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4\Trimestral\3er Trimestre\03. Reportes IMCO 3 Trimestre\03. Reportes Validados\"/>
    </mc:Choice>
  </mc:AlternateContent>
  <bookViews>
    <workbookView xWindow="-120" yWindow="-120" windowWidth="29040" windowHeight="15840"/>
  </bookViews>
  <sheets>
    <sheet name="II.3 EAAP" sheetId="1" r:id="rId1"/>
  </sheets>
  <definedNames>
    <definedName name="_xlnm.Print_Area" localSheetId="0">'II.3 EAAP'!$B$2:$H$16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" i="1" l="1"/>
  <c r="H11" i="1"/>
  <c r="C16" i="1" l="1"/>
  <c r="E12" i="1"/>
  <c r="D16" i="1"/>
  <c r="F16" i="1"/>
  <c r="G16" i="1"/>
  <c r="E13" i="1"/>
  <c r="E14" i="1"/>
  <c r="E16" i="1" l="1"/>
  <c r="H14" i="1"/>
  <c r="H13" i="1"/>
  <c r="H12" i="1"/>
  <c r="H16" i="1" l="1"/>
</calcChain>
</file>

<file path=xl/sharedStrings.xml><?xml version="1.0" encoding="utf-8"?>
<sst xmlns="http://schemas.openxmlformats.org/spreadsheetml/2006/main" count="20" uniqueCount="20">
  <si>
    <t>GOBIERNO DEL ESTADO DE NUEVO LEÓN</t>
  </si>
  <si>
    <t>Estado Analítico del Ejercicio del Presupuesto de Egresos</t>
  </si>
  <si>
    <t>Clasificación Administrativa (Por Poderes)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</si>
  <si>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</si>
  <si>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</si>
  <si>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</si>
  <si>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</si>
  <si>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</si>
  <si>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</si>
  <si>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</si>
  <si>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</si>
  <si>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</si>
  <si>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</si>
  <si>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Poder Ejecutivo</t>
  </si>
  <si>
    <t>Poder Legislativo</t>
  </si>
  <si>
    <t>Poder Judicial</t>
  </si>
  <si>
    <t>Órganos Autónomos</t>
  </si>
  <si>
    <t>Total del Gasto</t>
  </si>
  <si>
    <t>En pesos</t>
  </si>
  <si>
    <t>Del 01 de enero al 30 de septiembre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</si>
</sst>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10" x14ac:knownFonts="1">
    <font>
      <sz val="11"/>
      <color theme="1"/>
      <name val="Calibri"/>
      <family val="2"/>
      <scheme val="minor"/>
    </font>
    <font>
      <sz val="8"/>
      <color theme="0" tint="-0.3499862666707357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>
      <alignment vertical="top"/>
    </xf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164" fontId="7" fillId="4" borderId="6" xfId="0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justify" vertical="center" wrapText="1"/>
    </xf>
    <xf numFmtId="0" fontId="6" fillId="4" borderId="13" xfId="0" applyFont="1" applyFill="1" applyBorder="1" applyAlignment="1">
      <alignment horizontal="left" vertical="center" wrapText="1" indent="1"/>
    </xf>
    <xf numFmtId="164" fontId="7" fillId="4" borderId="10" xfId="0" applyNumberFormat="1" applyFont="1" applyFill="1" applyBorder="1" applyAlignment="1">
      <alignment horizontal="right" vertical="center" wrapText="1"/>
    </xf>
    <xf numFmtId="164" fontId="7" fillId="4" borderId="11" xfId="0" applyNumberFormat="1" applyFont="1" applyFill="1" applyBorder="1" applyAlignment="1">
      <alignment horizontal="right" vertical="center" wrapText="1"/>
    </xf>
    <xf numFmtId="164" fontId="7" fillId="4" borderId="12" xfId="0" applyNumberFormat="1" applyFont="1" applyFill="1" applyBorder="1" applyAlignment="1">
      <alignment horizontal="right" vertical="center" wrapText="1"/>
    </xf>
    <xf numFmtId="164" fontId="6" fillId="4" borderId="1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DC443B"/>
      <color rgb="FFFFFF99"/>
      <color rgb="FF5A32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257175</xdr:colOff>
      <xdr:row>1</xdr:row>
      <xdr:rowOff>133350</xdr:rowOff>
    </xdr:from>
    <xdr:to>
      <xdr:col>7</xdr:col>
      <xdr:colOff>733425</xdr:colOff>
      <xdr:row>5</xdr:row>
      <xdr:rowOff>59160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43950" y="323850"/>
          <a:ext cx="476250" cy="687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2:AG16"/>
  <sheetViews>
    <sheetView showGridLines="0" tabSelected="1" zoomScaleNormal="100" workbookViewId="0">
      <selection activeCell="B2" sqref="B2:H2"/>
    </sheetView>
  </sheetViews>
  <sheetFormatPr baseColWidth="10" defaultColWidth="11.5703125" defaultRowHeight="15" x14ac:dyDescent="0.25"/>
  <cols>
    <col min="1" max="1" width="5.7109375" style="1" customWidth="1"/>
    <col min="2" max="2" width="58" style="2" customWidth="1"/>
    <col min="3" max="8" width="12.7109375" style="2" customWidth="1"/>
    <col min="9" max="9" width="5.7109375" style="2" customWidth="1"/>
    <col min="11" max="11" width="12.5703125" bestFit="1" customWidth="1"/>
    <col min="12" max="12" width="24.42578125" bestFit="1" customWidth="1"/>
    <col min="13" max="15" width="12.5703125" bestFit="1" customWidth="1"/>
    <col min="16" max="16" width="11.7109375" bestFit="1" customWidth="1"/>
    <col min="18" max="18" width="13.42578125" bestFit="1" customWidth="1"/>
    <col min="19" max="19" width="24.42578125" bestFit="1" customWidth="1"/>
    <col min="20" max="20" width="15.85546875" bestFit="1" customWidth="1"/>
    <col min="21" max="23" width="17" bestFit="1" customWidth="1"/>
    <col min="25" max="33" width="11.5703125" style="15"/>
    <col min="34" max="16384" width="11.5703125" style="2"/>
  </cols>
  <sheetData>
    <row r="2" spans="2:8" x14ac:dyDescent="0.25">
      <c r="B2" s="19" t="s">
        <v>0</v>
      </c>
      <c r="C2" s="20"/>
      <c r="D2" s="20"/>
      <c r="E2" s="20"/>
      <c r="F2" s="20"/>
      <c r="G2" s="20"/>
      <c r="H2" s="21"/>
    </row>
    <row r="3" spans="2:8" x14ac:dyDescent="0.25">
      <c r="B3" s="22" t="s">
        <v>1</v>
      </c>
      <c r="C3" s="23"/>
      <c r="D3" s="23"/>
      <c r="E3" s="23"/>
      <c r="F3" s="23"/>
      <c r="G3" s="23"/>
      <c r="H3" s="24"/>
    </row>
    <row r="4" spans="2:8" x14ac:dyDescent="0.25">
      <c r="B4" s="22" t="s">
        <v>2</v>
      </c>
      <c r="C4" s="23"/>
      <c r="D4" s="23"/>
      <c r="E4" s="23"/>
      <c r="F4" s="23"/>
      <c r="G4" s="23"/>
      <c r="H4" s="24"/>
    </row>
    <row r="5" spans="2:8" x14ac:dyDescent="0.25">
      <c r="B5" s="25" t="s">
        <v>19</v>
      </c>
      <c r="C5" s="26"/>
      <c r="D5" s="26"/>
      <c r="E5" s="26"/>
      <c r="F5" s="26"/>
      <c r="G5" s="26"/>
      <c r="H5" s="27"/>
    </row>
    <row r="6" spans="2:8" x14ac:dyDescent="0.25">
      <c r="B6" s="28" t="s">
        <v>18</v>
      </c>
      <c r="C6" s="29"/>
      <c r="D6" s="29"/>
      <c r="E6" s="29"/>
      <c r="F6" s="29"/>
      <c r="G6" s="29"/>
      <c r="H6" s="30"/>
    </row>
    <row r="7" spans="2:8" x14ac:dyDescent="0.25">
      <c r="B7" s="5"/>
      <c r="C7" s="16" t="s">
        <v>3</v>
      </c>
      <c r="D7" s="16"/>
      <c r="E7" s="16"/>
      <c r="F7" s="16"/>
      <c r="G7" s="16"/>
      <c r="H7" s="17" t="s">
        <v>4</v>
      </c>
    </row>
    <row r="8" spans="2:8" ht="22.5" x14ac:dyDescent="0.25">
      <c r="B8" s="6" t="s">
        <v>5</v>
      </c>
      <c r="C8" s="4" t="s">
        <v>6</v>
      </c>
      <c r="D8" s="4" t="s">
        <v>7</v>
      </c>
      <c r="E8" s="4" t="s">
        <v>8</v>
      </c>
      <c r="F8" s="4" t="s">
        <v>9</v>
      </c>
      <c r="G8" s="8" t="s">
        <v>10</v>
      </c>
      <c r="H8" s="18"/>
    </row>
    <row r="9" spans="2:8" x14ac:dyDescent="0.25">
      <c r="B9" s="7"/>
      <c r="C9" s="4">
        <v>1</v>
      </c>
      <c r="D9" s="4">
        <v>2</v>
      </c>
      <c r="E9" s="4" t="s">
        <v>11</v>
      </c>
      <c r="F9" s="4">
        <v>4</v>
      </c>
      <c r="G9" s="4">
        <v>5</v>
      </c>
      <c r="H9" s="4" t="s">
        <v>12</v>
      </c>
    </row>
    <row r="10" spans="2:8" x14ac:dyDescent="0.25">
      <c r="B10" s="9"/>
      <c r="C10" s="11"/>
      <c r="D10" s="11"/>
      <c r="E10" s="11"/>
      <c r="F10" s="11"/>
      <c r="G10" s="11"/>
      <c r="H10" s="3"/>
    </row>
    <row r="11" spans="2:8" x14ac:dyDescent="0.25">
      <c r="B11" s="9" t="s">
        <v>13</v>
      </c>
      <c r="C11" s="12">
        <v>131771937339.75998</v>
      </c>
      <c r="D11" s="12">
        <v>29919400813.260044</v>
      </c>
      <c r="E11" s="12">
        <f t="shared" ref="E11:E14" si="0">C11+D11</f>
        <v>161691338153.02002</v>
      </c>
      <c r="F11" s="12">
        <v>109582069221.72998</v>
      </c>
      <c r="G11" s="12">
        <v>103850890063.87006</v>
      </c>
      <c r="H11" s="3">
        <f t="shared" ref="H11:H14" si="1">E11-F11</f>
        <v>52109268931.290039</v>
      </c>
    </row>
    <row r="12" spans="2:8" x14ac:dyDescent="0.25">
      <c r="B12" s="9" t="s">
        <v>14</v>
      </c>
      <c r="C12" s="12">
        <v>755575140</v>
      </c>
      <c r="D12" s="12">
        <v>166951340.28</v>
      </c>
      <c r="E12" s="12">
        <f t="shared" si="0"/>
        <v>922526480.27999997</v>
      </c>
      <c r="F12" s="12">
        <v>689135947.04999995</v>
      </c>
      <c r="G12" s="12">
        <v>689135947.04999995</v>
      </c>
      <c r="H12" s="3">
        <f t="shared" si="1"/>
        <v>233390533.23000002</v>
      </c>
    </row>
    <row r="13" spans="2:8" x14ac:dyDescent="0.25">
      <c r="B13" s="9" t="s">
        <v>15</v>
      </c>
      <c r="C13" s="12">
        <v>2729456400</v>
      </c>
      <c r="D13" s="12">
        <v>285095422.13000017</v>
      </c>
      <c r="E13" s="12">
        <f t="shared" si="0"/>
        <v>3014551822.1300001</v>
      </c>
      <c r="F13" s="12">
        <v>2299534970.3699999</v>
      </c>
      <c r="G13" s="12">
        <v>2261979970.3699999</v>
      </c>
      <c r="H13" s="3">
        <f t="shared" si="1"/>
        <v>715016851.76000023</v>
      </c>
    </row>
    <row r="14" spans="2:8" x14ac:dyDescent="0.25">
      <c r="B14" s="9" t="s">
        <v>16</v>
      </c>
      <c r="C14" s="12">
        <v>4780033415.3900003</v>
      </c>
      <c r="D14" s="12">
        <v>939602865.12999988</v>
      </c>
      <c r="E14" s="12">
        <f t="shared" si="0"/>
        <v>5719636280.5200005</v>
      </c>
      <c r="F14" s="12">
        <v>4404191391.0100002</v>
      </c>
      <c r="G14" s="12">
        <v>4404191391.0100002</v>
      </c>
      <c r="H14" s="3">
        <f t="shared" si="1"/>
        <v>1315444889.5100002</v>
      </c>
    </row>
    <row r="15" spans="2:8" x14ac:dyDescent="0.25">
      <c r="B15" s="9"/>
      <c r="C15" s="12"/>
      <c r="D15" s="13"/>
      <c r="E15" s="13"/>
      <c r="F15" s="13"/>
      <c r="G15" s="13"/>
      <c r="H15" s="3"/>
    </row>
    <row r="16" spans="2:8" x14ac:dyDescent="0.25">
      <c r="B16" s="10" t="s">
        <v>17</v>
      </c>
      <c r="C16" s="14">
        <f>SUM(C10:C14)</f>
        <v>140037002295.14999</v>
      </c>
      <c r="D16" s="14">
        <f>SUM(D10:D14)</f>
        <v>31311050440.800045</v>
      </c>
      <c r="E16" s="14">
        <f>C16+D16</f>
        <v>171348052735.95004</v>
      </c>
      <c r="F16" s="14">
        <f>SUM(F10:F14)</f>
        <v>116974931530.15997</v>
      </c>
      <c r="G16" s="14">
        <f>SUM(G10:G14)</f>
        <v>111206197372.30005</v>
      </c>
      <c r="H16" s="14">
        <f>E16-F16</f>
        <v>54373121205.79007</v>
      </c>
    </row>
  </sheetData>
  <mergeCells count="7">
    <mergeCell ref="C7:G7"/>
    <mergeCell ref="H7:H8"/>
    <mergeCell ref="B2:H2"/>
    <mergeCell ref="B3:H3"/>
    <mergeCell ref="B4:H4"/>
    <mergeCell ref="B5:H5"/>
    <mergeCell ref="B6:H6"/>
  </mergeCells>
  <printOptions horizontalCentered="1"/>
  <pageMargins left="0" right="0" top="0.39370078740157483" bottom="0.3937007874015748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II.3 EAAP</vt:lpstr>
      <vt:lpstr>'II.3 EAAP'!Área_de_impresión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Marlen Hernández</cp:lastModifiedBy>
  <dcterms:created xsi:type="dcterms:W3CDTF">2020-05-04T20:40:52Z</dcterms:created>
  <dcterms:modified xsi:type="dcterms:W3CDTF">2024-10-30T21:29:43Z</dcterms:modified>
</cp:coreProperties>
</file>