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9 EAEN " sheetId="1" r:id="rId1"/>
  </sheets>
  <definedNames>
    <definedName name="_xlnm._FilterDatabase" localSheetId="0" hidden="1">'II.9 EAEN '!$B$9:$E$76</definedName>
    <definedName name="_xlnm.Print_Area" localSheetId="0">'II.9 EAEN '!$B$2:$E$80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D39" i="1"/>
  <c r="E9" i="1"/>
  <c r="D9" i="1"/>
  <c r="E76" i="1" l="1"/>
  <c r="E80" i="1" s="1"/>
  <c r="D76" i="1" l="1"/>
  <c r="D80" i="1" l="1"/>
</calcChain>
</file>

<file path=xl/sharedStrings.xml><?xml version="1.0" encoding="utf-8"?>
<sst xmlns="http://schemas.openxmlformats.org/spreadsheetml/2006/main" count="145" uniqueCount="141">
  <si>
    <t>GOBIERNO DEL ESTADO DE NUEVO LEÓN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</si>
  <si>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</si>
  <si>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</si>
  <si>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</si>
  <si>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</si>
  <si>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</si>
  <si>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</si>
  <si>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</si>
  <si>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</si>
  <si>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</si>
  <si>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Azteca 608</t>
  </si>
  <si>
    <t>Azteca 621</t>
  </si>
  <si>
    <t>Banobras 491</t>
  </si>
  <si>
    <t>Banobras 538</t>
  </si>
  <si>
    <t>Banobras 539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</si>
  <si>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</si>
  <si>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</si>
  <si>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</si>
  <si>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</si>
  <si>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</si>
  <si>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</si>
  <si>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</si>
  <si>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</si>
  <si>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612</t>
  </si>
  <si>
    <t>Banorte 615</t>
  </si>
  <si>
    <t>Banorte 622</t>
  </si>
  <si>
    <t>Banorte 640</t>
  </si>
  <si>
    <t>BBVA 609</t>
  </si>
  <si>
    <t>BBVA 610</t>
  </si>
  <si>
    <t>BBVA 620</t>
  </si>
  <si>
    <t>Multiva 588</t>
  </si>
  <si>
    <t>Azteca 631</t>
  </si>
  <si>
    <t>P19-0622021</t>
  </si>
  <si>
    <t>P19-1022042</t>
  </si>
  <si>
    <t>476/2011</t>
  </si>
  <si>
    <t>A19-1219023</t>
  </si>
  <si>
    <t>A19-1219022</t>
  </si>
  <si>
    <t>P19-0722027</t>
  </si>
  <si>
    <t>P19-1022037</t>
  </si>
  <si>
    <t>P19-1022038</t>
  </si>
  <si>
    <t>P19-0223008</t>
  </si>
  <si>
    <t>P19-0223007</t>
  </si>
  <si>
    <t>P19-0622022</t>
  </si>
  <si>
    <t>P19-1022036</t>
  </si>
  <si>
    <t>P19-0223006</t>
  </si>
  <si>
    <t>P19-0423023</t>
  </si>
  <si>
    <t>P19-0422015</t>
  </si>
  <si>
    <t>P19-0422016</t>
  </si>
  <si>
    <t>P19-1022039</t>
  </si>
  <si>
    <t>P19-1221047</t>
  </si>
  <si>
    <t>P19-0723030</t>
  </si>
  <si>
    <t>Q19-0223029</t>
  </si>
  <si>
    <t>Intereses de la Deuda</t>
  </si>
  <si>
    <t>Intereses Corto Plazo</t>
  </si>
  <si>
    <t>Total de Intereses de Créditos Bancarios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</si>
  <si>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</si>
  <si>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</si>
  <si>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</si>
  <si>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</si>
  <si>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</si>
  <si>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</si>
  <si>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</si>
  <si>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>BBVA 648</t>
  </si>
  <si>
    <t>P19-0923044</t>
  </si>
  <si>
    <t>BBVA 649</t>
  </si>
  <si>
    <t>P19-0923043</t>
  </si>
  <si>
    <t>BBVA 650</t>
  </si>
  <si>
    <t>P19-0923042</t>
  </si>
  <si>
    <t>Azteca 647</t>
  </si>
  <si>
    <t>Azteca 655</t>
  </si>
  <si>
    <t>Azteca 656</t>
  </si>
  <si>
    <t>Azteca 657</t>
  </si>
  <si>
    <t>Azteca 658</t>
  </si>
  <si>
    <t>HSBC 645</t>
  </si>
  <si>
    <t>HSBC 659</t>
  </si>
  <si>
    <t>Scotiabank 654</t>
  </si>
  <si>
    <t>Q19-0424038</t>
  </si>
  <si>
    <t>Q19-0424037</t>
  </si>
  <si>
    <t>Q19-0424039</t>
  </si>
  <si>
    <t>Q19-0424043</t>
  </si>
  <si>
    <t>Q19-0424044</t>
  </si>
  <si>
    <t>Q19-0424045</t>
  </si>
  <si>
    <t>Q19-0424046</t>
  </si>
  <si>
    <t>Q19-0424047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</si>
  <si>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</si>
  <si>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</si>
  <si>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</si>
  <si>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</si>
  <si>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</si>
  <si>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</si>
  <si>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</si>
  <si>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</si>
  <si>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</si>
  <si>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</si>
  <si>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</si>
  <si>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</si>
  <si>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Azteca 674</t>
  </si>
  <si>
    <t>Azteca 675</t>
  </si>
  <si>
    <t>HSBC 676</t>
  </si>
  <si>
    <t>Banorte 677</t>
  </si>
  <si>
    <t>Banorte 678</t>
  </si>
  <si>
    <t>Banorte 679</t>
  </si>
  <si>
    <t>Q19-0524059</t>
  </si>
  <si>
    <t>Q19-0524060</t>
  </si>
  <si>
    <t>Q19-0524062</t>
  </si>
  <si>
    <t>Q19-0524064</t>
  </si>
  <si>
    <t>Q19-0524063</t>
  </si>
  <si>
    <t>Q19-0524066</t>
  </si>
  <si>
    <t>Q19-0524065</t>
  </si>
  <si>
    <t>Q19-0624069</t>
  </si>
  <si>
    <t>Q19-0624071</t>
  </si>
  <si>
    <t>Q19-0624072</t>
  </si>
  <si>
    <t>Q19-0624074</t>
  </si>
  <si>
    <t>Q19-0624073</t>
  </si>
  <si>
    <t>Q19-0624075</t>
  </si>
  <si>
    <t>Q19-0624076</t>
  </si>
  <si>
    <t>Q19-0624077</t>
  </si>
  <si>
    <t>Q19-0624068</t>
  </si>
  <si>
    <t>Q19-0624070</t>
  </si>
  <si>
    <t>Q19-0624081</t>
  </si>
  <si>
    <t>(Cifras en pesos)</t>
  </si>
  <si>
    <t>Del 01 de enero al 30 de Septiembre 2024</t>
  </si>
  <si>
    <t>Banorte 680</t>
  </si>
  <si>
    <t>Q19-0824094</t>
  </si>
  <si>
    <t>BBVA 681</t>
  </si>
  <si>
    <t>Q19-0824095</t>
  </si>
  <si>
    <t>HSBC 682</t>
  </si>
  <si>
    <t>Q19-0824096</t>
  </si>
  <si>
    <t>HSBC 683</t>
  </si>
  <si>
    <t>Q19-0824098</t>
  </si>
  <si>
    <t>HSBC 684</t>
  </si>
  <si>
    <t>Q19-0824099</t>
  </si>
  <si>
    <t>Banorte 685</t>
  </si>
  <si>
    <t>Q19-0924101</t>
  </si>
  <si>
    <t>Santander 686</t>
  </si>
  <si>
    <t>Q19-0924103</t>
  </si>
  <si>
    <t>Banorte 687</t>
  </si>
  <si>
    <t>Q19-1024113</t>
  </si>
  <si>
    <t>Santander 688</t>
  </si>
  <si>
    <t>Q19-1024112</t>
  </si>
  <si>
    <t>Bajio 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</si>
</sst>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43" fontId="1" fillId="0" borderId="0" xfId="2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762746</xdr:colOff>
      <xdr:row>1</xdr:row>
      <xdr:rowOff>19712</xdr:rowOff>
    </xdr:from>
    <xdr:to>
      <xdr:col>4</xdr:col>
      <xdr:colOff>1212746</xdr:colOff>
      <xdr:row>4</xdr:row>
      <xdr:rowOff>156977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246" y="201929"/>
          <a:ext cx="450000" cy="683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5"/>
  <sheetViews>
    <sheetView showGridLines="0" tabSelected="1" zoomScale="115" zoomScaleNormal="115" zoomScaleSheetLayoutView="130" workbookViewId="0">
      <selection activeCell="B2" sqref="B2:E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8" style="1" bestFit="1" customWidth="1"/>
    <col min="4" max="5" width="19.7109375" style="19" customWidth="1"/>
    <col min="6" max="6" width="18.7109375" style="1" bestFit="1" customWidth="1"/>
    <col min="7" max="7" width="16.85546875" style="1" bestFit="1" customWidth="1"/>
    <col min="8" max="16384" width="11.5703125" style="1"/>
  </cols>
  <sheetData>
    <row r="2" spans="2:6" ht="14.45" customHeight="1" x14ac:dyDescent="0.2">
      <c r="B2" s="25" t="s">
        <v>0</v>
      </c>
      <c r="C2" s="26"/>
      <c r="D2" s="26"/>
      <c r="E2" s="27"/>
    </row>
    <row r="3" spans="2:6" ht="14.45" customHeight="1" x14ac:dyDescent="0.2">
      <c r="B3" s="28" t="s">
        <v>52</v>
      </c>
      <c r="C3" s="29"/>
      <c r="D3" s="29"/>
      <c r="E3" s="30"/>
    </row>
    <row r="4" spans="2:6" ht="14.45" customHeight="1" x14ac:dyDescent="0.2">
      <c r="B4" s="31" t="s">
        <v>121</v>
      </c>
      <c r="C4" s="32"/>
      <c r="D4" s="32"/>
      <c r="E4" s="33"/>
    </row>
    <row r="5" spans="2:6" ht="14.45" customHeight="1" x14ac:dyDescent="0.2">
      <c r="B5" s="34" t="s">
        <v>120</v>
      </c>
      <c r="C5" s="35"/>
      <c r="D5" s="35"/>
      <c r="E5" s="36"/>
    </row>
    <row r="6" spans="2:6" ht="14.45" customHeight="1" x14ac:dyDescent="0.2">
      <c r="B6" s="37"/>
      <c r="C6" s="37"/>
      <c r="D6" s="37"/>
      <c r="E6" s="37"/>
    </row>
    <row r="7" spans="2:6" ht="14.45" customHeight="1" x14ac:dyDescent="0.2">
      <c r="B7" s="9" t="s">
        <v>1</v>
      </c>
      <c r="C7" s="9" t="s">
        <v>6</v>
      </c>
      <c r="D7" s="11" t="s">
        <v>7</v>
      </c>
      <c r="E7" s="11" t="s">
        <v>8</v>
      </c>
    </row>
    <row r="8" spans="2:6" ht="14.45" customHeight="1" x14ac:dyDescent="0.2">
      <c r="B8" s="24" t="s">
        <v>2</v>
      </c>
      <c r="C8" s="24"/>
      <c r="D8" s="24"/>
      <c r="E8" s="24"/>
    </row>
    <row r="9" spans="2:6" ht="14.45" customHeight="1" x14ac:dyDescent="0.2">
      <c r="B9" s="8" t="s">
        <v>9</v>
      </c>
      <c r="C9" s="4"/>
      <c r="D9" s="12">
        <f>SUM(D10:D38)</f>
        <v>6194343975.6893311</v>
      </c>
      <c r="E9" s="12">
        <f>SUM(E10:E38)</f>
        <v>6194343975.6893311</v>
      </c>
      <c r="F9" s="21"/>
    </row>
    <row r="10" spans="2:6" s="6" customFormat="1" ht="14.45" customHeight="1" x14ac:dyDescent="0.2">
      <c r="B10" s="5" t="s">
        <v>13</v>
      </c>
      <c r="C10" s="7" t="s">
        <v>35</v>
      </c>
      <c r="D10" s="14">
        <v>29659729.509999998</v>
      </c>
      <c r="E10" s="14">
        <v>29659729.509999998</v>
      </c>
      <c r="F10" s="21"/>
    </row>
    <row r="11" spans="2:6" s="6" customFormat="1" ht="14.45" customHeight="1" x14ac:dyDescent="0.2">
      <c r="B11" s="5" t="s">
        <v>14</v>
      </c>
      <c r="C11" s="7" t="s">
        <v>36</v>
      </c>
      <c r="D11" s="14">
        <v>44960918.469999999</v>
      </c>
      <c r="E11" s="14">
        <v>44960918.469999999</v>
      </c>
      <c r="F11" s="21"/>
    </row>
    <row r="12" spans="2:6" s="6" customFormat="1" ht="14.45" customHeight="1" x14ac:dyDescent="0.2">
      <c r="B12" s="5" t="s">
        <v>15</v>
      </c>
      <c r="C12" s="7" t="s">
        <v>35</v>
      </c>
      <c r="D12" s="14">
        <v>38838400.370000005</v>
      </c>
      <c r="E12" s="14">
        <v>38838400.370000005</v>
      </c>
      <c r="F12" s="21"/>
    </row>
    <row r="13" spans="2:6" s="6" customFormat="1" ht="14.45" customHeight="1" x14ac:dyDescent="0.2">
      <c r="B13" s="5" t="s">
        <v>16</v>
      </c>
      <c r="C13" s="7" t="s">
        <v>36</v>
      </c>
      <c r="D13" s="14">
        <v>15202487.799999999</v>
      </c>
      <c r="E13" s="14">
        <v>15202487.799999999</v>
      </c>
      <c r="F13" s="21"/>
    </row>
    <row r="14" spans="2:6" s="6" customFormat="1" ht="14.45" customHeight="1" x14ac:dyDescent="0.2">
      <c r="B14" s="5" t="s">
        <v>12</v>
      </c>
      <c r="C14" s="7" t="s">
        <v>34</v>
      </c>
      <c r="D14" s="14">
        <v>25006774.02</v>
      </c>
      <c r="E14" s="14">
        <v>25006774.02</v>
      </c>
      <c r="F14" s="21"/>
    </row>
    <row r="15" spans="2:6" s="6" customFormat="1" ht="14.45" customHeight="1" x14ac:dyDescent="0.2">
      <c r="B15" s="5" t="s">
        <v>30</v>
      </c>
      <c r="C15" s="7" t="s">
        <v>49</v>
      </c>
      <c r="D15" s="14">
        <v>606761124.6583333</v>
      </c>
      <c r="E15" s="14">
        <v>606761124.6583333</v>
      </c>
      <c r="F15" s="21"/>
    </row>
    <row r="16" spans="2:6" s="6" customFormat="1" ht="14.45" customHeight="1" x14ac:dyDescent="0.2">
      <c r="B16" s="5" t="s">
        <v>10</v>
      </c>
      <c r="C16" s="7" t="s">
        <v>32</v>
      </c>
      <c r="D16" s="14">
        <v>44267509.57</v>
      </c>
      <c r="E16" s="14">
        <v>44267509.57</v>
      </c>
      <c r="F16" s="21"/>
    </row>
    <row r="17" spans="2:6" s="6" customFormat="1" ht="14.45" customHeight="1" x14ac:dyDescent="0.2">
      <c r="B17" s="5" t="s">
        <v>27</v>
      </c>
      <c r="C17" s="7" t="s">
        <v>46</v>
      </c>
      <c r="D17" s="14">
        <v>66780566.110000014</v>
      </c>
      <c r="E17" s="14">
        <v>66780566.110000014</v>
      </c>
      <c r="F17" s="21"/>
    </row>
    <row r="18" spans="2:6" s="6" customFormat="1" ht="14.45" customHeight="1" x14ac:dyDescent="0.2">
      <c r="B18" s="5" t="s">
        <v>28</v>
      </c>
      <c r="C18" s="7" t="s">
        <v>47</v>
      </c>
      <c r="D18" s="14">
        <v>89287852.020000011</v>
      </c>
      <c r="E18" s="14">
        <v>89287852.020000011</v>
      </c>
      <c r="F18" s="21"/>
    </row>
    <row r="19" spans="2:6" s="6" customFormat="1" ht="14.45" customHeight="1" x14ac:dyDescent="0.2">
      <c r="B19" s="5" t="s">
        <v>17</v>
      </c>
      <c r="C19" s="7" t="s">
        <v>37</v>
      </c>
      <c r="D19" s="14">
        <v>672319716.14999998</v>
      </c>
      <c r="E19" s="14">
        <v>672319716.14999998</v>
      </c>
      <c r="F19" s="21"/>
    </row>
    <row r="20" spans="2:6" s="6" customFormat="1" ht="14.45" customHeight="1" x14ac:dyDescent="0.2">
      <c r="B20" s="5" t="s">
        <v>23</v>
      </c>
      <c r="C20" s="7" t="s">
        <v>42</v>
      </c>
      <c r="D20" s="14">
        <v>22584432.43</v>
      </c>
      <c r="E20" s="14">
        <v>22584432.43</v>
      </c>
      <c r="F20" s="21"/>
    </row>
    <row r="21" spans="2:6" s="6" customFormat="1" ht="14.45" customHeight="1" x14ac:dyDescent="0.2">
      <c r="B21" s="5" t="s">
        <v>18</v>
      </c>
      <c r="C21" s="7" t="s">
        <v>38</v>
      </c>
      <c r="D21" s="14">
        <v>270451644.27999997</v>
      </c>
      <c r="E21" s="14">
        <v>270451644.27999997</v>
      </c>
      <c r="F21" s="21"/>
    </row>
    <row r="22" spans="2:6" s="6" customFormat="1" ht="14.45" customHeight="1" x14ac:dyDescent="0.2">
      <c r="B22" s="5" t="s">
        <v>19</v>
      </c>
      <c r="C22" s="7" t="s">
        <v>39</v>
      </c>
      <c r="D22" s="14">
        <v>68199009.820000008</v>
      </c>
      <c r="E22" s="14">
        <v>68199009.820000008</v>
      </c>
      <c r="F22" s="21"/>
    </row>
    <row r="23" spans="2:6" s="6" customFormat="1" ht="14.45" customHeight="1" x14ac:dyDescent="0.2">
      <c r="B23" s="5" t="s">
        <v>24</v>
      </c>
      <c r="C23" s="7" t="s">
        <v>43</v>
      </c>
      <c r="D23" s="14">
        <v>733371708.28999996</v>
      </c>
      <c r="E23" s="14">
        <v>733371708.28999996</v>
      </c>
      <c r="F23" s="21"/>
    </row>
    <row r="24" spans="2:6" s="6" customFormat="1" ht="14.45" customHeight="1" x14ac:dyDescent="0.2">
      <c r="B24" s="5" t="s">
        <v>29</v>
      </c>
      <c r="C24" s="7" t="s">
        <v>48</v>
      </c>
      <c r="D24" s="14">
        <v>133799634.2</v>
      </c>
      <c r="E24" s="14">
        <v>133799634.2</v>
      </c>
      <c r="F24" s="21"/>
    </row>
    <row r="25" spans="2:6" s="6" customFormat="1" ht="14.45" customHeight="1" x14ac:dyDescent="0.2">
      <c r="B25" s="5" t="s">
        <v>11</v>
      </c>
      <c r="C25" s="7" t="s">
        <v>33</v>
      </c>
      <c r="D25" s="14">
        <v>21391072.079999998</v>
      </c>
      <c r="E25" s="14">
        <v>21391072.079999998</v>
      </c>
      <c r="F25" s="21"/>
    </row>
    <row r="26" spans="2:6" s="6" customFormat="1" ht="14.45" customHeight="1" x14ac:dyDescent="0.2">
      <c r="B26" s="5" t="s">
        <v>25</v>
      </c>
      <c r="C26" s="7" t="s">
        <v>44</v>
      </c>
      <c r="D26" s="14">
        <v>113812267.40000001</v>
      </c>
      <c r="E26" s="14">
        <v>113812267.40000001</v>
      </c>
      <c r="F26" s="21"/>
    </row>
    <row r="27" spans="2:6" s="6" customFormat="1" ht="14.45" customHeight="1" x14ac:dyDescent="0.2">
      <c r="B27" s="5" t="s">
        <v>20</v>
      </c>
      <c r="C27" s="7" t="s">
        <v>40</v>
      </c>
      <c r="D27" s="14">
        <v>134615118.34</v>
      </c>
      <c r="E27" s="14">
        <v>134615118.34</v>
      </c>
      <c r="F27" s="21"/>
    </row>
    <row r="28" spans="2:6" s="6" customFormat="1" ht="14.45" customHeight="1" x14ac:dyDescent="0.2">
      <c r="B28" s="5" t="s">
        <v>21</v>
      </c>
      <c r="C28" s="7" t="s">
        <v>41</v>
      </c>
      <c r="D28" s="14">
        <v>1013934980.7300001</v>
      </c>
      <c r="E28" s="14">
        <v>1013934980.7300001</v>
      </c>
      <c r="F28" s="21"/>
    </row>
    <row r="29" spans="2:6" s="6" customFormat="1" ht="14.45" customHeight="1" x14ac:dyDescent="0.2">
      <c r="B29" s="5" t="s">
        <v>22</v>
      </c>
      <c r="C29" s="7" t="s">
        <v>50</v>
      </c>
      <c r="D29" s="14">
        <v>116657455.90000001</v>
      </c>
      <c r="E29" s="14">
        <v>116657455.90000001</v>
      </c>
      <c r="F29" s="21"/>
    </row>
    <row r="30" spans="2:6" s="6" customFormat="1" ht="14.45" customHeight="1" x14ac:dyDescent="0.2">
      <c r="B30" s="5" t="s">
        <v>26</v>
      </c>
      <c r="C30" s="7" t="s">
        <v>45</v>
      </c>
      <c r="D30" s="14">
        <v>180214781.56</v>
      </c>
      <c r="E30" s="14">
        <v>180214781.56</v>
      </c>
      <c r="F30" s="21"/>
    </row>
    <row r="31" spans="2:6" s="6" customFormat="1" ht="14.45" customHeight="1" x14ac:dyDescent="0.2">
      <c r="B31" s="5" t="s">
        <v>62</v>
      </c>
      <c r="C31" s="7" t="s">
        <v>63</v>
      </c>
      <c r="D31" s="14">
        <v>445488820.38</v>
      </c>
      <c r="E31" s="14">
        <v>445488820.38</v>
      </c>
      <c r="F31" s="21"/>
    </row>
    <row r="32" spans="2:6" s="6" customFormat="1" ht="14.45" customHeight="1" x14ac:dyDescent="0.2">
      <c r="B32" s="5" t="s">
        <v>64</v>
      </c>
      <c r="C32" s="7" t="s">
        <v>65</v>
      </c>
      <c r="D32" s="14">
        <v>416556801.31999999</v>
      </c>
      <c r="E32" s="14">
        <v>416556801.31999999</v>
      </c>
      <c r="F32" s="21"/>
    </row>
    <row r="33" spans="2:7" s="6" customFormat="1" ht="14.45" customHeight="1" x14ac:dyDescent="0.2">
      <c r="B33" s="5" t="s">
        <v>66</v>
      </c>
      <c r="C33" s="7" t="s">
        <v>67</v>
      </c>
      <c r="D33" s="14">
        <v>221609445.28999996</v>
      </c>
      <c r="E33" s="14">
        <v>221609445.28999996</v>
      </c>
      <c r="F33" s="21"/>
    </row>
    <row r="34" spans="2:7" s="6" customFormat="1" ht="14.45" customHeight="1" x14ac:dyDescent="0.2">
      <c r="B34" s="5" t="s">
        <v>140</v>
      </c>
      <c r="C34" s="7" t="s">
        <v>55</v>
      </c>
      <c r="D34" s="14">
        <v>95602360.230000004</v>
      </c>
      <c r="E34" s="14">
        <v>95602360.230000004</v>
      </c>
      <c r="F34" s="21"/>
    </row>
    <row r="35" spans="2:7" s="6" customFormat="1" ht="14.45" customHeight="1" x14ac:dyDescent="0.25">
      <c r="B35" s="5" t="s">
        <v>56</v>
      </c>
      <c r="C35" s="7" t="s">
        <v>57</v>
      </c>
      <c r="D35" s="14">
        <v>449154936.31999999</v>
      </c>
      <c r="E35" s="14">
        <v>449154936.31999999</v>
      </c>
      <c r="F35" s="21"/>
      <c r="G35"/>
    </row>
    <row r="36" spans="2:7" s="6" customFormat="1" ht="14.45" customHeight="1" x14ac:dyDescent="0.25">
      <c r="B36" s="5" t="s">
        <v>58</v>
      </c>
      <c r="C36" s="7" t="s">
        <v>59</v>
      </c>
      <c r="D36" s="14">
        <v>123804410.06999999</v>
      </c>
      <c r="E36" s="14">
        <v>123804410.06999999</v>
      </c>
      <c r="F36" s="21"/>
      <c r="G36"/>
    </row>
    <row r="37" spans="2:7" s="6" customFormat="1" ht="14.45" customHeight="1" x14ac:dyDescent="0.25">
      <c r="B37" s="5" t="s">
        <v>60</v>
      </c>
      <c r="C37" s="7" t="s">
        <v>50</v>
      </c>
      <c r="D37" s="14">
        <v>9107.9210000000003</v>
      </c>
      <c r="E37" s="14">
        <v>9107.9210000000003</v>
      </c>
      <c r="F37" s="21"/>
      <c r="G37"/>
    </row>
    <row r="38" spans="2:7" s="6" customFormat="1" ht="14.45" customHeight="1" x14ac:dyDescent="0.25">
      <c r="B38" s="5" t="s">
        <v>61</v>
      </c>
      <c r="C38" s="7" t="s">
        <v>59</v>
      </c>
      <c r="D38" s="14">
        <v>910.44999999999993</v>
      </c>
      <c r="E38" s="14">
        <v>910.44999999999993</v>
      </c>
      <c r="F38" s="21"/>
      <c r="G38"/>
    </row>
    <row r="39" spans="2:7" s="6" customFormat="1" ht="14.45" customHeight="1" x14ac:dyDescent="0.2">
      <c r="B39" s="8" t="s">
        <v>53</v>
      </c>
      <c r="C39" s="10"/>
      <c r="D39" s="15">
        <f>SUM(D40:D75)</f>
        <v>566623704.81999981</v>
      </c>
      <c r="E39" s="15">
        <f>SUM(E40:E75)</f>
        <v>566623704.81999981</v>
      </c>
      <c r="F39" s="21"/>
    </row>
    <row r="40" spans="2:7" s="6" customFormat="1" ht="14.45" customHeight="1" x14ac:dyDescent="0.2">
      <c r="B40" s="5" t="s">
        <v>31</v>
      </c>
      <c r="C40" s="7" t="s">
        <v>51</v>
      </c>
      <c r="D40" s="13">
        <v>222131.48</v>
      </c>
      <c r="E40" s="14">
        <v>222131.48</v>
      </c>
      <c r="F40" s="21"/>
    </row>
    <row r="41" spans="2:7" s="6" customFormat="1" ht="14.45" customHeight="1" x14ac:dyDescent="0.2">
      <c r="B41" s="5" t="s">
        <v>73</v>
      </c>
      <c r="C41" s="7" t="s">
        <v>76</v>
      </c>
      <c r="D41" s="13">
        <v>5957130.75</v>
      </c>
      <c r="E41" s="14">
        <v>5957130.75</v>
      </c>
      <c r="F41" s="21"/>
    </row>
    <row r="42" spans="2:7" s="6" customFormat="1" ht="14.45" customHeight="1" x14ac:dyDescent="0.2">
      <c r="B42" s="5" t="s">
        <v>68</v>
      </c>
      <c r="C42" s="7" t="s">
        <v>77</v>
      </c>
      <c r="D42" s="13">
        <v>5326576.53</v>
      </c>
      <c r="E42" s="14">
        <v>5326576.53</v>
      </c>
      <c r="F42" s="21"/>
    </row>
    <row r="43" spans="2:7" s="6" customFormat="1" ht="14.45" customHeight="1" x14ac:dyDescent="0.2">
      <c r="B43" s="5" t="s">
        <v>75</v>
      </c>
      <c r="C43" s="7" t="s">
        <v>78</v>
      </c>
      <c r="D43" s="13">
        <v>23211194.810000006</v>
      </c>
      <c r="E43" s="14">
        <v>23211194.810000006</v>
      </c>
      <c r="F43" s="21"/>
    </row>
    <row r="44" spans="2:7" s="6" customFormat="1" ht="14.45" customHeight="1" x14ac:dyDescent="0.2">
      <c r="B44" s="5" t="s">
        <v>69</v>
      </c>
      <c r="C44" s="7" t="s">
        <v>79</v>
      </c>
      <c r="D44" s="13">
        <v>16425900.109999999</v>
      </c>
      <c r="E44" s="14">
        <v>16425900.109999999</v>
      </c>
      <c r="F44" s="21"/>
    </row>
    <row r="45" spans="2:7" s="6" customFormat="1" ht="14.45" customHeight="1" x14ac:dyDescent="0.2">
      <c r="B45" s="5" t="s">
        <v>70</v>
      </c>
      <c r="C45" s="7" t="s">
        <v>80</v>
      </c>
      <c r="D45" s="13">
        <v>13197201.49</v>
      </c>
      <c r="E45" s="14">
        <v>13197201.49</v>
      </c>
      <c r="F45" s="21"/>
    </row>
    <row r="46" spans="2:7" s="6" customFormat="1" ht="14.45" customHeight="1" x14ac:dyDescent="0.2">
      <c r="B46" s="5" t="s">
        <v>71</v>
      </c>
      <c r="C46" s="7" t="s">
        <v>81</v>
      </c>
      <c r="D46" s="13">
        <v>13264979.26</v>
      </c>
      <c r="E46" s="14">
        <v>13264979.26</v>
      </c>
      <c r="F46" s="21"/>
    </row>
    <row r="47" spans="2:7" s="6" customFormat="1" ht="14.45" customHeight="1" x14ac:dyDescent="0.2">
      <c r="B47" s="5" t="s">
        <v>72</v>
      </c>
      <c r="C47" s="7" t="s">
        <v>82</v>
      </c>
      <c r="D47" s="13">
        <v>6660730.3599999994</v>
      </c>
      <c r="E47" s="14">
        <v>6660730.3599999994</v>
      </c>
      <c r="F47" s="21"/>
    </row>
    <row r="48" spans="2:7" s="6" customFormat="1" ht="14.45" customHeight="1" x14ac:dyDescent="0.2">
      <c r="B48" s="5" t="s">
        <v>74</v>
      </c>
      <c r="C48" s="7" t="s">
        <v>83</v>
      </c>
      <c r="D48" s="13">
        <v>23337943.309999999</v>
      </c>
      <c r="E48" s="14">
        <v>23337943.309999999</v>
      </c>
      <c r="F48" s="21"/>
    </row>
    <row r="49" spans="2:6" s="6" customFormat="1" ht="14.45" customHeight="1" x14ac:dyDescent="0.2">
      <c r="B49" s="5" t="s">
        <v>84</v>
      </c>
      <c r="C49" s="7" t="s">
        <v>102</v>
      </c>
      <c r="D49" s="13">
        <v>34062642.259999998</v>
      </c>
      <c r="E49" s="14">
        <v>34062642.259999998</v>
      </c>
      <c r="F49" s="21"/>
    </row>
    <row r="50" spans="2:6" s="6" customFormat="1" ht="14.45" customHeight="1" x14ac:dyDescent="0.2">
      <c r="B50" s="5" t="s">
        <v>85</v>
      </c>
      <c r="C50" s="7" t="s">
        <v>103</v>
      </c>
      <c r="D50" s="13">
        <v>34207549.689999998</v>
      </c>
      <c r="E50" s="14">
        <v>34207549.689999998</v>
      </c>
      <c r="F50" s="21"/>
    </row>
    <row r="51" spans="2:6" s="6" customFormat="1" ht="14.45" customHeight="1" x14ac:dyDescent="0.2">
      <c r="B51" s="5" t="s">
        <v>86</v>
      </c>
      <c r="C51" s="7" t="s">
        <v>104</v>
      </c>
      <c r="D51" s="13">
        <v>26894711.719999995</v>
      </c>
      <c r="E51" s="14">
        <v>26894711.719999995</v>
      </c>
      <c r="F51" s="21"/>
    </row>
    <row r="52" spans="2:6" s="6" customFormat="1" ht="17.25" customHeight="1" x14ac:dyDescent="0.2">
      <c r="B52" s="5" t="s">
        <v>87</v>
      </c>
      <c r="C52" s="7" t="s">
        <v>105</v>
      </c>
      <c r="D52" s="13">
        <v>66062095.980000004</v>
      </c>
      <c r="E52" s="14">
        <v>66062095.980000004</v>
      </c>
      <c r="F52" s="21"/>
    </row>
    <row r="53" spans="2:6" s="6" customFormat="1" ht="14.45" customHeight="1" x14ac:dyDescent="0.2">
      <c r="B53" s="5" t="s">
        <v>88</v>
      </c>
      <c r="C53" s="7" t="s">
        <v>106</v>
      </c>
      <c r="D53" s="13">
        <v>33756460.799999997</v>
      </c>
      <c r="E53" s="14">
        <v>33756460.799999997</v>
      </c>
      <c r="F53" s="21"/>
    </row>
    <row r="54" spans="2:6" s="6" customFormat="1" ht="14.45" customHeight="1" x14ac:dyDescent="0.2">
      <c r="B54" s="5" t="s">
        <v>89</v>
      </c>
      <c r="C54" s="7" t="s">
        <v>107</v>
      </c>
      <c r="D54" s="13">
        <v>20533180.640000001</v>
      </c>
      <c r="E54" s="14">
        <v>20533180.640000001</v>
      </c>
      <c r="F54" s="21"/>
    </row>
    <row r="55" spans="2:6" s="6" customFormat="1" ht="14.45" customHeight="1" x14ac:dyDescent="0.2">
      <c r="B55" s="5" t="s">
        <v>90</v>
      </c>
      <c r="C55" s="7" t="s">
        <v>117</v>
      </c>
      <c r="D55" s="13">
        <v>10266590.34</v>
      </c>
      <c r="E55" s="14">
        <v>10266590.34</v>
      </c>
      <c r="F55" s="21"/>
    </row>
    <row r="56" spans="2:6" s="6" customFormat="1" ht="14.45" customHeight="1" x14ac:dyDescent="0.2">
      <c r="B56" s="5" t="s">
        <v>91</v>
      </c>
      <c r="C56" s="7" t="s">
        <v>108</v>
      </c>
      <c r="D56" s="13">
        <v>10104387.280000001</v>
      </c>
      <c r="E56" s="14">
        <v>10104387.280000001</v>
      </c>
      <c r="F56" s="21"/>
    </row>
    <row r="57" spans="2:6" s="6" customFormat="1" ht="14.45" customHeight="1" x14ac:dyDescent="0.2">
      <c r="B57" s="5" t="s">
        <v>92</v>
      </c>
      <c r="C57" s="7" t="s">
        <v>109</v>
      </c>
      <c r="D57" s="13">
        <v>37173086.219999999</v>
      </c>
      <c r="E57" s="14">
        <v>37173086.219999999</v>
      </c>
      <c r="F57" s="21"/>
    </row>
    <row r="58" spans="2:6" s="6" customFormat="1" ht="14.45" customHeight="1" x14ac:dyDescent="0.2">
      <c r="B58" s="5" t="s">
        <v>93</v>
      </c>
      <c r="C58" s="7" t="s">
        <v>118</v>
      </c>
      <c r="D58" s="13">
        <v>20872984.98</v>
      </c>
      <c r="E58" s="14">
        <v>20872984.98</v>
      </c>
      <c r="F58" s="21"/>
    </row>
    <row r="59" spans="2:6" s="6" customFormat="1" ht="14.45" customHeight="1" x14ac:dyDescent="0.2">
      <c r="B59" s="5" t="s">
        <v>94</v>
      </c>
      <c r="C59" s="7" t="s">
        <v>110</v>
      </c>
      <c r="D59" s="13">
        <v>17883188.329999998</v>
      </c>
      <c r="E59" s="14">
        <v>17883188.329999998</v>
      </c>
      <c r="F59" s="21"/>
    </row>
    <row r="60" spans="2:6" s="6" customFormat="1" ht="15.75" customHeight="1" x14ac:dyDescent="0.2">
      <c r="B60" s="5" t="s">
        <v>95</v>
      </c>
      <c r="C60" s="7" t="s">
        <v>111</v>
      </c>
      <c r="D60" s="13">
        <v>42503017.940000005</v>
      </c>
      <c r="E60" s="14">
        <v>42503017.940000005</v>
      </c>
      <c r="F60" s="21"/>
    </row>
    <row r="61" spans="2:6" ht="14.45" customHeight="1" x14ac:dyDescent="0.2">
      <c r="B61" s="5" t="s">
        <v>96</v>
      </c>
      <c r="C61" s="7" t="s">
        <v>112</v>
      </c>
      <c r="D61" s="13">
        <v>12283478.450000001</v>
      </c>
      <c r="E61" s="14">
        <v>12283478.450000001</v>
      </c>
      <c r="F61" s="21"/>
    </row>
    <row r="62" spans="2:6" ht="14.45" customHeight="1" x14ac:dyDescent="0.2">
      <c r="B62" s="5" t="s">
        <v>97</v>
      </c>
      <c r="C62" s="7" t="s">
        <v>113</v>
      </c>
      <c r="D62" s="13">
        <v>7395087.0700000003</v>
      </c>
      <c r="E62" s="14">
        <v>7395087.0700000003</v>
      </c>
      <c r="F62" s="21"/>
    </row>
    <row r="63" spans="2:6" ht="14.45" customHeight="1" x14ac:dyDescent="0.2">
      <c r="B63" s="5" t="s">
        <v>98</v>
      </c>
      <c r="C63" s="7" t="s">
        <v>114</v>
      </c>
      <c r="D63" s="13">
        <v>14992259.17</v>
      </c>
      <c r="E63" s="14">
        <v>14992259.17</v>
      </c>
      <c r="F63" s="21"/>
    </row>
    <row r="64" spans="2:6" ht="14.45" customHeight="1" x14ac:dyDescent="0.2">
      <c r="B64" s="5" t="s">
        <v>99</v>
      </c>
      <c r="C64" s="7" t="s">
        <v>115</v>
      </c>
      <c r="D64" s="13">
        <v>14109602.66</v>
      </c>
      <c r="E64" s="14">
        <v>14109602.66</v>
      </c>
      <c r="F64" s="21"/>
    </row>
    <row r="65" spans="2:6" ht="14.45" customHeight="1" x14ac:dyDescent="0.2">
      <c r="B65" s="5" t="s">
        <v>100</v>
      </c>
      <c r="C65" s="7" t="s">
        <v>116</v>
      </c>
      <c r="D65" s="13">
        <v>20071499.980000004</v>
      </c>
      <c r="E65" s="14">
        <v>20071499.980000004</v>
      </c>
      <c r="F65" s="21"/>
    </row>
    <row r="66" spans="2:6" ht="14.45" customHeight="1" x14ac:dyDescent="0.2">
      <c r="B66" s="5" t="s">
        <v>101</v>
      </c>
      <c r="C66" s="7" t="s">
        <v>119</v>
      </c>
      <c r="D66" s="13">
        <v>15123459.459999999</v>
      </c>
      <c r="E66" s="14">
        <v>15123459.459999999</v>
      </c>
      <c r="F66" s="21"/>
    </row>
    <row r="67" spans="2:6" ht="14.45" customHeight="1" x14ac:dyDescent="0.2">
      <c r="B67" s="5" t="s">
        <v>122</v>
      </c>
      <c r="C67" s="7" t="s">
        <v>123</v>
      </c>
      <c r="D67" s="13">
        <v>5018211.8000000007</v>
      </c>
      <c r="E67" s="14">
        <v>5018211.8000000007</v>
      </c>
      <c r="F67" s="21"/>
    </row>
    <row r="68" spans="2:6" ht="14.45" customHeight="1" x14ac:dyDescent="0.2">
      <c r="B68" s="5" t="s">
        <v>124</v>
      </c>
      <c r="C68" s="7" t="s">
        <v>125</v>
      </c>
      <c r="D68" s="13">
        <v>3211655.55</v>
      </c>
      <c r="E68" s="14">
        <v>3211655.55</v>
      </c>
      <c r="F68" s="21"/>
    </row>
    <row r="69" spans="2:6" ht="14.45" customHeight="1" x14ac:dyDescent="0.2">
      <c r="B69" s="5" t="s">
        <v>126</v>
      </c>
      <c r="C69" s="7" t="s">
        <v>127</v>
      </c>
      <c r="D69" s="13">
        <v>3997625</v>
      </c>
      <c r="E69" s="14">
        <v>3997625</v>
      </c>
      <c r="F69" s="21"/>
    </row>
    <row r="70" spans="2:6" ht="14.45" customHeight="1" x14ac:dyDescent="0.2">
      <c r="B70" s="5" t="s">
        <v>128</v>
      </c>
      <c r="C70" s="7" t="s">
        <v>129</v>
      </c>
      <c r="D70" s="13">
        <v>1412755.56</v>
      </c>
      <c r="E70" s="14">
        <v>1412755.56</v>
      </c>
      <c r="F70" s="21"/>
    </row>
    <row r="71" spans="2:6" ht="14.45" customHeight="1" x14ac:dyDescent="0.2">
      <c r="B71" s="5" t="s">
        <v>130</v>
      </c>
      <c r="C71" s="7" t="s">
        <v>131</v>
      </c>
      <c r="D71" s="13">
        <v>4153704.17</v>
      </c>
      <c r="E71" s="14">
        <v>4153704.17</v>
      </c>
      <c r="F71" s="21"/>
    </row>
    <row r="72" spans="2:6" ht="14.45" customHeight="1" x14ac:dyDescent="0.2">
      <c r="B72" s="5" t="s">
        <v>132</v>
      </c>
      <c r="C72" s="7" t="s">
        <v>133</v>
      </c>
      <c r="D72" s="13">
        <v>1933566.67</v>
      </c>
      <c r="E72" s="14">
        <v>1933566.67</v>
      </c>
      <c r="F72" s="21"/>
    </row>
    <row r="73" spans="2:6" ht="14.45" customHeight="1" x14ac:dyDescent="0.2">
      <c r="B73" s="5" t="s">
        <v>134</v>
      </c>
      <c r="C73" s="7" t="s">
        <v>135</v>
      </c>
      <c r="D73" s="13">
        <v>997115</v>
      </c>
      <c r="E73" s="14">
        <v>997115</v>
      </c>
      <c r="F73" s="21"/>
    </row>
    <row r="74" spans="2:6" ht="14.45" customHeight="1" x14ac:dyDescent="0.2">
      <c r="B74" s="5" t="s">
        <v>136</v>
      </c>
      <c r="C74" s="7" t="s">
        <v>137</v>
      </c>
      <c r="D74" s="13">
        <v>0</v>
      </c>
      <c r="E74" s="14">
        <v>0</v>
      </c>
      <c r="F74" s="21"/>
    </row>
    <row r="75" spans="2:6" ht="14.45" customHeight="1" x14ac:dyDescent="0.2">
      <c r="B75" s="5" t="s">
        <v>138</v>
      </c>
      <c r="C75" s="7" t="s">
        <v>139</v>
      </c>
      <c r="D75" s="13">
        <v>0</v>
      </c>
      <c r="E75" s="14">
        <v>0</v>
      </c>
      <c r="F75" s="21"/>
    </row>
    <row r="76" spans="2:6" ht="14.45" customHeight="1" x14ac:dyDescent="0.2">
      <c r="B76" s="38" t="s">
        <v>54</v>
      </c>
      <c r="C76" s="38"/>
      <c r="D76" s="15">
        <f>D39+D9</f>
        <v>6760967680.5093307</v>
      </c>
      <c r="E76" s="15">
        <f>E39+E9</f>
        <v>6760967680.5093307</v>
      </c>
      <c r="F76" s="21"/>
    </row>
    <row r="77" spans="2:6" ht="14.45" customHeight="1" x14ac:dyDescent="0.2">
      <c r="B77" s="24" t="s">
        <v>3</v>
      </c>
      <c r="C77" s="24"/>
      <c r="D77" s="24"/>
      <c r="E77" s="24"/>
    </row>
    <row r="78" spans="2:6" ht="14.45" customHeight="1" x14ac:dyDescent="0.2">
      <c r="B78" s="2" t="s">
        <v>4</v>
      </c>
      <c r="C78" s="2"/>
      <c r="D78" s="17">
        <v>0</v>
      </c>
      <c r="E78" s="17">
        <v>0</v>
      </c>
    </row>
    <row r="79" spans="2:6" ht="14.45" customHeight="1" x14ac:dyDescent="0.2">
      <c r="B79" s="3"/>
      <c r="C79" s="3"/>
      <c r="D79" s="16"/>
      <c r="E79" s="16"/>
    </row>
    <row r="80" spans="2:6" ht="14.45" customHeight="1" x14ac:dyDescent="0.2">
      <c r="B80" s="22" t="s">
        <v>5</v>
      </c>
      <c r="C80" s="23"/>
      <c r="D80" s="18">
        <f>D76+D78</f>
        <v>6760967680.5093307</v>
      </c>
      <c r="E80" s="18">
        <f>E76+E78</f>
        <v>6760967680.5093307</v>
      </c>
    </row>
    <row r="85" spans="5:5" ht="14.45" customHeight="1" x14ac:dyDescent="0.2">
      <c r="E85" s="20"/>
    </row>
  </sheetData>
  <mergeCells count="9">
    <mergeCell ref="B80:C80"/>
    <mergeCell ref="B8:E8"/>
    <mergeCell ref="B77:E77"/>
    <mergeCell ref="B2:E2"/>
    <mergeCell ref="B3:E3"/>
    <mergeCell ref="B4:E4"/>
    <mergeCell ref="B5:E5"/>
    <mergeCell ref="B6:E6"/>
    <mergeCell ref="B76:C76"/>
  </mergeCells>
  <conditionalFormatting sqref="B1:B1048576">
    <cfRule type="duplicateValues" dxfId="0" priority="1"/>
  </conditionalFormatting>
  <printOptions horizontalCentered="1"/>
  <pageMargins left="0" right="0" top="0.39370078740157483" bottom="0.39370078740157483" header="0.31496062992125984" footer="0.31496062992125984"/>
  <pageSetup fitToHeight="0" orientation="portrait" r:id="rId1"/>
  <headerFooter>
    <oddFooter>&amp;R138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Garza; Alejandro Lee</dc:creator>
  <cp:lastModifiedBy>marlen.hernandez</cp:lastModifiedBy>
  <cp:lastPrinted>2024-10-26T00:30:21Z</cp:lastPrinted>
  <dcterms:created xsi:type="dcterms:W3CDTF">2020-05-07T16:42:45Z</dcterms:created>
  <dcterms:modified xsi:type="dcterms:W3CDTF">2024-11-20T23:14:26Z</dcterms:modified>
</cp:coreProperties>
</file>