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4. Reportes Firmados y Antefirmados\"/>
    </mc:Choice>
  </mc:AlternateContent>
  <bookViews>
    <workbookView xWindow="0" yWindow="0" windowWidth="21570" windowHeight="8145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C21" i="1"/>
  <c r="D21" i="1" l="1"/>
  <c r="F21" i="1"/>
  <c r="G21" i="1"/>
  <c r="H21" i="1" l="1"/>
  <c r="E21" i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<sst xmlns="http://schemas.openxmlformats.org/spreadsheetml/2006/main" count="31" uniqueCount="31">
  <si>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</si>
  <si>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</si>
  <si>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</si>
  <si>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30 de septiembre del 2024</t>
  </si>
  <si>
    <t>En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</si>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</sst>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justify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/>
    <xf numFmtId="165" fontId="2" fillId="0" borderId="0" xfId="1" applyNumberFormat="1" applyFont="1"/>
    <xf numFmtId="164" fontId="6" fillId="0" borderId="1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showGridLines="0" tabSelected="1" zoomScale="115" zoomScaleNormal="115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0" width="16.85546875" style="1" bestFit="1" customWidth="1"/>
    <col min="11" max="11" width="15.7109375" style="1" bestFit="1" customWidth="1"/>
    <col min="12" max="12" width="16.85546875" style="1" bestFit="1" customWidth="1"/>
    <col min="13" max="15" width="15.7109375" style="1" bestFit="1" customWidth="1"/>
    <col min="16" max="16" width="11.5703125" style="1"/>
    <col min="17" max="17" width="20.85546875" style="1" bestFit="1" customWidth="1"/>
    <col min="18" max="16384" width="11.5703125" style="1"/>
  </cols>
  <sheetData>
    <row r="2" spans="2:8" ht="14.45" customHeight="1" x14ac:dyDescent="0.2">
      <c r="B2" s="21" t="s">
        <v>0</v>
      </c>
      <c r="C2" s="21"/>
      <c r="D2" s="21"/>
      <c r="E2" s="21"/>
      <c r="F2" s="21"/>
      <c r="G2" s="21"/>
      <c r="H2" s="21"/>
    </row>
    <row r="3" spans="2:8" ht="14.45" customHeight="1" x14ac:dyDescent="0.2">
      <c r="B3" s="22" t="s">
        <v>1</v>
      </c>
      <c r="C3" s="22"/>
      <c r="D3" s="22"/>
      <c r="E3" s="22"/>
      <c r="F3" s="22"/>
      <c r="G3" s="22"/>
      <c r="H3" s="22"/>
    </row>
    <row r="4" spans="2:8" ht="14.45" customHeight="1" x14ac:dyDescent="0.2">
      <c r="B4" s="22" t="s">
        <v>2</v>
      </c>
      <c r="C4" s="22"/>
      <c r="D4" s="22"/>
      <c r="E4" s="22"/>
      <c r="F4" s="22"/>
      <c r="G4" s="22"/>
      <c r="H4" s="22"/>
    </row>
    <row r="5" spans="2:8" ht="14.45" customHeight="1" x14ac:dyDescent="0.2">
      <c r="B5" s="23" t="s">
        <v>3</v>
      </c>
      <c r="C5" s="23"/>
      <c r="D5" s="23"/>
      <c r="E5" s="23"/>
      <c r="F5" s="23"/>
      <c r="G5" s="23"/>
      <c r="H5" s="23"/>
    </row>
    <row r="6" spans="2:8" ht="14.45" customHeight="1" x14ac:dyDescent="0.2">
      <c r="B6" s="24" t="s">
        <v>4</v>
      </c>
      <c r="C6" s="24"/>
      <c r="D6" s="24"/>
      <c r="E6" s="24"/>
      <c r="F6" s="24"/>
      <c r="G6" s="24"/>
      <c r="H6" s="24"/>
    </row>
    <row r="7" spans="2:8" ht="14.45" customHeight="1" x14ac:dyDescent="0.2">
      <c r="B7" s="2"/>
      <c r="C7" s="25" t="s">
        <v>5</v>
      </c>
      <c r="D7" s="25"/>
      <c r="E7" s="25"/>
      <c r="F7" s="25"/>
      <c r="G7" s="25"/>
      <c r="H7" s="26" t="s">
        <v>6</v>
      </c>
    </row>
    <row r="8" spans="2:8" ht="22.5" x14ac:dyDescent="0.2">
      <c r="B8" s="3" t="s">
        <v>7</v>
      </c>
      <c r="C8" s="4" t="s">
        <v>8</v>
      </c>
      <c r="D8" s="5" t="s">
        <v>9</v>
      </c>
      <c r="E8" s="4" t="s">
        <v>10</v>
      </c>
      <c r="F8" s="4" t="s">
        <v>11</v>
      </c>
      <c r="G8" s="4" t="s">
        <v>12</v>
      </c>
      <c r="H8" s="27"/>
    </row>
    <row r="9" spans="2:8" ht="14.45" customHeight="1" x14ac:dyDescent="0.2">
      <c r="B9" s="6"/>
      <c r="C9" s="7" t="s">
        <v>13</v>
      </c>
      <c r="D9" s="7" t="s">
        <v>14</v>
      </c>
      <c r="E9" s="8" t="s">
        <v>15</v>
      </c>
      <c r="F9" s="7" t="s">
        <v>16</v>
      </c>
      <c r="G9" s="7" t="s">
        <v>17</v>
      </c>
      <c r="H9" s="8" t="s">
        <v>18</v>
      </c>
    </row>
    <row r="10" spans="2:8" ht="14.45" customHeight="1" x14ac:dyDescent="0.2">
      <c r="B10" s="9" t="s">
        <v>19</v>
      </c>
      <c r="C10" s="10">
        <v>17717482999.859997</v>
      </c>
      <c r="D10" s="10">
        <f>E10-C10</f>
        <v>2084684661.4500008</v>
      </c>
      <c r="E10" s="10">
        <v>19802167661.309998</v>
      </c>
      <c r="F10" s="10">
        <v>14745189011.609999</v>
      </c>
      <c r="G10" s="10">
        <v>14745189011.609999</v>
      </c>
      <c r="H10" s="10">
        <f>G10-C10</f>
        <v>-2972293988.2499981</v>
      </c>
    </row>
    <row r="11" spans="2:8" ht="14.45" customHeight="1" x14ac:dyDescent="0.2">
      <c r="B11" s="9" t="s">
        <v>20</v>
      </c>
      <c r="C11" s="10">
        <v>0</v>
      </c>
      <c r="D11" s="10">
        <f t="shared" ref="D11:D19" si="0">E11-C11</f>
        <v>0</v>
      </c>
      <c r="E11" s="10">
        <v>0</v>
      </c>
      <c r="F11" s="10">
        <v>0</v>
      </c>
      <c r="G11" s="10">
        <v>0</v>
      </c>
      <c r="H11" s="10">
        <f t="shared" ref="H11:H22" si="1">G11-C11</f>
        <v>0</v>
      </c>
    </row>
    <row r="12" spans="2:8" ht="14.45" customHeight="1" x14ac:dyDescent="0.2">
      <c r="B12" s="9" t="s">
        <v>21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v>0</v>
      </c>
      <c r="H12" s="10">
        <f t="shared" si="1"/>
        <v>0</v>
      </c>
    </row>
    <row r="13" spans="2:8" ht="14.45" customHeight="1" x14ac:dyDescent="0.2">
      <c r="B13" s="9" t="s">
        <v>22</v>
      </c>
      <c r="C13" s="10">
        <v>2526993095.4499993</v>
      </c>
      <c r="D13" s="10">
        <f t="shared" si="0"/>
        <v>5990126512.5499992</v>
      </c>
      <c r="E13" s="10">
        <v>8517119607.9999981</v>
      </c>
      <c r="F13" s="10">
        <v>6814511110.6999998</v>
      </c>
      <c r="G13" s="10">
        <v>6814511110.6999998</v>
      </c>
      <c r="H13" s="10">
        <f t="shared" si="1"/>
        <v>4287518015.2500005</v>
      </c>
    </row>
    <row r="14" spans="2:8" ht="14.45" customHeight="1" x14ac:dyDescent="0.2">
      <c r="B14" s="9" t="s">
        <v>23</v>
      </c>
      <c r="C14" s="10">
        <v>366534384.00000006</v>
      </c>
      <c r="D14" s="10">
        <f t="shared" si="0"/>
        <v>254787635.87999994</v>
      </c>
      <c r="E14" s="10">
        <v>621322019.88</v>
      </c>
      <c r="F14" s="10">
        <v>381630063.86000013</v>
      </c>
      <c r="G14" s="10">
        <v>381630063.86000013</v>
      </c>
      <c r="H14" s="10">
        <f t="shared" si="1"/>
        <v>15095679.860000074</v>
      </c>
    </row>
    <row r="15" spans="2:8" ht="14.45" customHeight="1" x14ac:dyDescent="0.2">
      <c r="B15" s="9" t="s">
        <v>24</v>
      </c>
      <c r="C15" s="10">
        <v>7098536266.3500013</v>
      </c>
      <c r="D15" s="10">
        <f t="shared" si="0"/>
        <v>2157914122.7699995</v>
      </c>
      <c r="E15" s="10">
        <v>9256450389.1200008</v>
      </c>
      <c r="F15" s="10">
        <v>5737367411.3700008</v>
      </c>
      <c r="G15" s="10">
        <v>5737367411.3700008</v>
      </c>
      <c r="H15" s="10">
        <f t="shared" si="1"/>
        <v>-1361168854.9800005</v>
      </c>
    </row>
    <row r="16" spans="2:8" ht="14.25" x14ac:dyDescent="0.2">
      <c r="B16" s="9" t="s">
        <v>25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v>0</v>
      </c>
      <c r="H16" s="10">
        <f t="shared" si="1"/>
        <v>0</v>
      </c>
    </row>
    <row r="17" spans="2:8" ht="22.5" x14ac:dyDescent="0.2">
      <c r="B17" s="9" t="s">
        <v>26</v>
      </c>
      <c r="C17" s="10">
        <v>102295260806.52998</v>
      </c>
      <c r="D17" s="10">
        <f t="shared" si="0"/>
        <v>9421784105.6500702</v>
      </c>
      <c r="E17" s="10">
        <v>111717044912.18005</v>
      </c>
      <c r="F17" s="10">
        <v>85784630712.479996</v>
      </c>
      <c r="G17" s="10">
        <v>85784630712.479996</v>
      </c>
      <c r="H17" s="10">
        <f t="shared" si="1"/>
        <v>-16510630094.049988</v>
      </c>
    </row>
    <row r="18" spans="2:8" ht="22.5" x14ac:dyDescent="0.2">
      <c r="B18" s="9" t="s">
        <v>27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v>0</v>
      </c>
      <c r="H18" s="10">
        <f t="shared" si="1"/>
        <v>0</v>
      </c>
    </row>
    <row r="19" spans="2:8" ht="14.45" customHeight="1" x14ac:dyDescent="0.2">
      <c r="B19" s="9" t="s">
        <v>28</v>
      </c>
      <c r="C19" s="10">
        <v>10032194742.959999</v>
      </c>
      <c r="D19" s="10">
        <f t="shared" si="0"/>
        <v>4047805257.0400009</v>
      </c>
      <c r="E19" s="10">
        <v>14080000000</v>
      </c>
      <c r="F19" s="10">
        <v>9400000000</v>
      </c>
      <c r="G19" s="10">
        <v>9400000000</v>
      </c>
      <c r="H19" s="10">
        <f t="shared" si="1"/>
        <v>-632194742.95999908</v>
      </c>
    </row>
    <row r="20" spans="2:8" ht="14.45" customHeight="1" x14ac:dyDescent="0.2">
      <c r="B20" s="11"/>
      <c r="C20" s="12"/>
      <c r="D20" s="12"/>
      <c r="E20" s="12"/>
      <c r="F20" s="12"/>
      <c r="G20" s="12"/>
      <c r="H20" s="12"/>
    </row>
    <row r="21" spans="2:8" ht="14.45" customHeight="1" x14ac:dyDescent="0.2">
      <c r="B21" s="13" t="s">
        <v>29</v>
      </c>
      <c r="C21" s="14">
        <f>SUM(C10:C19)</f>
        <v>140037002295.14999</v>
      </c>
      <c r="D21" s="14">
        <f t="shared" ref="D21:G21" si="2">SUM(D10:D19)</f>
        <v>23957102295.340073</v>
      </c>
      <c r="E21" s="14">
        <f t="shared" ref="E21" si="3">C21+D21</f>
        <v>163994104590.49005</v>
      </c>
      <c r="F21" s="14">
        <f t="shared" si="2"/>
        <v>122863328310.01999</v>
      </c>
      <c r="G21" s="14">
        <f t="shared" si="2"/>
        <v>122863328310.01999</v>
      </c>
      <c r="H21" s="18">
        <f>G21-C21</f>
        <v>-17173673985.130005</v>
      </c>
    </row>
    <row r="22" spans="2:8" ht="14.45" customHeight="1" x14ac:dyDescent="0.2">
      <c r="B22" s="15"/>
      <c r="C22" s="15"/>
      <c r="D22" s="15"/>
      <c r="E22" s="15"/>
      <c r="F22" s="20" t="s">
        <v>30</v>
      </c>
      <c r="G22" s="20"/>
      <c r="H22" s="19">
        <f t="shared" si="1"/>
        <v>0</v>
      </c>
    </row>
    <row r="33" spans="4:9" ht="14.45" customHeight="1" x14ac:dyDescent="0.2">
      <c r="D33" s="17"/>
      <c r="E33" s="17"/>
      <c r="F33" s="17"/>
      <c r="G33" s="17"/>
    </row>
    <row r="34" spans="4:9" ht="14.45" customHeight="1" x14ac:dyDescent="0.2">
      <c r="D34" s="17"/>
      <c r="E34" s="17"/>
      <c r="F34" s="17"/>
      <c r="G34" s="17"/>
    </row>
    <row r="35" spans="4:9" ht="14.45" customHeight="1" x14ac:dyDescent="0.2">
      <c r="D35" s="17"/>
      <c r="E35" s="17"/>
      <c r="F35" s="17"/>
      <c r="G35" s="17"/>
    </row>
    <row r="36" spans="4:9" ht="14.45" customHeight="1" x14ac:dyDescent="0.2">
      <c r="D36" s="17"/>
      <c r="E36" s="17"/>
      <c r="F36" s="17"/>
      <c r="G36" s="17"/>
    </row>
    <row r="37" spans="4:9" ht="14.45" customHeight="1" x14ac:dyDescent="0.2">
      <c r="D37" s="17"/>
      <c r="E37" s="17"/>
      <c r="F37" s="17"/>
      <c r="G37" s="17"/>
    </row>
    <row r="38" spans="4:9" ht="14.45" customHeight="1" x14ac:dyDescent="0.2">
      <c r="D38" s="17"/>
      <c r="E38" s="17"/>
      <c r="F38" s="17"/>
      <c r="G38" s="17"/>
    </row>
    <row r="39" spans="4:9" ht="14.45" customHeight="1" x14ac:dyDescent="0.2">
      <c r="D39" s="17"/>
      <c r="E39" s="17"/>
      <c r="F39" s="17"/>
      <c r="G39" s="17"/>
      <c r="I39" s="16"/>
    </row>
    <row r="40" spans="4:9" ht="14.45" customHeight="1" x14ac:dyDescent="0.2">
      <c r="D40" s="17"/>
      <c r="E40" s="17"/>
      <c r="F40" s="17"/>
      <c r="G40" s="17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rstPageNumber="62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marlen.hernandez</cp:lastModifiedBy>
  <cp:lastPrinted>2024-10-30T21:54:38Z</cp:lastPrinted>
  <dcterms:created xsi:type="dcterms:W3CDTF">2024-10-30T21:47:42Z</dcterms:created>
  <dcterms:modified xsi:type="dcterms:W3CDTF">2024-11-20T23:13:28Z</dcterms:modified>
</cp:coreProperties>
</file>