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onne.gonzalez\OneDrive\Sría. de Infraestructura\2021\COVID-19\Publicaciones Transparencia\"/>
    </mc:Choice>
  </mc:AlternateContent>
  <bookViews>
    <workbookView xWindow="0" yWindow="0" windowWidth="20310" windowHeight="7665"/>
  </bookViews>
  <sheets>
    <sheet name="Hoja1" sheetId="1" r:id="rId1"/>
  </sheets>
  <definedNames>
    <definedName name="_xlnm.Print_Area" localSheetId="0">Hoja1!$B$3:$K$37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2" i="1" l="1"/>
  <c r="H32" i="1" l="1"/>
  <c r="H27" i="1" l="1"/>
</calcChain>
</file>

<file path=xl/sharedStrings.xml><?xml version="1.0" encoding="utf-8"?>
<sst xmlns="http://schemas.openxmlformats.org/spreadsheetml/2006/main" count="200" uniqueCount="97">
  <si>
    <t>DESTINO</t>
  </si>
  <si>
    <t>PROGRAMA</t>
  </si>
  <si>
    <t>DESCRIPCIÓN DEL PROYECTO O BIEN/SERVICIO ADQUIRIDO</t>
  </si>
  <si>
    <t>ORIGEN DEL RECURSO</t>
  </si>
  <si>
    <t>PROCESO DE ADQUISICIÓN</t>
  </si>
  <si>
    <t>MONTO AUTORIZADO</t>
  </si>
  <si>
    <t>MONTO COMPROMETIDO</t>
  </si>
  <si>
    <t>PROVEEDOR</t>
  </si>
  <si>
    <t>FECHA DE CONTRATACIÓN/
ORDEN DE COMPRA-PEDIDO</t>
  </si>
  <si>
    <t>RECONVERSIÓN HOSPITALARIA DEL HOSPITAL TIERRA Y LIBERTAD (COVID-19) PLANTA BAJA</t>
  </si>
  <si>
    <t>ESTATAL</t>
  </si>
  <si>
    <t>ADJUDICACIÓN DIRECTA</t>
  </si>
  <si>
    <t>CONSTRUCTORA Y URBANIZADORA REGIOMONTANA, S.A. DE C.V.</t>
  </si>
  <si>
    <t>RECONVERSIÓN HOSPITALARIA DEL HOSPITAL TIERRA Y LIBERTAD (COVID-19) PISO 1</t>
  </si>
  <si>
    <t>CKT EDIFICACIONES, S.A. DE C.V.</t>
  </si>
  <si>
    <t>RECONVERSIÓN HOSPITALARIA DEL HOSPITAL TIERRA Y LIBERTAD (COVID-19) PISO 2</t>
  </si>
  <si>
    <t>CONSTRUCCIONES DYNAMO, S.A. DE C.V.</t>
  </si>
  <si>
    <t>RECONVERSIÓN HOSPITALARIA DEL HOSPITAL TIERRA Y LIBERTAD (COVID-19) PISO 3</t>
  </si>
  <si>
    <t>KAANS ADMINISTRACIÓN, S.A. DE C.V.</t>
  </si>
  <si>
    <t>RECONVERSIÓN HOSPITALARIA DEL HOSPITAL TIERRA Y LIBERTAD (COVID-19) PISO 4 NTE</t>
  </si>
  <si>
    <t>TORDEC, S.A. DE C.V.</t>
  </si>
  <si>
    <t>RECONVERSIÓN HOSPITALARIA DEL HOSPITAL TIERRA Y LIBERTAD (COVID-19) PISO 4 SUR</t>
  </si>
  <si>
    <t>SUPERVISIÓN DE OBRA, DIRECCIÓN ARQUITECTÓNICA Y CIERRE ADMINISTRATIVO PARA HOSPITAL TIERRA Y LIBERTAD EN PROCESO DE RECONVERSIÓN A CENTRO DE ATENCIÓN (COVID-19)</t>
  </si>
  <si>
    <t>FACULTAD DE ARQUITECTURA DE LA UNIVERSIDAD AUTÓNOMA DE NUEVO LEÓN</t>
  </si>
  <si>
    <t>CONSTRUCTORA ROGACÚ, S.A. DE C.V.</t>
  </si>
  <si>
    <t>SUPERVISIÓN DE OBRA, DIRECCIÓN ARQUITECTÓNICA PARA HOSPITAL GENERAL DE JUÁREZ (COVID-19)</t>
  </si>
  <si>
    <t>ADECUACIÓN DE CENTRO DE SALUD CON SERVICIOS AMPLIADOS PARA CONVERTIRLO EN HOSPITAL GENERAL DE JUÁREZ (COVID-19)</t>
  </si>
  <si>
    <t>FEDERAL</t>
  </si>
  <si>
    <t>SUSTITUCIÓN POR OBRA NUEVA Y EQUIPAMIENTO DEL PROYECTO HOSPITAL GENERAL DE SABINAS HIDALGO, 6TA ETAPA, SEGUNDO NIVEL HOSPITALIZACIÓN RECONVERSIÓN (COVID-19) ALA NTE</t>
  </si>
  <si>
    <t>SUSTITUCIÓN POR OBRA NUEVA Y EQUIPAMIENTO DEL PROYECTO HOSPITAL GENERAL DE SABINAS HIDALGO, 6TA ETAPA, SEGUNDO NIVEL HOSPITALIZACIÓN RECONVERSIÓN (COVID-19) ALA SUR</t>
  </si>
  <si>
    <t>CONSTRUCTORA GV DE MONTERREY, S.A. DE C.V.</t>
  </si>
  <si>
    <t>SUSTITUCIÓN POR OBRA NUEVA Y EQUIPAMIENTO DEL HOSPITAL GENERAL DE SABINAS HIDALGO</t>
  </si>
  <si>
    <t>LICITACIÓN PÚBLICA</t>
  </si>
  <si>
    <t>DESARROLLO Y CONSTRUCCIONES URBANAS, S.A. DE C.V.</t>
  </si>
  <si>
    <t>INFRAESTRUCTURA DE RECONVERSIÓN Y HABILITACIÓN HOSPITALARIA Y DE LABORATORIO</t>
  </si>
  <si>
    <t>OBRA CIVIL Y ELECTROMECÁNICA</t>
  </si>
  <si>
    <t>NÚM DE CONTRATO/
ORDEN DE COMPRA-PEDIDO</t>
  </si>
  <si>
    <t>VÍAS Y DESARROLLOS, S.A. DE C.V.</t>
  </si>
  <si>
    <t>SUSTITUCIÓN POR OBRA NUEVA Y EQUIPAMIENTO DEL PROYECTO HOSPITAL GENERAL DE SABINAS HIDALGO, OBRAS COMPLEMENTARIAS EN ESPACIOS OPERATIVOS PARA ATENCIÓN DE PACIENTES COVID-19</t>
  </si>
  <si>
    <t>DESARROLLADORA E INMOBILIARIA URBITLAN, S.A. DE C.V.</t>
  </si>
  <si>
    <t>CONSTRUCCIONES GV DE MONTERREY, S.A. DE C.V.</t>
  </si>
  <si>
    <t>SUSTITUCIÓN POR OBRA NUEVA Y EQUIPAMIENTO DEL PROYECTO HOSPITAL GENERAL DE SABINAS HIDALGO, OBRAS COMPLEMENTARIAS Y SUMINISTROS DE EQUIPO DE OSMOSIS PARA ATENCIÓN DE PACIENTES COVID-19</t>
  </si>
  <si>
    <t>SUSTITUCIÓN POR OBRA NUEVA Y EQUIPAMIENTO DEL HOSPITAL GENERAL DE MONTEMORELOS</t>
  </si>
  <si>
    <t>SUPERVISIÓN DE OBRA, DIRECCIÓN ARQUITECTÓNICA Y CIERRE ADMINISTRATIVO PARA EL HOSPITAL GENERAL DE SABINAS HIDALGO EN PROCESO DE RECONVERSIÓN A CENTRO DE ATENCIÓN COVID-19</t>
  </si>
  <si>
    <t>SUPERVISIÓN DE OBRA, DIRECCIÓN ARQUITECTÓNICA Y CIERRE ADMINISTRATIVO PARA EL ANTIGUO HOSPITAL GENERAL DE MONTEMORELOS EN PROCESO DE RECONVERSIÓN A CENTRO DE ATENCIÓN COVID-19</t>
  </si>
  <si>
    <t>RECONVERSIÓN COVID-19 DEL HOSPITAL METROPOLITANO "DR. BERNARDO SEPÚLVEDA"</t>
  </si>
  <si>
    <t>RECONVERSIÓN COVID-19 DEL HOSPITAL METROPOLITANO "DR. BERNARDO SEPÚLVEDA", 6 PISO ALA ORIENTE</t>
  </si>
  <si>
    <t>DESARROLLO CONSTRUCTIVO Y URBANÍSTICO, S.A. DE C.V.</t>
  </si>
  <si>
    <t>RECONVERSIÓN COVID-19 DEL HOSPITAL METROPOLITANO "DR. BERNARDO SEPÚLVEDA", 6 PISO ALA PONIENTE</t>
  </si>
  <si>
    <t>20-04-002
CONVENIO ADICIONAL ÚNICO</t>
  </si>
  <si>
    <t>20-04-003
CONVENIO ADICIONAL ÚNICO</t>
  </si>
  <si>
    <t>20-04-001
CONVENIO ADICIONAL ÚNICO</t>
  </si>
  <si>
    <t>03-abr-20
10-abr-20</t>
  </si>
  <si>
    <t>20-04-005
CONVENIO ADICIONAL ÚNICO</t>
  </si>
  <si>
    <t>14-abr-20
30-abr-20</t>
  </si>
  <si>
    <t>20-04-010
CONVENIO ADICIONAL ÚNICO</t>
  </si>
  <si>
    <t>20-04-006
CONVENIO ADICIONAL ÚNICO</t>
  </si>
  <si>
    <t>RECONVERSIÓN HOSPITALARIA DEL HOSPITAL TIERRA Y LIBERTAD (COVID-19) (ÁREA DE IMAGENOLOGÍA, TOCOCIRUGÍA, QUIRÓFANOS, OBRA EXTERIOR)</t>
  </si>
  <si>
    <t>REHABILITACIÓN DE LAS INSTALACIONES DEL ANTIGUO HOSPITAL GENERAL DE MONTEMORELOS PARA PACIENTES NO COVID-19</t>
  </si>
  <si>
    <t>20-04-004
CONVENIO ADICIONAL ÚNICO</t>
  </si>
  <si>
    <t>SUSTITUCIÓN POR OBRA NUEVA Y EQUIPAMIENTO DEL PROYECTO HOSPITAL GENERAL DE SABINAS HIDALGO, 6TA ETAPA, (RECONVERSIÓN COVID-19, OBRAS EXTERIORES)</t>
  </si>
  <si>
    <t>20-04-007
CONVENIO ADICIONAL ÚNICO</t>
  </si>
  <si>
    <t>03-abr-20
11-nov-20</t>
  </si>
  <si>
    <t>20-04-011
CONVENIO MODIFICATORIO NO. 001</t>
  </si>
  <si>
    <t>14-abr-20
30-nov-20</t>
  </si>
  <si>
    <t>20-07-010
CONVENIO MODIFICATORIO NO. 001</t>
  </si>
  <si>
    <t>30-jul-20
20-nov-20</t>
  </si>
  <si>
    <t>20-07-005
CONVENIO ADICIONAL ÚNICO</t>
  </si>
  <si>
    <t>13-jul-20
09-dic-20</t>
  </si>
  <si>
    <t>20-07-007
CONVENIO MODIFICATORIO NO. 001</t>
  </si>
  <si>
    <t>13-jul-20
04-dic-20</t>
  </si>
  <si>
    <t>19-10-004
CONVENIO MODIFICATORIO NO. 002
CONVENIO ADICIONAL ÚNICO</t>
  </si>
  <si>
    <t>18-oct-19
18-feb-20
10-sep-20</t>
  </si>
  <si>
    <t>20-07-008
CONVENIO ADICIONAL ÚNICO</t>
  </si>
  <si>
    <t>13-jul-20
06-oct-20</t>
  </si>
  <si>
    <t>20-04-012
CONVENIO MODIFICATORIO NO. 001
CONVENIO MODIFICATORIO NO. 002</t>
  </si>
  <si>
    <t>14-abr-20
19-nov-20
18-dic-20</t>
  </si>
  <si>
    <t>20-03-001
CONVENIO MODIFICATORIO NO. 001
CONVENIO MODIFICATORIO NO. 002</t>
  </si>
  <si>
    <t>05-mar-20
10-nov-20
18-dic-20</t>
  </si>
  <si>
    <t>20-05-001
CONVENIO MODIFICATORIO NO. 001
CONVENIO ADICIONAL ÚNICO</t>
  </si>
  <si>
    <t>25-may-20
22-oct-20
18-ene-21</t>
  </si>
  <si>
    <t>20-05-002
CONVENIO MODIFICATORIO NO. 001
MODIFICATORIO NO. 002</t>
  </si>
  <si>
    <t>25-may-20
09-dic-20
24-mar-21</t>
  </si>
  <si>
    <t>20-06-001
CONVENIO ADICIONAL ÚNICO</t>
  </si>
  <si>
    <t>22-jun-20
18-mar-21</t>
  </si>
  <si>
    <t>20-04-013
CONVENIO ADICIONAL ÚNICO</t>
  </si>
  <si>
    <t>21-abr-20
11-jun-20</t>
  </si>
  <si>
    <t>20-05-004
CONVENIO ADICIONAL ÚNICO</t>
  </si>
  <si>
    <t>25-may-20
11-jun-20</t>
  </si>
  <si>
    <t>20-05-003
CONVENIO ADICIONAL ÚNICO</t>
  </si>
  <si>
    <t>25-may-20
14-ene-21</t>
  </si>
  <si>
    <t>20-04-008
CONVENIO ADICIONAL ÚNICO</t>
  </si>
  <si>
    <t>03-abr-20
03-ago-20</t>
  </si>
  <si>
    <t>SECRETARÍA DE MOVILIDAD Y PLANEACIÓN URBANA</t>
  </si>
  <si>
    <t>Fecha de Actualización: 12-nov-21.</t>
  </si>
  <si>
    <t>Última fecha de Actualización: 12-nov-21.</t>
  </si>
  <si>
    <t xml:space="preserve">Nota: Se informa que los proyectos ya se encuentran concluidos, por lo que la información presentada ya no tendrá cambios; y por lo tanto, la última fecha de actualización del reporte de la información es el 12 de noviembre de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</si>
</sst>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3" fillId="0" borderId="0" xfId="0" applyFont="1"/>
    <xf numFmtId="43" fontId="5" fillId="0" borderId="0" xfId="1" applyFont="1"/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3" fontId="0" fillId="0" borderId="0" xfId="0" applyNumberFormat="1"/>
    <xf numFmtId="15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43" fontId="8" fillId="0" borderId="2" xfId="1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43" fontId="8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116419</xdr:colOff>
      <xdr:row>1</xdr:row>
      <xdr:rowOff>190499</xdr:rowOff>
    </xdr:from>
    <xdr:to>
      <xdr:col>2</xdr:col>
      <xdr:colOff>990461</xdr:colOff>
      <xdr:row>5</xdr:row>
      <xdr:rowOff>74083</xdr:rowOff>
    </xdr:to>
    <xdr:pic>
      <xdr:nvPicPr>
        <xdr:cNvPr id="4" name="WordPictureWatermark285546408" descr="250921_GNL_MOVILIDAD_HOJA MEMBRETADA_TAMAÑO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379" b="86989"/>
        <a:stretch>
          <a:fillRect/>
        </a:stretch>
      </xdr:blipFill>
      <xdr:spPr bwMode="auto">
        <a:xfrm>
          <a:off x="285752" y="380999"/>
          <a:ext cx="2091126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952500</xdr:colOff>
      <xdr:row>2</xdr:row>
      <xdr:rowOff>63496</xdr:rowOff>
    </xdr:from>
    <xdr:to>
      <xdr:col>10</xdr:col>
      <xdr:colOff>1572410</xdr:colOff>
      <xdr:row>5</xdr:row>
      <xdr:rowOff>63499</xdr:rowOff>
    </xdr:to>
    <xdr:pic>
      <xdr:nvPicPr>
        <xdr:cNvPr id="5" name="WordPictureWatermark285546408" descr="250921_GNL_MOVILIDAD_HOJA MEMBRETADA_TAMAÑO CAR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4" b="84250"/>
        <a:stretch/>
      </xdr:blipFill>
      <xdr:spPr bwMode="auto">
        <a:xfrm>
          <a:off x="15261167" y="444496"/>
          <a:ext cx="619910" cy="77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37"/>
  <sheetViews>
    <sheetView showGridLines="0" tabSelected="1" zoomScaleNormal="100" workbookViewId="0">
      <selection activeCell="G8" sqref="G8:G15"/>
    </sheetView>
  </sheetViews>
  <sheetFormatPr baseColWidth="10" defaultRowHeight="15" x14ac:dyDescent="0.25"/>
  <cols>
    <col min="1" max="1" width="2.5703125" customWidth="1"/>
    <col min="2" max="2" width="18.28515625" customWidth="1"/>
    <col min="3" max="3" width="31.140625" customWidth="1"/>
    <col min="4" max="4" width="50" customWidth="1"/>
    <col min="5" max="5" width="11.140625" customWidth="1"/>
    <col min="6" max="6" width="15.42578125" customWidth="1"/>
    <col min="7" max="8" width="16.7109375" customWidth="1"/>
    <col min="9" max="9" width="33.5703125" customWidth="1"/>
    <col min="10" max="10" width="19.140625" customWidth="1"/>
    <col min="11" max="11" width="24.42578125" customWidth="1"/>
    <col min="12" max="12" width="12.140625" style="24" bestFit="1" customWidth="1"/>
    <col min="13" max="13" width="12.140625" bestFit="1" customWidth="1"/>
  </cols>
  <sheetData>
    <row r="3" spans="2:11" ht="21" x14ac:dyDescent="0.35">
      <c r="B3" s="56" t="s">
        <v>93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1" x14ac:dyDescent="0.35">
      <c r="B4" s="56" t="s">
        <v>34</v>
      </c>
      <c r="C4" s="56"/>
      <c r="D4" s="56"/>
      <c r="E4" s="56"/>
      <c r="F4" s="56"/>
      <c r="G4" s="56"/>
      <c r="H4" s="56"/>
      <c r="I4" s="56"/>
      <c r="J4" s="56"/>
      <c r="K4" s="56"/>
    </row>
    <row r="5" spans="2:11" ht="18.75" x14ac:dyDescent="0.3">
      <c r="E5" s="1"/>
    </row>
    <row r="6" spans="2:11" ht="7.5" customHeight="1" x14ac:dyDescent="0.25"/>
    <row r="7" spans="2:11" ht="38.25" x14ac:dyDescent="0.25">
      <c r="B7" s="53" t="s">
        <v>0</v>
      </c>
      <c r="C7" s="53" t="s">
        <v>1</v>
      </c>
      <c r="D7" s="53" t="s">
        <v>2</v>
      </c>
      <c r="E7" s="53" t="s">
        <v>3</v>
      </c>
      <c r="F7" s="53" t="s">
        <v>4</v>
      </c>
      <c r="G7" s="53" t="s">
        <v>5</v>
      </c>
      <c r="H7" s="53" t="s">
        <v>6</v>
      </c>
      <c r="I7" s="53" t="s">
        <v>7</v>
      </c>
      <c r="J7" s="53" t="s">
        <v>36</v>
      </c>
      <c r="K7" s="53" t="s">
        <v>8</v>
      </c>
    </row>
    <row r="8" spans="2:11" ht="38.25" x14ac:dyDescent="0.25">
      <c r="B8" s="12" t="s">
        <v>35</v>
      </c>
      <c r="C8" s="13" t="s">
        <v>34</v>
      </c>
      <c r="D8" s="14" t="s">
        <v>9</v>
      </c>
      <c r="E8" s="15" t="s">
        <v>10</v>
      </c>
      <c r="F8" s="16" t="s">
        <v>11</v>
      </c>
      <c r="G8" s="69">
        <v>101520109</v>
      </c>
      <c r="H8" s="17">
        <v>19605854.210000001</v>
      </c>
      <c r="I8" s="16" t="s">
        <v>12</v>
      </c>
      <c r="J8" s="26" t="s">
        <v>51</v>
      </c>
      <c r="K8" s="27" t="s">
        <v>52</v>
      </c>
    </row>
    <row r="9" spans="2:11" ht="38.25" x14ac:dyDescent="0.25">
      <c r="B9" s="12" t="s">
        <v>35</v>
      </c>
      <c r="C9" s="13" t="s">
        <v>34</v>
      </c>
      <c r="D9" s="14" t="s">
        <v>13</v>
      </c>
      <c r="E9" s="15" t="s">
        <v>10</v>
      </c>
      <c r="F9" s="16" t="s">
        <v>11</v>
      </c>
      <c r="G9" s="70"/>
      <c r="H9" s="17">
        <v>5621427.6199999992</v>
      </c>
      <c r="I9" s="16" t="s">
        <v>14</v>
      </c>
      <c r="J9" s="26" t="s">
        <v>49</v>
      </c>
      <c r="K9" s="27" t="s">
        <v>52</v>
      </c>
    </row>
    <row r="10" spans="2:11" ht="38.25" x14ac:dyDescent="0.25">
      <c r="B10" s="12" t="s">
        <v>35</v>
      </c>
      <c r="C10" s="13" t="s">
        <v>34</v>
      </c>
      <c r="D10" s="14" t="s">
        <v>15</v>
      </c>
      <c r="E10" s="15" t="s">
        <v>10</v>
      </c>
      <c r="F10" s="16" t="s">
        <v>11</v>
      </c>
      <c r="G10" s="70"/>
      <c r="H10" s="17">
        <v>9626510.0300000012</v>
      </c>
      <c r="I10" s="16" t="s">
        <v>16</v>
      </c>
      <c r="J10" s="26" t="s">
        <v>50</v>
      </c>
      <c r="K10" s="27" t="s">
        <v>52</v>
      </c>
    </row>
    <row r="11" spans="2:11" ht="38.25" x14ac:dyDescent="0.25">
      <c r="B11" s="12" t="s">
        <v>35</v>
      </c>
      <c r="C11" s="13" t="s">
        <v>34</v>
      </c>
      <c r="D11" s="14" t="s">
        <v>17</v>
      </c>
      <c r="E11" s="15" t="s">
        <v>10</v>
      </c>
      <c r="F11" s="16" t="s">
        <v>11</v>
      </c>
      <c r="G11" s="70"/>
      <c r="H11" s="17">
        <v>15063863.17</v>
      </c>
      <c r="I11" s="16" t="s">
        <v>18</v>
      </c>
      <c r="J11" s="29" t="s">
        <v>59</v>
      </c>
      <c r="K11" s="27" t="s">
        <v>52</v>
      </c>
    </row>
    <row r="12" spans="2:11" ht="38.25" x14ac:dyDescent="0.25">
      <c r="B12" s="12" t="s">
        <v>35</v>
      </c>
      <c r="C12" s="13" t="s">
        <v>34</v>
      </c>
      <c r="D12" s="14" t="s">
        <v>19</v>
      </c>
      <c r="E12" s="15" t="s">
        <v>10</v>
      </c>
      <c r="F12" s="16" t="s">
        <v>11</v>
      </c>
      <c r="G12" s="70"/>
      <c r="H12" s="17">
        <v>17728680.960000001</v>
      </c>
      <c r="I12" s="16" t="s">
        <v>20</v>
      </c>
      <c r="J12" s="28" t="s">
        <v>53</v>
      </c>
      <c r="K12" s="27" t="s">
        <v>52</v>
      </c>
    </row>
    <row r="13" spans="2:11" ht="38.25" x14ac:dyDescent="0.25">
      <c r="B13" s="12" t="s">
        <v>35</v>
      </c>
      <c r="C13" s="13" t="s">
        <v>34</v>
      </c>
      <c r="D13" s="14" t="s">
        <v>21</v>
      </c>
      <c r="E13" s="15" t="s">
        <v>10</v>
      </c>
      <c r="F13" s="16" t="s">
        <v>11</v>
      </c>
      <c r="G13" s="70"/>
      <c r="H13" s="17">
        <v>10426432.629999999</v>
      </c>
      <c r="I13" s="16" t="s">
        <v>12</v>
      </c>
      <c r="J13" s="28" t="s">
        <v>56</v>
      </c>
      <c r="K13" s="27" t="s">
        <v>52</v>
      </c>
    </row>
    <row r="14" spans="2:11" ht="51" x14ac:dyDescent="0.25">
      <c r="B14" s="3" t="s">
        <v>35</v>
      </c>
      <c r="C14" s="4" t="s">
        <v>34</v>
      </c>
      <c r="D14" s="4" t="s">
        <v>22</v>
      </c>
      <c r="E14" s="5" t="s">
        <v>10</v>
      </c>
      <c r="F14" s="6" t="s">
        <v>11</v>
      </c>
      <c r="G14" s="70"/>
      <c r="H14" s="7">
        <v>2834055.73</v>
      </c>
      <c r="I14" s="6" t="s">
        <v>23</v>
      </c>
      <c r="J14" s="6" t="s">
        <v>91</v>
      </c>
      <c r="K14" s="36" t="s">
        <v>92</v>
      </c>
    </row>
    <row r="15" spans="2:11" ht="38.25" x14ac:dyDescent="0.25">
      <c r="B15" s="3" t="s">
        <v>35</v>
      </c>
      <c r="C15" s="4" t="s">
        <v>34</v>
      </c>
      <c r="D15" s="14" t="s">
        <v>57</v>
      </c>
      <c r="E15" s="5" t="s">
        <v>10</v>
      </c>
      <c r="F15" s="6" t="s">
        <v>11</v>
      </c>
      <c r="G15" s="71"/>
      <c r="H15" s="39">
        <v>20613284.149999999</v>
      </c>
      <c r="I15" s="28" t="s">
        <v>18</v>
      </c>
      <c r="J15" s="43" t="s">
        <v>73</v>
      </c>
      <c r="K15" s="44" t="s">
        <v>74</v>
      </c>
    </row>
    <row r="16" spans="2:11" ht="38.25" x14ac:dyDescent="0.25">
      <c r="B16" s="12" t="s">
        <v>35</v>
      </c>
      <c r="C16" s="13" t="s">
        <v>34</v>
      </c>
      <c r="D16" s="14" t="s">
        <v>58</v>
      </c>
      <c r="E16" s="15" t="s">
        <v>10</v>
      </c>
      <c r="F16" s="16" t="s">
        <v>11</v>
      </c>
      <c r="G16" s="50">
        <v>18250409.170000002</v>
      </c>
      <c r="H16" s="50">
        <v>18250409.259999998</v>
      </c>
      <c r="I16" s="16" t="s">
        <v>24</v>
      </c>
      <c r="J16" s="28" t="s">
        <v>55</v>
      </c>
      <c r="K16" s="27" t="s">
        <v>54</v>
      </c>
    </row>
    <row r="17" spans="2:13" ht="38.25" x14ac:dyDescent="0.25">
      <c r="B17" s="3" t="s">
        <v>35</v>
      </c>
      <c r="C17" s="4" t="s">
        <v>34</v>
      </c>
      <c r="D17" s="4" t="s">
        <v>25</v>
      </c>
      <c r="E17" s="5" t="s">
        <v>10</v>
      </c>
      <c r="F17" s="6" t="s">
        <v>11</v>
      </c>
      <c r="G17" s="51">
        <v>819845.69</v>
      </c>
      <c r="H17" s="51">
        <v>819845.69</v>
      </c>
      <c r="I17" s="6" t="s">
        <v>23</v>
      </c>
      <c r="J17" s="46" t="s">
        <v>85</v>
      </c>
      <c r="K17" s="36" t="s">
        <v>86</v>
      </c>
    </row>
    <row r="18" spans="2:13" ht="21" customHeight="1" x14ac:dyDescent="0.25">
      <c r="B18" s="57" t="s">
        <v>35</v>
      </c>
      <c r="C18" s="59" t="s">
        <v>34</v>
      </c>
      <c r="D18" s="59" t="s">
        <v>26</v>
      </c>
      <c r="E18" s="15" t="s">
        <v>27</v>
      </c>
      <c r="F18" s="61" t="s">
        <v>11</v>
      </c>
      <c r="G18" s="50">
        <v>22380041.77</v>
      </c>
      <c r="H18" s="51">
        <v>22380041.77</v>
      </c>
      <c r="I18" s="61" t="s">
        <v>12</v>
      </c>
      <c r="J18" s="61" t="s">
        <v>61</v>
      </c>
      <c r="K18" s="64" t="s">
        <v>62</v>
      </c>
    </row>
    <row r="19" spans="2:13" ht="21" customHeight="1" x14ac:dyDescent="0.25">
      <c r="B19" s="58"/>
      <c r="C19" s="60"/>
      <c r="D19" s="60"/>
      <c r="E19" s="15" t="s">
        <v>10</v>
      </c>
      <c r="F19" s="62"/>
      <c r="G19" s="50">
        <v>6189988.9900000002</v>
      </c>
      <c r="H19" s="52">
        <v>6187144.8499999996</v>
      </c>
      <c r="I19" s="62"/>
      <c r="J19" s="63"/>
      <c r="K19" s="65"/>
      <c r="L19" s="48"/>
      <c r="M19" s="35"/>
    </row>
    <row r="20" spans="2:13" ht="51" x14ac:dyDescent="0.25">
      <c r="B20" s="12" t="s">
        <v>35</v>
      </c>
      <c r="C20" s="13" t="s">
        <v>34</v>
      </c>
      <c r="D20" s="13" t="s">
        <v>28</v>
      </c>
      <c r="E20" s="15" t="s">
        <v>27</v>
      </c>
      <c r="F20" s="16" t="s">
        <v>11</v>
      </c>
      <c r="G20" s="66">
        <v>46222754.299999997</v>
      </c>
      <c r="H20" s="17">
        <v>17948484.27</v>
      </c>
      <c r="I20" s="16" t="s">
        <v>37</v>
      </c>
      <c r="J20" s="41" t="s">
        <v>63</v>
      </c>
      <c r="K20" s="42" t="s">
        <v>64</v>
      </c>
      <c r="L20" s="48"/>
    </row>
    <row r="21" spans="2:13" ht="89.25" x14ac:dyDescent="0.25">
      <c r="B21" s="12" t="s">
        <v>35</v>
      </c>
      <c r="C21" s="13" t="s">
        <v>34</v>
      </c>
      <c r="D21" s="14" t="s">
        <v>29</v>
      </c>
      <c r="E21" s="15" t="s">
        <v>27</v>
      </c>
      <c r="F21" s="16" t="s">
        <v>11</v>
      </c>
      <c r="G21" s="67"/>
      <c r="H21" s="38">
        <v>21321010.25</v>
      </c>
      <c r="I21" s="16" t="s">
        <v>30</v>
      </c>
      <c r="J21" s="43" t="s">
        <v>75</v>
      </c>
      <c r="K21" s="44" t="s">
        <v>76</v>
      </c>
    </row>
    <row r="22" spans="2:13" ht="51" x14ac:dyDescent="0.25">
      <c r="B22" s="31" t="s">
        <v>35</v>
      </c>
      <c r="C22" s="32" t="s">
        <v>34</v>
      </c>
      <c r="D22" s="14" t="s">
        <v>60</v>
      </c>
      <c r="E22" s="34" t="s">
        <v>27</v>
      </c>
      <c r="F22" s="33" t="s">
        <v>11</v>
      </c>
      <c r="G22" s="68"/>
      <c r="H22" s="30">
        <v>6953259.8499999996</v>
      </c>
      <c r="I22" s="33" t="s">
        <v>14</v>
      </c>
      <c r="J22" s="33" t="s">
        <v>65</v>
      </c>
      <c r="K22" s="42" t="s">
        <v>66</v>
      </c>
    </row>
    <row r="23" spans="2:13" ht="89.25" x14ac:dyDescent="0.25">
      <c r="B23" s="12" t="s">
        <v>35</v>
      </c>
      <c r="C23" s="13" t="s">
        <v>34</v>
      </c>
      <c r="D23" s="14" t="s">
        <v>31</v>
      </c>
      <c r="E23" s="15" t="s">
        <v>10</v>
      </c>
      <c r="F23" s="16" t="s">
        <v>32</v>
      </c>
      <c r="G23" s="25">
        <v>74420071.939999998</v>
      </c>
      <c r="H23" s="38">
        <v>74420071.890000001</v>
      </c>
      <c r="I23" s="16" t="s">
        <v>12</v>
      </c>
      <c r="J23" s="41" t="s">
        <v>77</v>
      </c>
      <c r="K23" s="42" t="s">
        <v>78</v>
      </c>
      <c r="L23" s="48"/>
    </row>
    <row r="24" spans="2:13" ht="76.5" x14ac:dyDescent="0.25">
      <c r="B24" s="12" t="s">
        <v>35</v>
      </c>
      <c r="C24" s="13" t="s">
        <v>34</v>
      </c>
      <c r="D24" s="14" t="s">
        <v>38</v>
      </c>
      <c r="E24" s="15" t="s">
        <v>10</v>
      </c>
      <c r="F24" s="16" t="s">
        <v>11</v>
      </c>
      <c r="G24" s="54">
        <v>64939109.289999999</v>
      </c>
      <c r="H24" s="21">
        <v>43073035.439999998</v>
      </c>
      <c r="I24" s="16" t="s">
        <v>39</v>
      </c>
      <c r="J24" s="40" t="s">
        <v>79</v>
      </c>
      <c r="K24" s="27" t="s">
        <v>80</v>
      </c>
      <c r="L24" s="49"/>
    </row>
    <row r="25" spans="2:13" ht="76.5" x14ac:dyDescent="0.25">
      <c r="B25" s="12" t="s">
        <v>35</v>
      </c>
      <c r="C25" s="13" t="s">
        <v>34</v>
      </c>
      <c r="D25" s="14" t="s">
        <v>41</v>
      </c>
      <c r="E25" s="15" t="s">
        <v>10</v>
      </c>
      <c r="F25" s="16" t="s">
        <v>11</v>
      </c>
      <c r="G25" s="55"/>
      <c r="H25" s="21">
        <v>21866073.850000001</v>
      </c>
      <c r="I25" s="16" t="s">
        <v>40</v>
      </c>
      <c r="J25" s="41" t="s">
        <v>81</v>
      </c>
      <c r="K25" s="42" t="s">
        <v>82</v>
      </c>
    </row>
    <row r="26" spans="2:13" ht="76.5" x14ac:dyDescent="0.25">
      <c r="B26" s="18" t="s">
        <v>35</v>
      </c>
      <c r="C26" s="19" t="s">
        <v>34</v>
      </c>
      <c r="D26" s="4" t="s">
        <v>42</v>
      </c>
      <c r="E26" s="5" t="s">
        <v>10</v>
      </c>
      <c r="F26" s="6" t="s">
        <v>32</v>
      </c>
      <c r="G26" s="20">
        <v>49999329.780000001</v>
      </c>
      <c r="H26" s="37">
        <v>49999329.770000003</v>
      </c>
      <c r="I26" s="6" t="s">
        <v>33</v>
      </c>
      <c r="J26" s="6" t="s">
        <v>71</v>
      </c>
      <c r="K26" s="36" t="s">
        <v>72</v>
      </c>
    </row>
    <row r="27" spans="2:13" ht="51" x14ac:dyDescent="0.25">
      <c r="B27" s="18" t="s">
        <v>35</v>
      </c>
      <c r="C27" s="19" t="s">
        <v>34</v>
      </c>
      <c r="D27" s="22" t="s">
        <v>44</v>
      </c>
      <c r="E27" s="5" t="s">
        <v>10</v>
      </c>
      <c r="F27" s="23" t="s">
        <v>11</v>
      </c>
      <c r="G27" s="20">
        <v>787400</v>
      </c>
      <c r="H27" s="20">
        <f>485000+302396.02</f>
        <v>787396.02</v>
      </c>
      <c r="I27" s="6" t="s">
        <v>23</v>
      </c>
      <c r="J27" s="6" t="s">
        <v>89</v>
      </c>
      <c r="K27" s="36" t="s">
        <v>90</v>
      </c>
    </row>
    <row r="28" spans="2:13" ht="51" x14ac:dyDescent="0.25">
      <c r="B28" s="18" t="s">
        <v>35</v>
      </c>
      <c r="C28" s="19" t="s">
        <v>34</v>
      </c>
      <c r="D28" s="22" t="s">
        <v>43</v>
      </c>
      <c r="E28" s="5" t="s">
        <v>10</v>
      </c>
      <c r="F28" s="6" t="s">
        <v>11</v>
      </c>
      <c r="G28" s="20">
        <v>3226820</v>
      </c>
      <c r="H28" s="20">
        <v>3214122.87</v>
      </c>
      <c r="I28" s="6" t="s">
        <v>23</v>
      </c>
      <c r="J28" s="46" t="s">
        <v>87</v>
      </c>
      <c r="K28" s="47" t="s">
        <v>88</v>
      </c>
      <c r="L28" s="48"/>
    </row>
    <row r="29" spans="2:13" ht="38.25" x14ac:dyDescent="0.25">
      <c r="B29" s="18" t="s">
        <v>35</v>
      </c>
      <c r="C29" s="19" t="s">
        <v>34</v>
      </c>
      <c r="D29" s="22" t="s">
        <v>45</v>
      </c>
      <c r="E29" s="5" t="s">
        <v>10</v>
      </c>
      <c r="F29" s="6" t="s">
        <v>11</v>
      </c>
      <c r="G29" s="20">
        <v>15553945.42</v>
      </c>
      <c r="H29" s="20">
        <v>15553945.42</v>
      </c>
      <c r="I29" s="6" t="s">
        <v>39</v>
      </c>
      <c r="J29" s="6" t="s">
        <v>83</v>
      </c>
      <c r="K29" s="36" t="s">
        <v>84</v>
      </c>
    </row>
    <row r="30" spans="2:13" ht="38.25" x14ac:dyDescent="0.25">
      <c r="B30" s="18" t="s">
        <v>35</v>
      </c>
      <c r="C30" s="19" t="s">
        <v>34</v>
      </c>
      <c r="D30" s="22" t="s">
        <v>46</v>
      </c>
      <c r="E30" s="5" t="s">
        <v>10</v>
      </c>
      <c r="F30" s="6" t="s">
        <v>11</v>
      </c>
      <c r="G30" s="54">
        <f>11760501.26</f>
        <v>11760501.26</v>
      </c>
      <c r="H30" s="20">
        <v>5164417.55</v>
      </c>
      <c r="I30" s="6" t="s">
        <v>37</v>
      </c>
      <c r="J30" s="6" t="s">
        <v>67</v>
      </c>
      <c r="K30" s="36" t="s">
        <v>68</v>
      </c>
    </row>
    <row r="31" spans="2:13" ht="51" x14ac:dyDescent="0.25">
      <c r="B31" s="18" t="s">
        <v>35</v>
      </c>
      <c r="C31" s="19" t="s">
        <v>34</v>
      </c>
      <c r="D31" s="22" t="s">
        <v>48</v>
      </c>
      <c r="E31" s="5" t="s">
        <v>10</v>
      </c>
      <c r="F31" s="6" t="s">
        <v>11</v>
      </c>
      <c r="G31" s="55"/>
      <c r="H31" s="20">
        <v>6596083.6300000008</v>
      </c>
      <c r="I31" s="6" t="s">
        <v>47</v>
      </c>
      <c r="J31" s="6" t="s">
        <v>69</v>
      </c>
      <c r="K31" s="36" t="s">
        <v>70</v>
      </c>
    </row>
    <row r="32" spans="2:13" x14ac:dyDescent="0.25">
      <c r="B32" s="8"/>
      <c r="C32" s="8"/>
      <c r="D32" s="8"/>
      <c r="E32" s="8"/>
      <c r="F32" s="8"/>
      <c r="G32" s="9">
        <f>SUM(G8:G31)</f>
        <v>416070326.61000007</v>
      </c>
      <c r="H32" s="9">
        <f>SUM(H8:H31)</f>
        <v>416054780.88</v>
      </c>
      <c r="I32" s="8"/>
      <c r="J32" s="10"/>
      <c r="K32" s="11"/>
    </row>
    <row r="33" spans="2:11" x14ac:dyDescent="0.25">
      <c r="H33" s="35"/>
    </row>
    <row r="34" spans="2:11" ht="25.5" customHeight="1" x14ac:dyDescent="0.25">
      <c r="B34" s="72" t="s">
        <v>96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x14ac:dyDescent="0.25">
      <c r="H35" s="35"/>
    </row>
    <row r="36" spans="2:11" x14ac:dyDescent="0.25">
      <c r="H36" s="35"/>
      <c r="K36" s="2" t="s">
        <v>94</v>
      </c>
    </row>
    <row r="37" spans="2:11" x14ac:dyDescent="0.25">
      <c r="J37" s="24"/>
      <c r="K37" s="45" t="s">
        <v>95</v>
      </c>
    </row>
  </sheetData>
  <mergeCells count="14">
    <mergeCell ref="B34:K34"/>
    <mergeCell ref="G24:G25"/>
    <mergeCell ref="G30:G31"/>
    <mergeCell ref="B3:K3"/>
    <mergeCell ref="B4:K4"/>
    <mergeCell ref="B18:B19"/>
    <mergeCell ref="C18:C19"/>
    <mergeCell ref="D18:D19"/>
    <mergeCell ref="F18:F19"/>
    <mergeCell ref="I18:I19"/>
    <mergeCell ref="J18:J19"/>
    <mergeCell ref="K18:K19"/>
    <mergeCell ref="G20:G22"/>
    <mergeCell ref="G8:G15"/>
  </mergeCells>
  <printOptions horizontalCentered="1"/>
  <pageMargins left="0.51181102362204722" right="0.51181102362204722" top="0.51181102362204722" bottom="0.51181102362204722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Hernandez</dc:creator>
  <cp:lastModifiedBy>Ivonne Gonzalez Carrillo</cp:lastModifiedBy>
  <cp:lastPrinted>2021-11-12T20:25:10Z</cp:lastPrinted>
  <dcterms:created xsi:type="dcterms:W3CDTF">2020-04-28T23:22:46Z</dcterms:created>
  <dcterms:modified xsi:type="dcterms:W3CDTF">2021-11-12T20:58:29Z</dcterms:modified>
</cp:coreProperties>
</file>