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2B7FEB0F-9E88-49DF-9B6A-4BE30DB5E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6 EATG " sheetId="1" r:id="rId1"/>
  </sheets>
  <definedNames>
    <definedName name="_xlnm.Print_Area" localSheetId="0">'II.6 EATG '!$B$2:$H$21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<sst xmlns="http://schemas.openxmlformats.org/spreadsheetml/2006/main" count="21" uniqueCount="21">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</sst>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1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1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1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1:8" ht="14.45" customHeight="1" x14ac:dyDescent="0.2">
      <c r="B5" s="20" t="s">
        <v>20</v>
      </c>
      <c r="C5" s="21"/>
      <c r="D5" s="21"/>
      <c r="E5" s="21"/>
      <c r="F5" s="21"/>
      <c r="G5" s="21"/>
      <c r="H5" s="22"/>
    </row>
    <row r="6" spans="1:8" ht="14.4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1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1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1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1:8" ht="14.45" customHeight="1" x14ac:dyDescent="0.2">
      <c r="B10" s="6"/>
      <c r="C10" s="6"/>
      <c r="D10" s="6"/>
      <c r="E10" s="6"/>
      <c r="F10" s="6"/>
      <c r="G10" s="6"/>
      <c r="H10" s="6"/>
    </row>
    <row r="11" spans="1:8" ht="14.45" customHeight="1" x14ac:dyDescent="0.2">
      <c r="A11" s="1">
        <v>1</v>
      </c>
      <c r="B11" s="7" t="s">
        <v>14</v>
      </c>
      <c r="C11" s="8">
        <v>74421883.681749925</v>
      </c>
      <c r="D11" s="8">
        <v>9547300.893079998</v>
      </c>
      <c r="E11" s="8">
        <f t="shared" ref="E11" si="0">C11+D11</f>
        <v>83969184.574829921</v>
      </c>
      <c r="F11" s="8">
        <v>83757261.74391976</v>
      </c>
      <c r="G11" s="8">
        <v>81634611.335099757</v>
      </c>
      <c r="H11" s="8">
        <f t="shared" ref="H11" si="1">E11-F11</f>
        <v>211922.83091016114</v>
      </c>
    </row>
    <row r="12" spans="1:8" ht="14.45" customHeight="1" x14ac:dyDescent="0.2">
      <c r="B12" s="7"/>
      <c r="C12" s="8"/>
      <c r="D12" s="8"/>
      <c r="E12" s="8"/>
      <c r="F12" s="8"/>
      <c r="G12" s="8"/>
      <c r="H12" s="8"/>
    </row>
    <row r="13" spans="1:8" ht="14.45" customHeight="1" x14ac:dyDescent="0.2">
      <c r="A13" s="1">
        <v>2</v>
      </c>
      <c r="B13" s="7" t="s">
        <v>15</v>
      </c>
      <c r="C13" s="8">
        <v>9518609.4729999956</v>
      </c>
      <c r="D13" s="8">
        <v>143333.10423999798</v>
      </c>
      <c r="E13" s="8">
        <f t="shared" ref="E13" si="2">C13+D13</f>
        <v>9661942.577239994</v>
      </c>
      <c r="F13" s="8">
        <v>5984226.655050003</v>
      </c>
      <c r="G13" s="8">
        <v>5806038.594990002</v>
      </c>
      <c r="H13" s="8">
        <f>E13-F13</f>
        <v>3677715.922189991</v>
      </c>
    </row>
    <row r="14" spans="1:8" ht="14.45" customHeight="1" x14ac:dyDescent="0.2">
      <c r="B14" s="7"/>
      <c r="C14" s="8"/>
      <c r="D14" s="8"/>
      <c r="E14" s="8"/>
      <c r="F14" s="8"/>
      <c r="G14" s="8"/>
      <c r="H14" s="8"/>
    </row>
    <row r="15" spans="1:8" ht="14.45" customHeight="1" x14ac:dyDescent="0.2">
      <c r="A15" s="1">
        <v>3</v>
      </c>
      <c r="B15" s="7" t="s">
        <v>16</v>
      </c>
      <c r="C15" s="8">
        <v>10767491.229940001</v>
      </c>
      <c r="D15" s="8">
        <v>2306580.6685100007</v>
      </c>
      <c r="E15" s="8">
        <f t="shared" ref="E15" si="3">C15+D15</f>
        <v>13074071.898450002</v>
      </c>
      <c r="F15" s="8">
        <v>13074071.896980001</v>
      </c>
      <c r="G15" s="8">
        <v>13074071.896980001</v>
      </c>
      <c r="H15" s="8">
        <f>E15-F15</f>
        <v>1.4700014144182205E-3</v>
      </c>
    </row>
    <row r="16" spans="1:8" ht="14.45" customHeight="1" x14ac:dyDescent="0.2">
      <c r="B16" s="7"/>
      <c r="C16" s="8"/>
      <c r="D16" s="8"/>
      <c r="E16" s="8"/>
      <c r="F16" s="8"/>
      <c r="G16" s="8"/>
      <c r="H16" s="8"/>
    </row>
    <row r="17" spans="1:8" ht="14.45" customHeight="1" x14ac:dyDescent="0.2">
      <c r="A17" s="1">
        <v>4</v>
      </c>
      <c r="B17" s="7" t="s">
        <v>17</v>
      </c>
      <c r="C17" s="8">
        <v>3377995.23483</v>
      </c>
      <c r="D17" s="8">
        <v>-915195.21062999987</v>
      </c>
      <c r="E17" s="8">
        <f t="shared" ref="E17" si="4">C17+D17</f>
        <v>2462800.0241999999</v>
      </c>
      <c r="F17" s="8">
        <v>2462800.0241999999</v>
      </c>
      <c r="G17" s="8">
        <v>2462800.0241999999</v>
      </c>
      <c r="H17" s="8">
        <f>E17-F17</f>
        <v>0</v>
      </c>
    </row>
    <row r="18" spans="1:8" ht="14.45" customHeight="1" x14ac:dyDescent="0.2">
      <c r="B18" s="7"/>
      <c r="C18" s="8"/>
      <c r="D18" s="8"/>
      <c r="E18" s="8"/>
      <c r="F18" s="8"/>
      <c r="G18" s="8"/>
      <c r="H18" s="8"/>
    </row>
    <row r="19" spans="1:8" ht="14.45" customHeight="1" x14ac:dyDescent="0.2">
      <c r="A19" s="1">
        <v>5</v>
      </c>
      <c r="B19" s="7" t="s">
        <v>18</v>
      </c>
      <c r="C19" s="8">
        <v>9081125.0615399983</v>
      </c>
      <c r="D19" s="8">
        <v>365720.83086999948</v>
      </c>
      <c r="E19" s="8">
        <f t="shared" ref="E19" si="5">C19+D19</f>
        <v>9446845.8924099971</v>
      </c>
      <c r="F19" s="8">
        <v>9446696.436849989</v>
      </c>
      <c r="G19" s="8">
        <v>9446696.4367899913</v>
      </c>
      <c r="H19" s="8">
        <f>E19-F19</f>
        <v>149.45556000806391</v>
      </c>
    </row>
    <row r="20" spans="1:8" ht="14.45" customHeight="1" x14ac:dyDescent="0.2">
      <c r="B20" s="9"/>
      <c r="C20" s="10"/>
      <c r="D20" s="10"/>
      <c r="E20" s="10"/>
      <c r="F20" s="10"/>
      <c r="G20" s="10"/>
      <c r="H20" s="10"/>
    </row>
    <row r="21" spans="1:8" ht="14.45" customHeight="1" x14ac:dyDescent="0.2">
      <c r="B21" s="11" t="s">
        <v>19</v>
      </c>
      <c r="C21" s="12">
        <f>C11+C13+C15+C17+C19</f>
        <v>107167104.68105991</v>
      </c>
      <c r="D21" s="12">
        <f>D11+D13+D15+D17+D19</f>
        <v>11447740.286069997</v>
      </c>
      <c r="E21" s="12">
        <f>C21+D21</f>
        <v>118614844.96712992</v>
      </c>
      <c r="F21" s="12">
        <f t="shared" ref="F21:G21" si="6">F11+F13+F15+F17+F19</f>
        <v>114725056.75699976</v>
      </c>
      <c r="G21" s="12">
        <f t="shared" si="6"/>
        <v>112424218.28805974</v>
      </c>
      <c r="H21" s="12">
        <f>E21-F21</f>
        <v>3889788.2101301551</v>
      </c>
    </row>
    <row r="23" spans="1:8" x14ac:dyDescent="0.2">
      <c r="C23" s="3"/>
      <c r="D23" s="3"/>
      <c r="E23" s="3"/>
      <c r="F23" s="3"/>
      <c r="G23" s="3"/>
    </row>
    <row r="24" spans="1:8" x14ac:dyDescent="0.2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2020-05-04T21:06:23Z</dcterms:created>
  <dcterms:modified xsi:type="dcterms:W3CDTF">2022-04-04T21:56:52Z</dcterms:modified>
</cp:coreProperties>
</file>