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Cuenta Pública 2023\Reportes IMCO CP 2023\04. Reportes Firmados y Antefirmados\"/>
    </mc:Choice>
  </mc:AlternateContent>
  <bookViews>
    <workbookView xWindow="-120" yWindow="-120" windowWidth="29040" windowHeight="15840"/>
  </bookViews>
  <sheets>
    <sheet name="II.6 EATG " sheetId="1" r:id="rId1"/>
  </sheets>
  <definedNames>
    <definedName name="_xlnm.Print_Area" localSheetId="0">'II.6 EATG '!$B$2:$H$21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D21" i="1"/>
  <c r="E15" i="1"/>
  <c r="E17" i="1"/>
  <c r="E13" i="1"/>
  <c r="E19" i="1"/>
  <c r="F21" i="1"/>
  <c r="G21" i="1"/>
  <c r="C21" i="1"/>
  <c r="H13" i="1" l="1"/>
  <c r="H17" i="1"/>
  <c r="H15" i="1"/>
  <c r="H19" i="1"/>
  <c r="H11" i="1"/>
  <c r="E21" i="1"/>
  <c r="H21" i="1" l="1"/>
</calcChain>
</file>

<file path=xl/sharedStrings.xml><?xml version="1.0" encoding="utf-8"?>
<sst xmlns="http://schemas.openxmlformats.org/spreadsheetml/2006/main" count="21" uniqueCount="21">
  <si>
    <t>GOBIERNO DEL ESTADO DE NUEVO LEÓN</t>
  </si>
  <si>
    <t>Estado Analítico del Ejercicio del Presupuesto de Egresos</t>
  </si>
  <si>
    <t>Clasificación Económica (Por Tipo de Gasto)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</si>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</sst>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justify" vertical="center" wrapText="1"/>
    </xf>
    <xf numFmtId="0" fontId="5" fillId="4" borderId="11" xfId="0" applyFont="1" applyFill="1" applyBorder="1" applyAlignment="1">
      <alignment horizontal="left" vertical="center" wrapText="1" indent="1"/>
    </xf>
    <xf numFmtId="164" fontId="6" fillId="4" borderId="11" xfId="0" applyNumberFormat="1" applyFont="1" applyFill="1" applyBorder="1" applyAlignment="1">
      <alignment horizontal="right" vertical="center" wrapText="1"/>
    </xf>
    <xf numFmtId="0" fontId="6" fillId="4" borderId="12" xfId="0" applyFont="1" applyFill="1" applyBorder="1" applyAlignment="1">
      <alignment horizontal="left" vertical="center" wrapText="1" indent="1"/>
    </xf>
    <xf numFmtId="164" fontId="6" fillId="4" borderId="12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164" fontId="5" fillId="4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161925</xdr:rowOff>
    </xdr:from>
    <xdr:to>
      <xdr:col>7</xdr:col>
      <xdr:colOff>733425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352425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I22"/>
  <sheetViews>
    <sheetView showGridLines="0" tabSelected="1" zoomScaleNormal="100" workbookViewId="0">
      <selection activeCell="B3" sqref="B3:H3"/>
    </sheetView>
  </sheetViews>
  <sheetFormatPr baseColWidth="10" defaultColWidth="11.5703125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9" max="19" width="1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4.45" customHeight="1" x14ac:dyDescent="0.25">
      <c r="B2" s="11" t="s">
        <v>0</v>
      </c>
      <c r="C2" s="12"/>
      <c r="D2" s="12"/>
      <c r="E2" s="12"/>
      <c r="F2" s="12"/>
      <c r="G2" s="12"/>
      <c r="H2" s="13"/>
      <c r="I2" s="1"/>
    </row>
    <row r="3" spans="2:9" ht="14.45" customHeight="1" x14ac:dyDescent="0.25">
      <c r="B3" s="14" t="s">
        <v>1</v>
      </c>
      <c r="C3" s="15"/>
      <c r="D3" s="15"/>
      <c r="E3" s="15"/>
      <c r="F3" s="15"/>
      <c r="G3" s="15"/>
      <c r="H3" s="16"/>
      <c r="I3" s="1"/>
    </row>
    <row r="4" spans="2:9" ht="14.45" customHeight="1" x14ac:dyDescent="0.25">
      <c r="B4" s="14" t="s">
        <v>2</v>
      </c>
      <c r="C4" s="15"/>
      <c r="D4" s="15"/>
      <c r="E4" s="15"/>
      <c r="F4" s="15"/>
      <c r="G4" s="15"/>
      <c r="H4" s="16"/>
      <c r="I4" s="1"/>
    </row>
    <row r="5" spans="2:9" ht="14.45" customHeight="1" x14ac:dyDescent="0.25">
      <c r="B5" s="17" t="s">
        <v>20</v>
      </c>
      <c r="C5" s="18"/>
      <c r="D5" s="18"/>
      <c r="E5" s="18"/>
      <c r="F5" s="18"/>
      <c r="G5" s="18"/>
      <c r="H5" s="19"/>
      <c r="I5" s="1"/>
    </row>
    <row r="6" spans="2:9" ht="14.45" customHeight="1" x14ac:dyDescent="0.25">
      <c r="B6" s="20" t="s">
        <v>3</v>
      </c>
      <c r="C6" s="21"/>
      <c r="D6" s="21"/>
      <c r="E6" s="21"/>
      <c r="F6" s="21"/>
      <c r="G6" s="21"/>
      <c r="H6" s="22"/>
      <c r="I6" s="1"/>
    </row>
    <row r="7" spans="2:9" ht="14.45" customHeight="1" x14ac:dyDescent="0.25">
      <c r="B7" s="23" t="s">
        <v>6</v>
      </c>
      <c r="C7" s="10" t="s">
        <v>4</v>
      </c>
      <c r="D7" s="10"/>
      <c r="E7" s="10"/>
      <c r="F7" s="10"/>
      <c r="G7" s="10"/>
      <c r="H7" s="10" t="s">
        <v>5</v>
      </c>
      <c r="I7" s="1"/>
    </row>
    <row r="8" spans="2:9" ht="22.5" x14ac:dyDescent="0.25">
      <c r="B8" s="24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0"/>
      <c r="I8" s="1"/>
    </row>
    <row r="9" spans="2:9" ht="14.45" customHeight="1" x14ac:dyDescent="0.25">
      <c r="B9" s="25"/>
      <c r="C9" s="2">
        <v>1</v>
      </c>
      <c r="D9" s="2">
        <v>2</v>
      </c>
      <c r="E9" s="2" t="s">
        <v>12</v>
      </c>
      <c r="F9" s="2">
        <v>4</v>
      </c>
      <c r="G9" s="2">
        <v>5</v>
      </c>
      <c r="H9" s="2" t="s">
        <v>13</v>
      </c>
      <c r="I9" s="1"/>
    </row>
    <row r="10" spans="2:9" ht="14.45" customHeight="1" x14ac:dyDescent="0.25">
      <c r="B10" s="3"/>
      <c r="C10" s="3"/>
      <c r="D10" s="3"/>
      <c r="E10" s="3"/>
      <c r="F10" s="3"/>
      <c r="G10" s="3"/>
      <c r="H10" s="3"/>
      <c r="I10" s="1"/>
    </row>
    <row r="11" spans="2:9" ht="14.45" customHeight="1" x14ac:dyDescent="0.25">
      <c r="B11" s="4" t="s">
        <v>14</v>
      </c>
      <c r="C11" s="5">
        <v>89759026.183530018</v>
      </c>
      <c r="D11" s="5">
        <v>18492076.193329986</v>
      </c>
      <c r="E11" s="5">
        <f t="shared" ref="E11" si="0">C11+D11</f>
        <v>108251102.37686001</v>
      </c>
      <c r="F11" s="5">
        <v>107956307.55214992</v>
      </c>
      <c r="G11" s="5">
        <v>104286047.55782992</v>
      </c>
      <c r="H11" s="5">
        <f t="shared" ref="H11" si="1">E11-F11</f>
        <v>294794.82471008599</v>
      </c>
      <c r="I11" s="1"/>
    </row>
    <row r="12" spans="2:9" ht="14.45" customHeight="1" x14ac:dyDescent="0.25">
      <c r="B12" s="4"/>
      <c r="C12" s="5"/>
      <c r="D12" s="5"/>
      <c r="E12" s="5"/>
      <c r="F12" s="5"/>
      <c r="G12" s="5"/>
      <c r="H12" s="5"/>
      <c r="I12" s="1"/>
    </row>
    <row r="13" spans="2:9" ht="14.45" customHeight="1" x14ac:dyDescent="0.25">
      <c r="B13" s="4" t="s">
        <v>15</v>
      </c>
      <c r="C13" s="5">
        <v>24459369.027929999</v>
      </c>
      <c r="D13" s="5">
        <v>-527996.9135499968</v>
      </c>
      <c r="E13" s="5">
        <f t="shared" ref="E13" si="2">C13+D13</f>
        <v>23931372.114380002</v>
      </c>
      <c r="F13" s="5">
        <v>17500545.285939995</v>
      </c>
      <c r="G13" s="5">
        <v>16230564.699549995</v>
      </c>
      <c r="H13" s="5">
        <f>E13-F13</f>
        <v>6430826.8284400068</v>
      </c>
      <c r="I13" s="1"/>
    </row>
    <row r="14" spans="2:9" ht="14.45" customHeight="1" x14ac:dyDescent="0.25">
      <c r="B14" s="4"/>
      <c r="C14" s="5"/>
      <c r="D14" s="5"/>
      <c r="E14" s="5"/>
      <c r="F14" s="5"/>
      <c r="G14" s="5"/>
      <c r="H14" s="5"/>
      <c r="I14" s="1"/>
    </row>
    <row r="15" spans="2:9" ht="14.45" customHeight="1" x14ac:dyDescent="0.25">
      <c r="B15" s="4" t="s">
        <v>16</v>
      </c>
      <c r="C15" s="5">
        <v>10370484.899219999</v>
      </c>
      <c r="D15" s="5">
        <v>36946696.770080008</v>
      </c>
      <c r="E15" s="5">
        <f t="shared" ref="E15" si="3">C15+D15</f>
        <v>47317181.669300005</v>
      </c>
      <c r="F15" s="5">
        <v>47317181.669299997</v>
      </c>
      <c r="G15" s="5">
        <v>47317181.669299997</v>
      </c>
      <c r="H15" s="5">
        <f>E15-F15</f>
        <v>0</v>
      </c>
      <c r="I15" s="1"/>
    </row>
    <row r="16" spans="2:9" ht="14.45" customHeight="1" x14ac:dyDescent="0.25">
      <c r="B16" s="4"/>
      <c r="C16" s="5"/>
      <c r="D16" s="5"/>
      <c r="E16" s="5"/>
      <c r="F16" s="5"/>
      <c r="G16" s="5"/>
      <c r="H16" s="5"/>
      <c r="I16" s="1"/>
    </row>
    <row r="17" spans="2:9" ht="14.45" customHeight="1" x14ac:dyDescent="0.25">
      <c r="B17" s="4" t="s">
        <v>17</v>
      </c>
      <c r="C17" s="5">
        <v>2695010.33555</v>
      </c>
      <c r="D17" s="5">
        <v>293851.4852399996</v>
      </c>
      <c r="E17" s="5">
        <f t="shared" ref="E17" si="4">C17+D17</f>
        <v>2988861.8207899993</v>
      </c>
      <c r="F17" s="5">
        <v>2988861.8207899998</v>
      </c>
      <c r="G17" s="5">
        <v>2988861.8207899998</v>
      </c>
      <c r="H17" s="5">
        <f>E17-F17</f>
        <v>0</v>
      </c>
      <c r="I17" s="1"/>
    </row>
    <row r="18" spans="2:9" ht="14.45" customHeight="1" x14ac:dyDescent="0.25">
      <c r="B18" s="4"/>
      <c r="C18" s="5"/>
      <c r="D18" s="5"/>
      <c r="E18" s="5"/>
      <c r="F18" s="5"/>
      <c r="G18" s="5"/>
      <c r="H18" s="5"/>
      <c r="I18" s="1"/>
    </row>
    <row r="19" spans="2:9" ht="14.45" customHeight="1" x14ac:dyDescent="0.25">
      <c r="B19" s="4" t="s">
        <v>18</v>
      </c>
      <c r="C19" s="5">
        <v>12753111.848920001</v>
      </c>
      <c r="D19" s="5">
        <v>538802.28632000217</v>
      </c>
      <c r="E19" s="5">
        <f t="shared" ref="E19" si="5">C19+D19</f>
        <v>13291914.135240003</v>
      </c>
      <c r="F19" s="5">
        <v>13291914.135239996</v>
      </c>
      <c r="G19" s="5">
        <v>13291914.135239996</v>
      </c>
      <c r="H19" s="5">
        <f>E19-F19</f>
        <v>0</v>
      </c>
      <c r="I19" s="1"/>
    </row>
    <row r="20" spans="2:9" ht="14.45" customHeight="1" x14ac:dyDescent="0.25">
      <c r="B20" s="6"/>
      <c r="C20" s="7"/>
      <c r="D20" s="7"/>
      <c r="E20" s="7"/>
      <c r="F20" s="7"/>
      <c r="G20" s="7"/>
      <c r="H20" s="7"/>
      <c r="I20" s="1"/>
    </row>
    <row r="21" spans="2:9" ht="14.45" customHeight="1" x14ac:dyDescent="0.25">
      <c r="B21" s="8" t="s">
        <v>19</v>
      </c>
      <c r="C21" s="9">
        <f>C11+C13+C15+C17+C19</f>
        <v>140037002.29515001</v>
      </c>
      <c r="D21" s="9">
        <f>D11+D13+D15+D17+D19</f>
        <v>55743429.821419999</v>
      </c>
      <c r="E21" s="9">
        <f>C21+D21</f>
        <v>195780432.11657</v>
      </c>
      <c r="F21" s="9">
        <f t="shared" ref="F21:G21" si="6">F11+F13+F15+F17+F19</f>
        <v>189054810.46341988</v>
      </c>
      <c r="G21" s="9">
        <f t="shared" si="6"/>
        <v>184114569.88270989</v>
      </c>
      <c r="H21" s="9">
        <f>E21-F21</f>
        <v>6725621.6531501114</v>
      </c>
      <c r="I21" s="1"/>
    </row>
    <row r="22" spans="2:9" x14ac:dyDescent="0.25">
      <c r="B22" s="1"/>
      <c r="C22" s="1"/>
      <c r="D22" s="1"/>
      <c r="E22" s="1"/>
      <c r="F22" s="1"/>
      <c r="G22" s="1"/>
      <c r="H22" s="1"/>
      <c r="I22" s="1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II.6 EATG </vt:lpstr>
      <vt:lpstr>'II.6 EATG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2020-05-04T21:06:23Z</dcterms:created>
  <dcterms:modified xsi:type="dcterms:W3CDTF">2024-04-16T19:42:00Z</dcterms:modified>
</cp:coreProperties>
</file>