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<sst xmlns="http://schemas.openxmlformats.org/spreadsheetml/2006/main" count="21" uniqueCount="21">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</sst>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left" vertical="center" wrapText="1" inden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 indent="1"/>
    </xf>
    <xf numFmtId="164" fontId="6" fillId="4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21"/>
  <sheetViews>
    <sheetView showGridLines="0" tabSelected="1" zoomScaleNormal="100" workbookViewId="0">
      <selection activeCell="B5" sqref="B5:H5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7" max="17" width="1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1" t="s">
        <v>0</v>
      </c>
      <c r="C2" s="12"/>
      <c r="D2" s="12"/>
      <c r="E2" s="12"/>
      <c r="F2" s="12"/>
      <c r="G2" s="12"/>
      <c r="H2" s="13"/>
    </row>
    <row r="3" spans="2:8" ht="14.45" customHeight="1" x14ac:dyDescent="0.25">
      <c r="B3" s="14" t="s">
        <v>1</v>
      </c>
      <c r="C3" s="15"/>
      <c r="D3" s="15"/>
      <c r="E3" s="15"/>
      <c r="F3" s="15"/>
      <c r="G3" s="15"/>
      <c r="H3" s="16"/>
    </row>
    <row r="4" spans="2:8" ht="14.45" customHeight="1" x14ac:dyDescent="0.25">
      <c r="B4" s="14" t="s">
        <v>2</v>
      </c>
      <c r="C4" s="15"/>
      <c r="D4" s="15"/>
      <c r="E4" s="15"/>
      <c r="F4" s="15"/>
      <c r="G4" s="15"/>
      <c r="H4" s="16"/>
    </row>
    <row r="5" spans="2:8" ht="14.45" customHeight="1" x14ac:dyDescent="0.25">
      <c r="B5" s="17" t="s">
        <v>20</v>
      </c>
      <c r="C5" s="18"/>
      <c r="D5" s="18"/>
      <c r="E5" s="18"/>
      <c r="F5" s="18"/>
      <c r="G5" s="18"/>
      <c r="H5" s="19"/>
    </row>
    <row r="6" spans="2:8" ht="14.45" customHeight="1" x14ac:dyDescent="0.25">
      <c r="B6" s="20" t="s">
        <v>3</v>
      </c>
      <c r="C6" s="21"/>
      <c r="D6" s="21"/>
      <c r="E6" s="21"/>
      <c r="F6" s="21"/>
      <c r="G6" s="21"/>
      <c r="H6" s="22"/>
    </row>
    <row r="7" spans="2:8" ht="14.4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ht="14.45" customHeight="1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v>79778800.678019986</v>
      </c>
      <c r="D11" s="5">
        <v>17220004.153330024</v>
      </c>
      <c r="E11" s="5">
        <f t="shared" ref="E11" si="0">C11+D11</f>
        <v>96998804.831350014</v>
      </c>
      <c r="F11" s="5">
        <v>96290014.19742009</v>
      </c>
      <c r="G11" s="5">
        <v>92737055.84062013</v>
      </c>
      <c r="H11" s="5">
        <f t="shared" ref="H11" si="1">E11-F11</f>
        <v>708790.63392992318</v>
      </c>
    </row>
    <row r="12" spans="2:8" ht="14.45" customHeight="1" x14ac:dyDescent="0.25">
      <c r="B12" s="4"/>
      <c r="C12" s="5"/>
      <c r="D12" s="5"/>
      <c r="E12" s="5"/>
      <c r="F12" s="5"/>
      <c r="G12" s="5"/>
      <c r="H12" s="5"/>
    </row>
    <row r="13" spans="2:8" ht="14.45" customHeight="1" x14ac:dyDescent="0.25">
      <c r="B13" s="4" t="s">
        <v>15</v>
      </c>
      <c r="C13" s="5">
        <v>15665004.591179999</v>
      </c>
      <c r="D13" s="5">
        <v>1359927.4146300012</v>
      </c>
      <c r="E13" s="5">
        <f t="shared" ref="E13" si="2">C13+D13</f>
        <v>17024932.00581</v>
      </c>
      <c r="F13" s="5">
        <v>12883239.17080999</v>
      </c>
      <c r="G13" s="5">
        <v>10680213.714469999</v>
      </c>
      <c r="H13" s="5">
        <f>E13-F13</f>
        <v>4141692.8350000102</v>
      </c>
    </row>
    <row r="14" spans="2:8" ht="14.45" customHeight="1" x14ac:dyDescent="0.25">
      <c r="B14" s="4"/>
      <c r="C14" s="5"/>
      <c r="D14" s="5"/>
      <c r="E14" s="5"/>
      <c r="F14" s="5"/>
      <c r="G14" s="5"/>
      <c r="H14" s="5"/>
    </row>
    <row r="15" spans="2:8" ht="14.45" customHeight="1" x14ac:dyDescent="0.25">
      <c r="B15" s="4" t="s">
        <v>16</v>
      </c>
      <c r="C15" s="5">
        <v>9299034.5387200005</v>
      </c>
      <c r="D15" s="5">
        <v>21295623.521260001</v>
      </c>
      <c r="E15" s="5">
        <f t="shared" ref="E15" si="3">C15+D15</f>
        <v>30594658.059980001</v>
      </c>
      <c r="F15" s="5">
        <v>30594657.947170001</v>
      </c>
      <c r="G15" s="5">
        <v>30594657.947170001</v>
      </c>
      <c r="H15" s="5">
        <f>E15-F15</f>
        <v>0.11281000077724457</v>
      </c>
    </row>
    <row r="16" spans="2:8" ht="14.45" customHeight="1" x14ac:dyDescent="0.25">
      <c r="B16" s="4"/>
      <c r="C16" s="5"/>
      <c r="D16" s="5"/>
      <c r="E16" s="5"/>
      <c r="F16" s="5"/>
      <c r="G16" s="5"/>
      <c r="H16" s="5"/>
    </row>
    <row r="17" spans="2:8" ht="14.45" customHeight="1" x14ac:dyDescent="0.25">
      <c r="B17" s="4" t="s">
        <v>17</v>
      </c>
      <c r="C17" s="5">
        <v>2701986.5371399997</v>
      </c>
      <c r="D17" s="5">
        <v>-3430.680419999886</v>
      </c>
      <c r="E17" s="5">
        <f t="shared" ref="E17" si="4">C17+D17</f>
        <v>2698555.8567199996</v>
      </c>
      <c r="F17" s="5">
        <v>2698555.8567199996</v>
      </c>
      <c r="G17" s="5">
        <v>2698555.8567199996</v>
      </c>
      <c r="H17" s="5">
        <f>E17-F17</f>
        <v>0</v>
      </c>
    </row>
    <row r="18" spans="2:8" ht="14.45" customHeight="1" x14ac:dyDescent="0.25">
      <c r="B18" s="4"/>
      <c r="C18" s="5"/>
      <c r="D18" s="5"/>
      <c r="E18" s="5"/>
      <c r="F18" s="5"/>
      <c r="G18" s="5"/>
      <c r="H18" s="5"/>
    </row>
    <row r="19" spans="2:8" ht="14.45" customHeight="1" x14ac:dyDescent="0.25">
      <c r="B19" s="4" t="s">
        <v>18</v>
      </c>
      <c r="C19" s="5">
        <v>10749426.613720002</v>
      </c>
      <c r="D19" s="5">
        <v>666490.45204999868</v>
      </c>
      <c r="E19" s="5">
        <f t="shared" ref="E19" si="5">C19+D19</f>
        <v>11415917.06577</v>
      </c>
      <c r="F19" s="5">
        <v>11415857.414269993</v>
      </c>
      <c r="G19" s="5">
        <v>11415857.414269993</v>
      </c>
      <c r="H19" s="5">
        <f>E19-F19</f>
        <v>59.651500007137656</v>
      </c>
    </row>
    <row r="20" spans="2:8" ht="14.45" customHeight="1" x14ac:dyDescent="0.25">
      <c r="B20" s="6"/>
      <c r="C20" s="7"/>
      <c r="D20" s="7"/>
      <c r="E20" s="7"/>
      <c r="F20" s="7"/>
      <c r="G20" s="7"/>
      <c r="H20" s="7"/>
    </row>
    <row r="21" spans="2:8" ht="14.45" customHeight="1" x14ac:dyDescent="0.25">
      <c r="B21" s="8" t="s">
        <v>19</v>
      </c>
      <c r="C21" s="9">
        <f>C11+C13+C15+C17+C19</f>
        <v>118194252.95877998</v>
      </c>
      <c r="D21" s="9">
        <f>D11+D13+D15+D17+D19</f>
        <v>40538614.860850029</v>
      </c>
      <c r="E21" s="9">
        <f>C21+D21</f>
        <v>158732867.81963</v>
      </c>
      <c r="F21" s="9">
        <f t="shared" ref="F21:G21" si="6">F11+F13+F15+F17+F19</f>
        <v>153882324.58639005</v>
      </c>
      <c r="G21" s="9">
        <f t="shared" si="6"/>
        <v>148126340.7732501</v>
      </c>
      <c r="H21" s="9">
        <f>E21-F21</f>
        <v>4850543.2332399487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2020-05-04T21:06:23Z</dcterms:created>
  <dcterms:modified xsi:type="dcterms:W3CDTF">2023-04-17T15:36:05Z</dcterms:modified>
</cp:coreProperties>
</file>