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<sst xmlns="http://schemas.openxmlformats.org/spreadsheetml/2006/main" count="21" uniqueCount="21">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</sst>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 indent="1"/>
    </xf>
    <xf numFmtId="164" fontId="6" fillId="4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1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1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1" t="s">
        <v>0</v>
      </c>
      <c r="C2" s="12"/>
      <c r="D2" s="12"/>
      <c r="E2" s="12"/>
      <c r="F2" s="12"/>
      <c r="G2" s="12"/>
      <c r="H2" s="13"/>
    </row>
    <row r="3" spans="2:8" ht="14.45" customHeight="1" x14ac:dyDescent="0.25">
      <c r="B3" s="14" t="s">
        <v>1</v>
      </c>
      <c r="C3" s="15"/>
      <c r="D3" s="15"/>
      <c r="E3" s="15"/>
      <c r="F3" s="15"/>
      <c r="G3" s="15"/>
      <c r="H3" s="16"/>
    </row>
    <row r="4" spans="2:8" ht="14.45" customHeight="1" x14ac:dyDescent="0.25">
      <c r="B4" s="14" t="s">
        <v>2</v>
      </c>
      <c r="C4" s="15"/>
      <c r="D4" s="15"/>
      <c r="E4" s="15"/>
      <c r="F4" s="15"/>
      <c r="G4" s="15"/>
      <c r="H4" s="16"/>
    </row>
    <row r="5" spans="2:8" ht="14.45" customHeight="1" x14ac:dyDescent="0.25">
      <c r="B5" s="17" t="s">
        <v>20</v>
      </c>
      <c r="C5" s="18"/>
      <c r="D5" s="18"/>
      <c r="E5" s="18"/>
      <c r="F5" s="18"/>
      <c r="G5" s="18"/>
      <c r="H5" s="19"/>
    </row>
    <row r="6" spans="2:8" ht="14.45" customHeight="1" x14ac:dyDescent="0.25">
      <c r="B6" s="20" t="s">
        <v>3</v>
      </c>
      <c r="C6" s="21"/>
      <c r="D6" s="21"/>
      <c r="E6" s="21"/>
      <c r="F6" s="21"/>
      <c r="G6" s="21"/>
      <c r="H6" s="22"/>
    </row>
    <row r="7" spans="2:8" ht="14.4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ht="14.45" customHeight="1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v>89759026.183530018</v>
      </c>
      <c r="D11" s="5">
        <v>22285493.815019943</v>
      </c>
      <c r="E11" s="5">
        <f t="shared" ref="E11" si="0">C11+D11</f>
        <v>112044519.99854997</v>
      </c>
      <c r="F11" s="5">
        <v>108307233.90712999</v>
      </c>
      <c r="G11" s="5">
        <v>104697949.49472995</v>
      </c>
      <c r="H11" s="5">
        <f t="shared" ref="H11" si="1">E11-F11</f>
        <v>3737286.0914199799</v>
      </c>
    </row>
    <row r="12" spans="2:8" ht="14.45" customHeight="1" x14ac:dyDescent="0.25">
      <c r="B12" s="4"/>
      <c r="C12" s="5"/>
      <c r="D12" s="5"/>
      <c r="E12" s="5"/>
      <c r="F12" s="5"/>
      <c r="G12" s="5"/>
      <c r="H12" s="5"/>
    </row>
    <row r="13" spans="2:8" ht="14.45" customHeight="1" x14ac:dyDescent="0.25">
      <c r="B13" s="4" t="s">
        <v>15</v>
      </c>
      <c r="C13" s="5">
        <v>24459369.027929999</v>
      </c>
      <c r="D13" s="5">
        <v>-533217.60276999662</v>
      </c>
      <c r="E13" s="5">
        <f t="shared" ref="E13" si="2">C13+D13</f>
        <v>23926151.425160002</v>
      </c>
      <c r="F13" s="5">
        <v>17666564.182599992</v>
      </c>
      <c r="G13" s="5">
        <v>16161756.782349994</v>
      </c>
      <c r="H13" s="5">
        <f>E13-F13</f>
        <v>6259587.2425600104</v>
      </c>
    </row>
    <row r="14" spans="2:8" ht="14.45" customHeight="1" x14ac:dyDescent="0.25">
      <c r="B14" s="4"/>
      <c r="C14" s="5"/>
      <c r="D14" s="5"/>
      <c r="E14" s="5"/>
      <c r="F14" s="5"/>
      <c r="G14" s="5"/>
      <c r="H14" s="5"/>
    </row>
    <row r="15" spans="2:8" ht="14.45" customHeight="1" x14ac:dyDescent="0.25">
      <c r="B15" s="4" t="s">
        <v>16</v>
      </c>
      <c r="C15" s="5">
        <v>10370484.899219999</v>
      </c>
      <c r="D15" s="5">
        <v>36971902.350260004</v>
      </c>
      <c r="E15" s="5">
        <f t="shared" ref="E15" si="3">C15+D15</f>
        <v>47342387.249480002</v>
      </c>
      <c r="F15" s="5">
        <v>47317181.669299997</v>
      </c>
      <c r="G15" s="5">
        <v>47317181.669299997</v>
      </c>
      <c r="H15" s="5">
        <f>E15-F15</f>
        <v>25205.580180004239</v>
      </c>
    </row>
    <row r="16" spans="2:8" ht="14.45" customHeight="1" x14ac:dyDescent="0.25">
      <c r="B16" s="4"/>
      <c r="C16" s="5"/>
      <c r="D16" s="5"/>
      <c r="E16" s="5"/>
      <c r="F16" s="5"/>
      <c r="G16" s="5"/>
      <c r="H16" s="5"/>
    </row>
    <row r="17" spans="2:8" ht="14.45" customHeight="1" x14ac:dyDescent="0.25">
      <c r="B17" s="4" t="s">
        <v>17</v>
      </c>
      <c r="C17" s="5">
        <v>2695010.33555</v>
      </c>
      <c r="D17" s="5">
        <v>294355.79795999988</v>
      </c>
      <c r="E17" s="5">
        <f t="shared" ref="E17" si="4">C17+D17</f>
        <v>2989366.1335100001</v>
      </c>
      <c r="F17" s="5">
        <v>2988861.8207899998</v>
      </c>
      <c r="G17" s="5">
        <v>2988861.8207899998</v>
      </c>
      <c r="H17" s="5">
        <f>E17-F17</f>
        <v>504.3127200002782</v>
      </c>
    </row>
    <row r="18" spans="2:8" ht="14.45" customHeight="1" x14ac:dyDescent="0.25">
      <c r="B18" s="4"/>
      <c r="C18" s="5"/>
      <c r="D18" s="5"/>
      <c r="E18" s="5"/>
      <c r="F18" s="5"/>
      <c r="G18" s="5"/>
      <c r="H18" s="5"/>
    </row>
    <row r="19" spans="2:8" ht="14.45" customHeight="1" x14ac:dyDescent="0.25">
      <c r="B19" s="4" t="s">
        <v>18</v>
      </c>
      <c r="C19" s="5">
        <v>12753111.848920001</v>
      </c>
      <c r="D19" s="5">
        <v>1479263.631910004</v>
      </c>
      <c r="E19" s="5">
        <f t="shared" ref="E19" si="5">C19+D19</f>
        <v>14232375.480830004</v>
      </c>
      <c r="F19" s="5">
        <v>13291914.135239996</v>
      </c>
      <c r="G19" s="5">
        <v>13291914.135239996</v>
      </c>
      <c r="H19" s="5">
        <f>E19-F19</f>
        <v>940461.34559000842</v>
      </c>
    </row>
    <row r="20" spans="2:8" ht="14.45" customHeight="1" x14ac:dyDescent="0.25">
      <c r="B20" s="6"/>
      <c r="C20" s="7"/>
      <c r="D20" s="7"/>
      <c r="E20" s="7"/>
      <c r="F20" s="7"/>
      <c r="G20" s="7"/>
      <c r="H20" s="7"/>
    </row>
    <row r="21" spans="2:8" ht="14.45" customHeight="1" x14ac:dyDescent="0.25">
      <c r="B21" s="8" t="s">
        <v>19</v>
      </c>
      <c r="C21" s="9">
        <f>C11+C13+C15+C17+C19</f>
        <v>140037002.29515001</v>
      </c>
      <c r="D21" s="9">
        <f>D11+D13+D15+D17+D19</f>
        <v>60497797.992379956</v>
      </c>
      <c r="E21" s="9">
        <f>C21+D21</f>
        <v>200534800.28752998</v>
      </c>
      <c r="F21" s="9">
        <f t="shared" ref="F21:G21" si="6">F11+F13+F15+F17+F19</f>
        <v>189571755.71505997</v>
      </c>
      <c r="G21" s="9">
        <f t="shared" si="6"/>
        <v>184457663.90240991</v>
      </c>
      <c r="H21" s="9">
        <f>E21-F21</f>
        <v>10963044.572470009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2024-02-06T18:39:45Z</dcterms:modified>
</cp:coreProperties>
</file>