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Z:\2022\Trimestral\2do Trimestre\03. Reportes IMCO 2 Trimestre\03. Reportes Validados\"/>
    </mc:Choice>
  </mc:AlternateContent>
  <xr:revisionPtr revIDLastSave="0" documentId="13_ncr:1_{03D43490-AA90-408B-9A32-49BD4C9AE7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I.5 EAAS " sheetId="1" r:id="rId1"/>
  </sheets>
  <externalReferences>
    <externalReference r:id="rId2"/>
  </externalReferences>
  <definedNames>
    <definedName name="_xlnm.Print_Area" localSheetId="0">'II.5 EAAS '!$B$2:$H$25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3" i="1" l="1"/>
  <c r="F23" i="1"/>
  <c r="D23" i="1"/>
  <c r="C23" i="1"/>
  <c r="G21" i="1"/>
  <c r="F21" i="1"/>
  <c r="D21" i="1"/>
  <c r="C21" i="1"/>
  <c r="G19" i="1"/>
  <c r="F19" i="1"/>
  <c r="D19" i="1"/>
  <c r="C19" i="1"/>
  <c r="G17" i="1"/>
  <c r="F17" i="1"/>
  <c r="D17" i="1"/>
  <c r="C17" i="1"/>
  <c r="E21" i="1" l="1"/>
  <c r="E19" i="1"/>
  <c r="E17" i="1"/>
  <c r="E23" i="1"/>
  <c r="F25" i="1"/>
  <c r="G25" i="1"/>
  <c r="C25" i="1"/>
  <c r="H23" i="1" l="1"/>
  <c r="H17" i="1"/>
  <c r="H19" i="1"/>
  <c r="H21" i="1"/>
  <c r="D25" i="1" l="1"/>
  <c r="H11" i="1" l="1"/>
  <c r="H13" i="1"/>
  <c r="H15" i="1"/>
  <c r="E25" i="1"/>
  <c r="H25" i="1" l="1"/>
</calcChain>
</file>

<file path=xl/sharedStrings.xml><?xml version="1.0" encoding="utf-8"?>
<sst xmlns="http://schemas.openxmlformats.org/spreadsheetml/2006/main" count="23" uniqueCount="23">
  <si>
    <t>SECTOR PARAESTATAL DEL GOBIERNO DEL ESTADO DE NUEVO LEÓN</t>
  </si>
  <si>
    <t>Estado Analítico del Ejercicio del Presupuesto de Egresos</t>
  </si>
  <si>
    <t>Clasificación Administrativa</t>
  </si>
  <si>
    <t>En miles de pesos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</si>
  <si>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</si>
  <si>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</si>
  <si>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</si>
  <si>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</si>
  <si>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</si>
  <si>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</si>
  <si>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</si>
  <si>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</si>
  <si>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</si>
  <si>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</si>
  <si>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</si>
  <si>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</si>
  <si>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</si>
  <si>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</si>
  <si>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</si>
  <si>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</si>
  <si>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</si>
  <si>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Total del Gasto</t>
  </si>
  <si>
    <t>Del 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</si>
</sst>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0" tint="-0.3499862666707357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165" fontId="8" fillId="0" borderId="0" xfId="1" applyNumberFormat="1" applyFont="1"/>
    <xf numFmtId="165" fontId="3" fillId="0" borderId="0" xfId="0" applyNumberFormat="1" applyFont="1"/>
    <xf numFmtId="0" fontId="7" fillId="3" borderId="1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left" vertical="center" wrapText="1" indent="3"/>
    </xf>
    <xf numFmtId="0" fontId="8" fillId="4" borderId="7" xfId="0" applyFont="1" applyFill="1" applyBorder="1" applyAlignment="1">
      <alignment horizontal="justify" vertical="center" wrapText="1"/>
    </xf>
    <xf numFmtId="0" fontId="8" fillId="4" borderId="8" xfId="0" applyFont="1" applyFill="1" applyBorder="1" applyAlignment="1">
      <alignment horizontal="left" vertical="center" wrapText="1" indent="3"/>
    </xf>
    <xf numFmtId="164" fontId="8" fillId="4" borderId="8" xfId="0" applyNumberFormat="1" applyFont="1" applyFill="1" applyBorder="1" applyAlignment="1">
      <alignment horizontal="right" vertical="center" wrapText="1"/>
    </xf>
    <xf numFmtId="0" fontId="7" fillId="4" borderId="1" xfId="0" applyFont="1" applyFill="1" applyBorder="1" applyAlignment="1">
      <alignment horizontal="left" vertical="center" wrapText="1" indent="3"/>
    </xf>
    <xf numFmtId="164" fontId="7" fillId="4" borderId="1" xfId="0" applyNumberFormat="1" applyFont="1" applyFill="1" applyBorder="1" applyAlignment="1">
      <alignment horizontal="right" vertical="center" wrapText="1"/>
    </xf>
    <xf numFmtId="43" fontId="3" fillId="0" borderId="0" xfId="0" applyNumberFormat="1" applyFont="1"/>
    <xf numFmtId="0" fontId="7" fillId="3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238125</xdr:colOff>
      <xdr:row>1</xdr:row>
      <xdr:rowOff>123825</xdr:rowOff>
    </xdr:from>
    <xdr:to>
      <xdr:col>7</xdr:col>
      <xdr:colOff>752475</xdr:colOff>
      <xdr:row>5</xdr:row>
      <xdr:rowOff>78210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4900" y="304800"/>
          <a:ext cx="514350" cy="6782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2/Trimestral/2do%20Trimestre/03.%20Reportes%20IMCO%202%20Trimestre/00.%20Reportes%20(V&#237;nculos)/Base%20Egres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4"/>
      <sheetName val="Base"/>
      <sheetName val="Hoja3"/>
      <sheetName val="Check"/>
      <sheetName val="TD"/>
      <sheetName val="Hoja2"/>
      <sheetName val="Hoja1"/>
      <sheetName val="Claves."/>
    </sheetNames>
    <sheetDataSet>
      <sheetData sheetId="0"/>
      <sheetData sheetId="1">
        <row r="1">
          <cell r="GS1" t="str">
            <v>Clas. Adm</v>
          </cell>
          <cell r="GX1" t="str">
            <v>Aprobado</v>
          </cell>
          <cell r="JB1" t="str">
            <v>Devengado</v>
          </cell>
          <cell r="KB1" t="str">
            <v>Pagado</v>
          </cell>
          <cell r="KC1" t="str">
            <v>Amp/Red</v>
          </cell>
        </row>
        <row r="2">
          <cell r="GS2">
            <v>21111</v>
          </cell>
          <cell r="GX2">
            <v>0</v>
          </cell>
          <cell r="JB2">
            <v>53000</v>
          </cell>
          <cell r="KB2">
            <v>53000</v>
          </cell>
          <cell r="KC2">
            <v>53000</v>
          </cell>
        </row>
        <row r="3">
          <cell r="GS3">
            <v>21111</v>
          </cell>
          <cell r="GX3">
            <v>1272000</v>
          </cell>
          <cell r="JB3">
            <v>614800</v>
          </cell>
          <cell r="KB3">
            <v>614800</v>
          </cell>
          <cell r="KC3">
            <v>-21200</v>
          </cell>
        </row>
        <row r="4">
          <cell r="GS4">
            <v>21111</v>
          </cell>
          <cell r="GX4">
            <v>0</v>
          </cell>
          <cell r="JB4">
            <v>0</v>
          </cell>
          <cell r="KB4">
            <v>0</v>
          </cell>
          <cell r="KC4">
            <v>0</v>
          </cell>
        </row>
        <row r="5">
          <cell r="GS5">
            <v>21111</v>
          </cell>
          <cell r="GX5">
            <v>53000</v>
          </cell>
          <cell r="JB5">
            <v>27825</v>
          </cell>
          <cell r="KB5">
            <v>27825</v>
          </cell>
          <cell r="KC5">
            <v>0</v>
          </cell>
        </row>
        <row r="6">
          <cell r="GS6">
            <v>21111</v>
          </cell>
          <cell r="GX6">
            <v>0</v>
          </cell>
          <cell r="JB6">
            <v>0</v>
          </cell>
          <cell r="KB6">
            <v>0</v>
          </cell>
          <cell r="KC6">
            <v>0</v>
          </cell>
        </row>
        <row r="7">
          <cell r="GS7">
            <v>21111</v>
          </cell>
          <cell r="GX7">
            <v>212000</v>
          </cell>
          <cell r="JB7">
            <v>25846.58</v>
          </cell>
          <cell r="KB7">
            <v>25846.58</v>
          </cell>
          <cell r="KC7">
            <v>0</v>
          </cell>
        </row>
        <row r="8">
          <cell r="GS8">
            <v>21111</v>
          </cell>
          <cell r="GX8">
            <v>0</v>
          </cell>
          <cell r="JB8">
            <v>3445</v>
          </cell>
          <cell r="KB8">
            <v>3445</v>
          </cell>
          <cell r="KC8">
            <v>3445</v>
          </cell>
        </row>
        <row r="9">
          <cell r="GS9">
            <v>21111</v>
          </cell>
          <cell r="GX9">
            <v>82680</v>
          </cell>
          <cell r="JB9">
            <v>0</v>
          </cell>
          <cell r="KB9">
            <v>0</v>
          </cell>
          <cell r="KC9">
            <v>-3445</v>
          </cell>
        </row>
        <row r="10">
          <cell r="GS10">
            <v>21111</v>
          </cell>
          <cell r="GX10">
            <v>0</v>
          </cell>
          <cell r="JB10">
            <v>778.95</v>
          </cell>
          <cell r="KB10">
            <v>778.95</v>
          </cell>
          <cell r="KC10">
            <v>778.95</v>
          </cell>
        </row>
        <row r="11">
          <cell r="GS11">
            <v>21111</v>
          </cell>
          <cell r="GX11">
            <v>26712</v>
          </cell>
          <cell r="JB11">
            <v>0</v>
          </cell>
          <cell r="KB11">
            <v>0</v>
          </cell>
          <cell r="KC11">
            <v>-778.95000000000073</v>
          </cell>
        </row>
        <row r="12">
          <cell r="GS12">
            <v>21111</v>
          </cell>
          <cell r="GX12">
            <v>0</v>
          </cell>
          <cell r="JB12">
            <v>2650</v>
          </cell>
          <cell r="KB12">
            <v>2650</v>
          </cell>
          <cell r="KC12">
            <v>2650</v>
          </cell>
        </row>
        <row r="13">
          <cell r="GS13">
            <v>21111</v>
          </cell>
          <cell r="GX13">
            <v>63600</v>
          </cell>
          <cell r="JB13">
            <v>0</v>
          </cell>
          <cell r="KB13">
            <v>0</v>
          </cell>
          <cell r="KC13">
            <v>-2650</v>
          </cell>
        </row>
        <row r="14">
          <cell r="GS14">
            <v>21111</v>
          </cell>
          <cell r="GX14">
            <v>0</v>
          </cell>
          <cell r="JB14">
            <v>6360</v>
          </cell>
          <cell r="KB14">
            <v>6360</v>
          </cell>
          <cell r="KC14">
            <v>6360</v>
          </cell>
        </row>
        <row r="15">
          <cell r="GS15">
            <v>21111</v>
          </cell>
          <cell r="GX15">
            <v>152640</v>
          </cell>
          <cell r="JB15">
            <v>0</v>
          </cell>
          <cell r="KB15">
            <v>0</v>
          </cell>
          <cell r="KC15">
            <v>-6360</v>
          </cell>
        </row>
        <row r="16">
          <cell r="GS16">
            <v>21111</v>
          </cell>
          <cell r="GX16">
            <v>0</v>
          </cell>
          <cell r="JB16">
            <v>954</v>
          </cell>
          <cell r="KB16">
            <v>954</v>
          </cell>
          <cell r="KC16">
            <v>954</v>
          </cell>
        </row>
        <row r="17">
          <cell r="GS17">
            <v>21111</v>
          </cell>
          <cell r="GX17">
            <v>22896</v>
          </cell>
          <cell r="JB17">
            <v>0</v>
          </cell>
          <cell r="KB17">
            <v>0</v>
          </cell>
          <cell r="KC17">
            <v>-954</v>
          </cell>
        </row>
        <row r="18">
          <cell r="GS18">
            <v>21111</v>
          </cell>
          <cell r="GX18">
            <v>8935.25</v>
          </cell>
          <cell r="JB18">
            <v>0</v>
          </cell>
          <cell r="KB18">
            <v>0</v>
          </cell>
          <cell r="KC18">
            <v>0</v>
          </cell>
        </row>
        <row r="19">
          <cell r="GS19">
            <v>21111</v>
          </cell>
          <cell r="GX19">
            <v>455961.12</v>
          </cell>
          <cell r="JB19">
            <v>102723.33</v>
          </cell>
          <cell r="KB19">
            <v>76482.990000000005</v>
          </cell>
          <cell r="KC19">
            <v>0</v>
          </cell>
        </row>
        <row r="20">
          <cell r="GS20">
            <v>21111</v>
          </cell>
          <cell r="GX20">
            <v>54982.11</v>
          </cell>
          <cell r="JB20">
            <v>221496.01</v>
          </cell>
          <cell r="KB20">
            <v>134802.01</v>
          </cell>
          <cell r="KC20">
            <v>209931</v>
          </cell>
        </row>
        <row r="21">
          <cell r="GS21">
            <v>21111</v>
          </cell>
          <cell r="GX21">
            <v>34986.01</v>
          </cell>
          <cell r="JB21">
            <v>0</v>
          </cell>
          <cell r="KB21">
            <v>0</v>
          </cell>
          <cell r="KC21">
            <v>-5000.0000000000036</v>
          </cell>
        </row>
        <row r="22">
          <cell r="GS22">
            <v>21111</v>
          </cell>
          <cell r="GX22">
            <v>0</v>
          </cell>
          <cell r="JB22">
            <v>35068.839999999997</v>
          </cell>
          <cell r="KB22">
            <v>35068.839999999997</v>
          </cell>
          <cell r="KC22">
            <v>85069</v>
          </cell>
        </row>
        <row r="23">
          <cell r="GS23">
            <v>21111</v>
          </cell>
          <cell r="GX23">
            <v>0</v>
          </cell>
          <cell r="JB23">
            <v>0</v>
          </cell>
          <cell r="KB23">
            <v>0</v>
          </cell>
          <cell r="KC23">
            <v>0</v>
          </cell>
        </row>
        <row r="24">
          <cell r="GS24">
            <v>21111</v>
          </cell>
          <cell r="GX24">
            <v>0</v>
          </cell>
          <cell r="JB24">
            <v>46168</v>
          </cell>
          <cell r="KB24">
            <v>46168</v>
          </cell>
          <cell r="KC24">
            <v>46168</v>
          </cell>
        </row>
        <row r="25">
          <cell r="GS25">
            <v>21111</v>
          </cell>
          <cell r="GX25">
            <v>0</v>
          </cell>
          <cell r="JB25">
            <v>226035.28</v>
          </cell>
          <cell r="KB25">
            <v>226035.28</v>
          </cell>
          <cell r="KC25">
            <v>244878.83</v>
          </cell>
        </row>
        <row r="26">
          <cell r="GS26">
            <v>21111</v>
          </cell>
          <cell r="GX26">
            <v>0</v>
          </cell>
          <cell r="JB26">
            <v>324771</v>
          </cell>
          <cell r="KB26">
            <v>324771</v>
          </cell>
          <cell r="KC26">
            <v>324771</v>
          </cell>
        </row>
        <row r="27">
          <cell r="GS27">
            <v>21111</v>
          </cell>
          <cell r="GX27">
            <v>7254504</v>
          </cell>
          <cell r="JB27">
            <v>2705160.51</v>
          </cell>
          <cell r="KB27">
            <v>2705160.51</v>
          </cell>
          <cell r="KC27">
            <v>-322271</v>
          </cell>
        </row>
        <row r="28">
          <cell r="GS28">
            <v>21111</v>
          </cell>
          <cell r="GX28">
            <v>0</v>
          </cell>
          <cell r="JB28">
            <v>0</v>
          </cell>
          <cell r="KB28">
            <v>0</v>
          </cell>
          <cell r="KC28">
            <v>0</v>
          </cell>
        </row>
        <row r="29">
          <cell r="GS29">
            <v>21111</v>
          </cell>
          <cell r="GX29">
            <v>0</v>
          </cell>
          <cell r="JB29">
            <v>76782.5</v>
          </cell>
          <cell r="KB29">
            <v>76782.5</v>
          </cell>
          <cell r="KC29">
            <v>76782.5</v>
          </cell>
        </row>
        <row r="30">
          <cell r="GS30">
            <v>21111</v>
          </cell>
          <cell r="GX30">
            <v>0</v>
          </cell>
          <cell r="JB30">
            <v>0</v>
          </cell>
          <cell r="KB30">
            <v>0</v>
          </cell>
          <cell r="KC30">
            <v>0</v>
          </cell>
        </row>
        <row r="31">
          <cell r="GS31">
            <v>21111</v>
          </cell>
          <cell r="GX31">
            <v>302271</v>
          </cell>
          <cell r="JB31">
            <v>111931.6</v>
          </cell>
          <cell r="KB31">
            <v>111931.6</v>
          </cell>
          <cell r="KC31">
            <v>0</v>
          </cell>
        </row>
        <row r="32">
          <cell r="GS32">
            <v>21111</v>
          </cell>
          <cell r="GX32">
            <v>0</v>
          </cell>
          <cell r="JB32">
            <v>8380.8700000000008</v>
          </cell>
          <cell r="KB32">
            <v>8380.8700000000008</v>
          </cell>
          <cell r="KC32">
            <v>8380.8700000000008</v>
          </cell>
        </row>
        <row r="33">
          <cell r="GS33">
            <v>21111</v>
          </cell>
          <cell r="GX33">
            <v>1209084</v>
          </cell>
          <cell r="JB33">
            <v>158888.74</v>
          </cell>
          <cell r="KB33">
            <v>158888.74</v>
          </cell>
          <cell r="KC33">
            <v>-8380.8700000001118</v>
          </cell>
        </row>
        <row r="34">
          <cell r="GS34">
            <v>21111</v>
          </cell>
          <cell r="GX34">
            <v>0</v>
          </cell>
          <cell r="JB34">
            <v>8101.67</v>
          </cell>
          <cell r="KB34">
            <v>8101.67</v>
          </cell>
          <cell r="KC34">
            <v>8101.67</v>
          </cell>
        </row>
        <row r="35">
          <cell r="GS35">
            <v>21111</v>
          </cell>
          <cell r="GX35">
            <v>471542.76</v>
          </cell>
          <cell r="JB35">
            <v>63445.02</v>
          </cell>
          <cell r="KB35">
            <v>57820.17</v>
          </cell>
          <cell r="KC35">
            <v>-8101.6699999999837</v>
          </cell>
        </row>
        <row r="36">
          <cell r="GS36">
            <v>21111</v>
          </cell>
          <cell r="GX36">
            <v>0</v>
          </cell>
          <cell r="JB36">
            <v>2617.46</v>
          </cell>
          <cell r="KB36">
            <v>2617.46</v>
          </cell>
          <cell r="KC36">
            <v>2617.46</v>
          </cell>
        </row>
        <row r="37">
          <cell r="GS37">
            <v>21111</v>
          </cell>
          <cell r="GX37">
            <v>152344.57999999999</v>
          </cell>
          <cell r="JB37">
            <v>20418.3</v>
          </cell>
          <cell r="KB37">
            <v>18601.02</v>
          </cell>
          <cell r="KC37">
            <v>-2617.4599999999919</v>
          </cell>
        </row>
        <row r="38">
          <cell r="GS38">
            <v>21111</v>
          </cell>
          <cell r="GX38">
            <v>0</v>
          </cell>
          <cell r="JB38">
            <v>6232.06</v>
          </cell>
          <cell r="KB38">
            <v>6232.06</v>
          </cell>
          <cell r="KC38">
            <v>6232.06</v>
          </cell>
        </row>
        <row r="39">
          <cell r="GS39">
            <v>21111</v>
          </cell>
          <cell r="GX39">
            <v>362725.2</v>
          </cell>
          <cell r="JB39">
            <v>48803.91</v>
          </cell>
          <cell r="KB39">
            <v>44477.1</v>
          </cell>
          <cell r="KC39">
            <v>-6232.0599999999977</v>
          </cell>
        </row>
        <row r="40">
          <cell r="GS40">
            <v>21111</v>
          </cell>
          <cell r="GX40">
            <v>0</v>
          </cell>
          <cell r="JB40">
            <v>11964.93</v>
          </cell>
          <cell r="KB40">
            <v>11964.93</v>
          </cell>
          <cell r="KC40">
            <v>11964.93</v>
          </cell>
        </row>
        <row r="41">
          <cell r="GS41">
            <v>21111</v>
          </cell>
          <cell r="GX41">
            <v>870540.48</v>
          </cell>
          <cell r="JB41">
            <v>82366.23</v>
          </cell>
          <cell r="KB41">
            <v>75128.160000000003</v>
          </cell>
          <cell r="KC41">
            <v>-11964.929999999935</v>
          </cell>
        </row>
        <row r="42">
          <cell r="GS42">
            <v>21111</v>
          </cell>
          <cell r="GX42">
            <v>0</v>
          </cell>
          <cell r="JB42">
            <v>1345.94</v>
          </cell>
          <cell r="KB42">
            <v>1345.94</v>
          </cell>
          <cell r="KC42">
            <v>1345.94</v>
          </cell>
        </row>
        <row r="43">
          <cell r="GS43">
            <v>21111</v>
          </cell>
          <cell r="GX43">
            <v>130581.07</v>
          </cell>
          <cell r="JB43">
            <v>7140.49</v>
          </cell>
          <cell r="KB43">
            <v>6526.72</v>
          </cell>
          <cell r="KC43">
            <v>-1345.9400000000023</v>
          </cell>
        </row>
        <row r="44">
          <cell r="GS44">
            <v>21111</v>
          </cell>
          <cell r="GX44">
            <v>28200</v>
          </cell>
          <cell r="JB44">
            <v>14779.28</v>
          </cell>
          <cell r="KB44">
            <v>9942.6299999999992</v>
          </cell>
          <cell r="KC44">
            <v>679.27999999999884</v>
          </cell>
        </row>
        <row r="45">
          <cell r="GS45">
            <v>21111</v>
          </cell>
          <cell r="GX45">
            <v>0</v>
          </cell>
          <cell r="JB45">
            <v>5090.79</v>
          </cell>
          <cell r="KB45">
            <v>2449.38</v>
          </cell>
          <cell r="KC45">
            <v>9707.59</v>
          </cell>
        </row>
        <row r="46">
          <cell r="GS46">
            <v>21111</v>
          </cell>
          <cell r="GX46">
            <v>15000</v>
          </cell>
          <cell r="JB46">
            <v>3719.25</v>
          </cell>
          <cell r="KB46">
            <v>0</v>
          </cell>
          <cell r="KC46">
            <v>-3780.75</v>
          </cell>
        </row>
        <row r="47">
          <cell r="GS47">
            <v>21111</v>
          </cell>
          <cell r="GX47">
            <v>12000</v>
          </cell>
          <cell r="JB47">
            <v>5482.44</v>
          </cell>
          <cell r="KB47">
            <v>1247</v>
          </cell>
          <cell r="KC47">
            <v>-517.55999999999949</v>
          </cell>
        </row>
        <row r="48">
          <cell r="GS48">
            <v>21111</v>
          </cell>
          <cell r="GX48">
            <v>12000</v>
          </cell>
          <cell r="JB48">
            <v>23704.41</v>
          </cell>
          <cell r="KB48">
            <v>9796.15</v>
          </cell>
          <cell r="KC48">
            <v>21756.940000000002</v>
          </cell>
        </row>
        <row r="49">
          <cell r="GS49">
            <v>21111</v>
          </cell>
          <cell r="GX49">
            <v>0</v>
          </cell>
          <cell r="JB49">
            <v>2790</v>
          </cell>
          <cell r="KB49">
            <v>2790</v>
          </cell>
          <cell r="KC49">
            <v>2790</v>
          </cell>
        </row>
        <row r="50">
          <cell r="GS50">
            <v>21111</v>
          </cell>
          <cell r="GX50">
            <v>18000</v>
          </cell>
          <cell r="JB50">
            <v>7372.52</v>
          </cell>
          <cell r="KB50">
            <v>549.84</v>
          </cell>
          <cell r="KC50">
            <v>-1627.4799999999996</v>
          </cell>
        </row>
        <row r="51">
          <cell r="GS51">
            <v>21111</v>
          </cell>
          <cell r="GX51">
            <v>0</v>
          </cell>
          <cell r="JB51">
            <v>21551.29</v>
          </cell>
          <cell r="KB51">
            <v>21551.29</v>
          </cell>
          <cell r="KC51">
            <v>21551.29</v>
          </cell>
        </row>
        <row r="52">
          <cell r="GS52">
            <v>21111</v>
          </cell>
          <cell r="GX52">
            <v>347199.96</v>
          </cell>
          <cell r="JB52">
            <v>644600</v>
          </cell>
          <cell r="KB52">
            <v>514900</v>
          </cell>
          <cell r="KC52">
            <v>1020800.04</v>
          </cell>
        </row>
        <row r="53">
          <cell r="GS53">
            <v>21111</v>
          </cell>
          <cell r="GX53">
            <v>12000</v>
          </cell>
          <cell r="JB53">
            <v>3326</v>
          </cell>
          <cell r="KB53">
            <v>3326</v>
          </cell>
          <cell r="KC53">
            <v>-2674</v>
          </cell>
        </row>
        <row r="54">
          <cell r="GS54">
            <v>21111</v>
          </cell>
          <cell r="GX54">
            <v>15000</v>
          </cell>
          <cell r="JB54">
            <v>0</v>
          </cell>
          <cell r="KB54">
            <v>0</v>
          </cell>
          <cell r="KC54">
            <v>-7500</v>
          </cell>
        </row>
        <row r="55">
          <cell r="GS55">
            <v>21111</v>
          </cell>
          <cell r="GX55">
            <v>32400</v>
          </cell>
          <cell r="JB55">
            <v>0</v>
          </cell>
          <cell r="KB55">
            <v>0</v>
          </cell>
          <cell r="KC55">
            <v>0</v>
          </cell>
        </row>
        <row r="56">
          <cell r="GS56">
            <v>21111</v>
          </cell>
          <cell r="GX56">
            <v>0</v>
          </cell>
          <cell r="JB56">
            <v>1408.37</v>
          </cell>
          <cell r="KB56">
            <v>1408.37</v>
          </cell>
          <cell r="KC56">
            <v>1409</v>
          </cell>
        </row>
        <row r="57">
          <cell r="GS57">
            <v>21111</v>
          </cell>
          <cell r="GX57">
            <v>423985.52</v>
          </cell>
          <cell r="JB57">
            <v>35890.400000000001</v>
          </cell>
          <cell r="KB57">
            <v>35890.400000000001</v>
          </cell>
          <cell r="KC57">
            <v>-176102.38</v>
          </cell>
        </row>
        <row r="58">
          <cell r="GS58">
            <v>21111</v>
          </cell>
          <cell r="GX58">
            <v>419023.61</v>
          </cell>
          <cell r="JB58">
            <v>0</v>
          </cell>
          <cell r="KB58">
            <v>0</v>
          </cell>
          <cell r="KC58">
            <v>-419023.61</v>
          </cell>
        </row>
        <row r="59">
          <cell r="GS59">
            <v>21111</v>
          </cell>
          <cell r="GX59">
            <v>20000.04</v>
          </cell>
          <cell r="JB59">
            <v>7595.45</v>
          </cell>
          <cell r="KB59">
            <v>0</v>
          </cell>
          <cell r="KC59">
            <v>-2404.5699999999997</v>
          </cell>
        </row>
        <row r="60">
          <cell r="GS60">
            <v>21111</v>
          </cell>
          <cell r="GX60">
            <v>24000</v>
          </cell>
          <cell r="JB60">
            <v>0</v>
          </cell>
          <cell r="KB60">
            <v>0</v>
          </cell>
          <cell r="KC60">
            <v>-18495.61</v>
          </cell>
        </row>
        <row r="61">
          <cell r="GS61">
            <v>21111</v>
          </cell>
          <cell r="GX61">
            <v>150000</v>
          </cell>
          <cell r="JB61">
            <v>43142</v>
          </cell>
          <cell r="KB61">
            <v>149</v>
          </cell>
          <cell r="KC61">
            <v>-28709</v>
          </cell>
        </row>
        <row r="62">
          <cell r="GS62">
            <v>21111</v>
          </cell>
          <cell r="GX62">
            <v>24000</v>
          </cell>
          <cell r="JB62">
            <v>0</v>
          </cell>
          <cell r="KB62">
            <v>0</v>
          </cell>
          <cell r="KC62">
            <v>-12000</v>
          </cell>
        </row>
        <row r="63">
          <cell r="GS63">
            <v>21111</v>
          </cell>
          <cell r="GX63">
            <v>0</v>
          </cell>
          <cell r="JB63">
            <v>68914.149999999994</v>
          </cell>
          <cell r="KB63">
            <v>48865.05</v>
          </cell>
          <cell r="KC63">
            <v>72426.58</v>
          </cell>
        </row>
        <row r="64">
          <cell r="GS64">
            <v>21111</v>
          </cell>
          <cell r="GX64">
            <v>9000</v>
          </cell>
          <cell r="JB64">
            <v>4395.62</v>
          </cell>
          <cell r="KB64">
            <v>1062.21</v>
          </cell>
          <cell r="KC64">
            <v>-104.3799999999992</v>
          </cell>
        </row>
        <row r="65">
          <cell r="GS65">
            <v>21111</v>
          </cell>
          <cell r="GX65">
            <v>6000</v>
          </cell>
          <cell r="JB65">
            <v>2994.16</v>
          </cell>
          <cell r="KB65">
            <v>980.96</v>
          </cell>
          <cell r="KC65">
            <v>-5.8400000000001455</v>
          </cell>
        </row>
        <row r="66">
          <cell r="GS66">
            <v>21111</v>
          </cell>
          <cell r="GX66">
            <v>6000</v>
          </cell>
          <cell r="JB66">
            <v>2974.8</v>
          </cell>
          <cell r="KB66">
            <v>1870.8</v>
          </cell>
          <cell r="KC66">
            <v>-25.199999999999818</v>
          </cell>
        </row>
        <row r="67">
          <cell r="GS67">
            <v>21111</v>
          </cell>
          <cell r="GX67">
            <v>108000</v>
          </cell>
          <cell r="JB67">
            <v>51700</v>
          </cell>
          <cell r="KB67">
            <v>36300</v>
          </cell>
          <cell r="KC67">
            <v>0</v>
          </cell>
        </row>
        <row r="68">
          <cell r="GS68">
            <v>21111</v>
          </cell>
          <cell r="GX68">
            <v>583280.81999999995</v>
          </cell>
          <cell r="JB68">
            <v>0</v>
          </cell>
          <cell r="KB68">
            <v>0</v>
          </cell>
          <cell r="KC68">
            <v>-583280.81999999995</v>
          </cell>
        </row>
        <row r="69">
          <cell r="GS69">
            <v>21111</v>
          </cell>
          <cell r="GX69">
            <v>9000</v>
          </cell>
          <cell r="JB69">
            <v>1479.61</v>
          </cell>
          <cell r="KB69">
            <v>0</v>
          </cell>
          <cell r="KC69">
            <v>-3020.3900000000003</v>
          </cell>
        </row>
        <row r="70">
          <cell r="GS70">
            <v>21111</v>
          </cell>
          <cell r="GX70">
            <v>6000</v>
          </cell>
          <cell r="JB70">
            <v>2633.97</v>
          </cell>
          <cell r="KB70">
            <v>644.95000000000005</v>
          </cell>
          <cell r="KC70">
            <v>-366.02999999999975</v>
          </cell>
        </row>
        <row r="71">
          <cell r="GS71">
            <v>21111</v>
          </cell>
          <cell r="GX71">
            <v>6000</v>
          </cell>
          <cell r="JB71">
            <v>4807.3999999999996</v>
          </cell>
          <cell r="KB71">
            <v>3834.2</v>
          </cell>
          <cell r="KC71">
            <v>1807.3999999999996</v>
          </cell>
        </row>
        <row r="72">
          <cell r="GS72">
            <v>21111</v>
          </cell>
          <cell r="GX72">
            <v>108000</v>
          </cell>
          <cell r="JB72">
            <v>47500</v>
          </cell>
          <cell r="KB72">
            <v>33000</v>
          </cell>
          <cell r="KC72">
            <v>0</v>
          </cell>
        </row>
        <row r="73">
          <cell r="GS73">
            <v>21111</v>
          </cell>
          <cell r="GX73">
            <v>8406.27</v>
          </cell>
          <cell r="JB73">
            <v>0</v>
          </cell>
          <cell r="KB73">
            <v>0</v>
          </cell>
          <cell r="KC73">
            <v>-1873</v>
          </cell>
        </row>
        <row r="74">
          <cell r="GS74">
            <v>21111</v>
          </cell>
          <cell r="GX74">
            <v>6000</v>
          </cell>
          <cell r="JB74">
            <v>1025.9000000000001</v>
          </cell>
          <cell r="KB74">
            <v>0</v>
          </cell>
          <cell r="KC74">
            <v>-1974.1</v>
          </cell>
        </row>
        <row r="75">
          <cell r="GS75">
            <v>21111</v>
          </cell>
          <cell r="GX75">
            <v>6000</v>
          </cell>
          <cell r="JB75">
            <v>2951.6</v>
          </cell>
          <cell r="KB75">
            <v>946.8</v>
          </cell>
          <cell r="KC75">
            <v>-48.399999999999636</v>
          </cell>
        </row>
        <row r="76">
          <cell r="GS76">
            <v>21111</v>
          </cell>
          <cell r="GX76">
            <v>108000</v>
          </cell>
          <cell r="JB76">
            <v>47500</v>
          </cell>
          <cell r="KB76">
            <v>35000</v>
          </cell>
          <cell r="KC76">
            <v>0</v>
          </cell>
        </row>
        <row r="77">
          <cell r="GS77">
            <v>21111</v>
          </cell>
          <cell r="GX77">
            <v>0</v>
          </cell>
          <cell r="JB77">
            <v>0</v>
          </cell>
          <cell r="KB77">
            <v>0</v>
          </cell>
          <cell r="KC77">
            <v>0</v>
          </cell>
        </row>
        <row r="78">
          <cell r="GS78">
            <v>21111</v>
          </cell>
          <cell r="GX78">
            <v>6000</v>
          </cell>
          <cell r="JB78">
            <v>0</v>
          </cell>
          <cell r="KB78">
            <v>0</v>
          </cell>
          <cell r="KC78">
            <v>-3000</v>
          </cell>
        </row>
        <row r="79">
          <cell r="GS79">
            <v>21111</v>
          </cell>
          <cell r="GX79">
            <v>6000</v>
          </cell>
          <cell r="JB79">
            <v>3000</v>
          </cell>
          <cell r="KB79">
            <v>995.2</v>
          </cell>
          <cell r="KC79">
            <v>0</v>
          </cell>
        </row>
        <row r="80">
          <cell r="GS80">
            <v>21111</v>
          </cell>
          <cell r="GX80">
            <v>108000</v>
          </cell>
          <cell r="JB80">
            <v>48900</v>
          </cell>
          <cell r="KB80">
            <v>40000</v>
          </cell>
          <cell r="KC80">
            <v>0</v>
          </cell>
        </row>
        <row r="81">
          <cell r="GS81">
            <v>21111</v>
          </cell>
          <cell r="GX81">
            <v>9000</v>
          </cell>
          <cell r="JB81">
            <v>0</v>
          </cell>
          <cell r="KB81">
            <v>0</v>
          </cell>
          <cell r="KC81">
            <v>-4500</v>
          </cell>
        </row>
        <row r="82">
          <cell r="GS82">
            <v>21111</v>
          </cell>
          <cell r="GX82">
            <v>4053.84</v>
          </cell>
          <cell r="JB82">
            <v>6691.93</v>
          </cell>
          <cell r="KB82">
            <v>6691.93</v>
          </cell>
          <cell r="KC82">
            <v>2838.09</v>
          </cell>
        </row>
        <row r="83">
          <cell r="GS83">
            <v>21111</v>
          </cell>
          <cell r="GX83">
            <v>0</v>
          </cell>
          <cell r="JB83">
            <v>0</v>
          </cell>
          <cell r="KB83">
            <v>0</v>
          </cell>
          <cell r="KC83">
            <v>110000</v>
          </cell>
        </row>
        <row r="84">
          <cell r="GS84">
            <v>21111</v>
          </cell>
          <cell r="GX84">
            <v>0</v>
          </cell>
          <cell r="JB84">
            <v>0</v>
          </cell>
          <cell r="KB84">
            <v>0</v>
          </cell>
          <cell r="KC84">
            <v>0</v>
          </cell>
        </row>
        <row r="85">
          <cell r="GS85">
            <v>21111</v>
          </cell>
          <cell r="GX85">
            <v>0</v>
          </cell>
          <cell r="JB85">
            <v>0</v>
          </cell>
          <cell r="KB85">
            <v>0</v>
          </cell>
          <cell r="KC85">
            <v>0</v>
          </cell>
        </row>
        <row r="86">
          <cell r="GS86">
            <v>21111</v>
          </cell>
          <cell r="GX86">
            <v>0</v>
          </cell>
          <cell r="JB86">
            <v>3232</v>
          </cell>
          <cell r="KB86">
            <v>3232</v>
          </cell>
          <cell r="KC86">
            <v>3232</v>
          </cell>
        </row>
        <row r="87">
          <cell r="GS87">
            <v>21111</v>
          </cell>
          <cell r="GX87">
            <v>0</v>
          </cell>
          <cell r="JB87">
            <v>999</v>
          </cell>
          <cell r="KB87">
            <v>999</v>
          </cell>
          <cell r="KC87">
            <v>1000</v>
          </cell>
        </row>
        <row r="88">
          <cell r="GS88">
            <v>21111</v>
          </cell>
          <cell r="GX88">
            <v>0</v>
          </cell>
          <cell r="JB88">
            <v>1874</v>
          </cell>
          <cell r="KB88">
            <v>804</v>
          </cell>
          <cell r="KC88">
            <v>2000</v>
          </cell>
        </row>
        <row r="89">
          <cell r="GS89">
            <v>21111</v>
          </cell>
          <cell r="GX89">
            <v>0</v>
          </cell>
          <cell r="JB89">
            <v>0</v>
          </cell>
          <cell r="KB89">
            <v>0</v>
          </cell>
          <cell r="KC89">
            <v>520712.4</v>
          </cell>
        </row>
        <row r="90">
          <cell r="GS90">
            <v>21111</v>
          </cell>
          <cell r="GX90">
            <v>0</v>
          </cell>
          <cell r="JB90">
            <v>4287.3599999999997</v>
          </cell>
          <cell r="KB90">
            <v>4287.3599999999997</v>
          </cell>
          <cell r="KC90">
            <v>4973.3500000000004</v>
          </cell>
        </row>
        <row r="91">
          <cell r="GS91">
            <v>21111</v>
          </cell>
          <cell r="GX91">
            <v>0</v>
          </cell>
          <cell r="JB91">
            <v>0</v>
          </cell>
          <cell r="KB91">
            <v>0</v>
          </cell>
          <cell r="KC91">
            <v>581458.12</v>
          </cell>
        </row>
        <row r="92">
          <cell r="GS92">
            <v>21111</v>
          </cell>
          <cell r="GX92">
            <v>0</v>
          </cell>
          <cell r="JB92">
            <v>80237.2</v>
          </cell>
          <cell r="KB92">
            <v>80237.2</v>
          </cell>
          <cell r="KC92">
            <v>103006.26</v>
          </cell>
        </row>
        <row r="93">
          <cell r="GS93">
            <v>21111</v>
          </cell>
          <cell r="GX93">
            <v>0</v>
          </cell>
          <cell r="JB93">
            <v>6514.56</v>
          </cell>
          <cell r="KB93">
            <v>6514.56</v>
          </cell>
          <cell r="KC93">
            <v>6840.28</v>
          </cell>
        </row>
        <row r="94">
          <cell r="GS94">
            <v>21111</v>
          </cell>
          <cell r="GX94">
            <v>0</v>
          </cell>
          <cell r="JB94">
            <v>597554.84</v>
          </cell>
          <cell r="KB94">
            <v>597554.84</v>
          </cell>
          <cell r="KC94">
            <v>627432.56000000006</v>
          </cell>
        </row>
        <row r="95">
          <cell r="GS95">
            <v>21111</v>
          </cell>
          <cell r="GX95">
            <v>0</v>
          </cell>
          <cell r="JB95">
            <v>0</v>
          </cell>
          <cell r="KB95">
            <v>0</v>
          </cell>
          <cell r="KC95">
            <v>589326.4</v>
          </cell>
        </row>
        <row r="96">
          <cell r="GS96">
            <v>21111</v>
          </cell>
          <cell r="GX96">
            <v>0</v>
          </cell>
          <cell r="JB96">
            <v>0</v>
          </cell>
          <cell r="KB96">
            <v>0</v>
          </cell>
          <cell r="KC96">
            <v>125384.4</v>
          </cell>
        </row>
        <row r="97">
          <cell r="GS97">
            <v>21111</v>
          </cell>
          <cell r="GX97">
            <v>0</v>
          </cell>
          <cell r="JB97">
            <v>15127.56</v>
          </cell>
          <cell r="KB97">
            <v>0</v>
          </cell>
          <cell r="KC97">
            <v>15127.76</v>
          </cell>
        </row>
        <row r="98">
          <cell r="GS98">
            <v>21111</v>
          </cell>
          <cell r="GX98">
            <v>0</v>
          </cell>
          <cell r="JB98">
            <v>907852.5</v>
          </cell>
          <cell r="KB98">
            <v>907852.5</v>
          </cell>
          <cell r="KC98">
            <v>907852.5</v>
          </cell>
        </row>
        <row r="99">
          <cell r="GS99">
            <v>21111</v>
          </cell>
          <cell r="GX99">
            <v>20401764</v>
          </cell>
          <cell r="JB99">
            <v>11201444.08</v>
          </cell>
          <cell r="KB99">
            <v>11201444.08</v>
          </cell>
          <cell r="KC99">
            <v>2391710.0799999982</v>
          </cell>
        </row>
        <row r="100">
          <cell r="GS100">
            <v>21111</v>
          </cell>
          <cell r="GX100">
            <v>0</v>
          </cell>
          <cell r="JB100">
            <v>23970.5</v>
          </cell>
          <cell r="KB100">
            <v>23970.5</v>
          </cell>
          <cell r="KC100">
            <v>23970.5</v>
          </cell>
        </row>
        <row r="101">
          <cell r="GS101">
            <v>21111</v>
          </cell>
          <cell r="GX101">
            <v>1013233</v>
          </cell>
          <cell r="JB101">
            <v>488179.5</v>
          </cell>
          <cell r="KB101">
            <v>488179.5</v>
          </cell>
          <cell r="KC101">
            <v>20533.5</v>
          </cell>
        </row>
        <row r="102">
          <cell r="GS102">
            <v>21111</v>
          </cell>
          <cell r="GX102">
            <v>0</v>
          </cell>
          <cell r="JB102">
            <v>24132.13</v>
          </cell>
          <cell r="KB102">
            <v>8921.6</v>
          </cell>
          <cell r="KC102">
            <v>24132.13</v>
          </cell>
        </row>
        <row r="103">
          <cell r="GS103">
            <v>21111</v>
          </cell>
          <cell r="GX103">
            <v>850073.5</v>
          </cell>
          <cell r="JB103">
            <v>672350.05</v>
          </cell>
          <cell r="KB103">
            <v>672350.05</v>
          </cell>
          <cell r="KC103">
            <v>155629.01</v>
          </cell>
        </row>
        <row r="104">
          <cell r="GS104">
            <v>21111</v>
          </cell>
          <cell r="GX104">
            <v>0</v>
          </cell>
          <cell r="JB104">
            <v>60342.080000000002</v>
          </cell>
          <cell r="KB104">
            <v>0</v>
          </cell>
          <cell r="KC104">
            <v>60342.080000000002</v>
          </cell>
        </row>
        <row r="105">
          <cell r="GS105">
            <v>21111</v>
          </cell>
          <cell r="GX105">
            <v>3400294</v>
          </cell>
          <cell r="JB105">
            <v>1530140.43</v>
          </cell>
          <cell r="KB105">
            <v>1530140.43</v>
          </cell>
          <cell r="KC105">
            <v>403373.91999999993</v>
          </cell>
        </row>
        <row r="106">
          <cell r="GS106">
            <v>21111</v>
          </cell>
          <cell r="GX106">
            <v>0</v>
          </cell>
          <cell r="JB106">
            <v>0</v>
          </cell>
          <cell r="KB106">
            <v>0</v>
          </cell>
          <cell r="KC106">
            <v>0</v>
          </cell>
        </row>
        <row r="107">
          <cell r="GS107">
            <v>21111</v>
          </cell>
          <cell r="GX107">
            <v>632276.18000000005</v>
          </cell>
          <cell r="JB107">
            <v>620953.06999999995</v>
          </cell>
          <cell r="KB107">
            <v>620953.06999999995</v>
          </cell>
          <cell r="KC107">
            <v>668249.99999999988</v>
          </cell>
        </row>
        <row r="108">
          <cell r="GS108">
            <v>21111</v>
          </cell>
          <cell r="GX108">
            <v>0</v>
          </cell>
          <cell r="JB108">
            <v>48604.36</v>
          </cell>
          <cell r="KB108">
            <v>48604.36</v>
          </cell>
          <cell r="KC108">
            <v>48604.36</v>
          </cell>
        </row>
        <row r="109">
          <cell r="GS109">
            <v>21111</v>
          </cell>
          <cell r="GX109">
            <v>1326114.6599999999</v>
          </cell>
          <cell r="JB109">
            <v>584136.44999999995</v>
          </cell>
          <cell r="KB109">
            <v>530774.55000000005</v>
          </cell>
          <cell r="KC109">
            <v>117174.1100000001</v>
          </cell>
        </row>
        <row r="110">
          <cell r="GS110">
            <v>21111</v>
          </cell>
          <cell r="GX110">
            <v>0</v>
          </cell>
          <cell r="JB110">
            <v>15078.24</v>
          </cell>
          <cell r="KB110">
            <v>15078.24</v>
          </cell>
          <cell r="KC110">
            <v>15078.24</v>
          </cell>
        </row>
        <row r="111">
          <cell r="GS111">
            <v>21111</v>
          </cell>
          <cell r="GX111">
            <v>428437.04</v>
          </cell>
          <cell r="JB111">
            <v>179869.08</v>
          </cell>
          <cell r="KB111">
            <v>163410.73000000001</v>
          </cell>
          <cell r="KC111">
            <v>38480.98000000004</v>
          </cell>
        </row>
        <row r="112">
          <cell r="GS112">
            <v>21111</v>
          </cell>
          <cell r="GX112">
            <v>0</v>
          </cell>
          <cell r="JB112">
            <v>37388.15</v>
          </cell>
          <cell r="KB112">
            <v>37388.15</v>
          </cell>
          <cell r="KC112">
            <v>37388.15</v>
          </cell>
        </row>
        <row r="113">
          <cell r="GS113">
            <v>21111</v>
          </cell>
          <cell r="GX113">
            <v>1020088.2</v>
          </cell>
          <cell r="JB113">
            <v>449337.29</v>
          </cell>
          <cell r="KB113">
            <v>408289.57</v>
          </cell>
          <cell r="KC113">
            <v>90133.75</v>
          </cell>
        </row>
        <row r="114">
          <cell r="GS114">
            <v>21111</v>
          </cell>
          <cell r="GX114">
            <v>0</v>
          </cell>
          <cell r="JB114">
            <v>77960.52</v>
          </cell>
          <cell r="KB114">
            <v>77960.52</v>
          </cell>
          <cell r="KC114">
            <v>77960.52</v>
          </cell>
        </row>
        <row r="115">
          <cell r="GS115">
            <v>21111</v>
          </cell>
          <cell r="GX115">
            <v>2448211.6800000002</v>
          </cell>
          <cell r="JB115">
            <v>941533.97</v>
          </cell>
          <cell r="KB115">
            <v>855406.7</v>
          </cell>
          <cell r="KC115">
            <v>228092.04000000004</v>
          </cell>
        </row>
        <row r="116">
          <cell r="GS116">
            <v>21111</v>
          </cell>
          <cell r="GX116">
            <v>0</v>
          </cell>
          <cell r="JB116">
            <v>9928.48</v>
          </cell>
          <cell r="KB116">
            <v>9928.48</v>
          </cell>
          <cell r="KC116">
            <v>9928.48</v>
          </cell>
        </row>
        <row r="117">
          <cell r="GS117">
            <v>21111</v>
          </cell>
          <cell r="GX117">
            <v>367231.75</v>
          </cell>
          <cell r="JB117">
            <v>120699.35</v>
          </cell>
          <cell r="KB117">
            <v>109638.3</v>
          </cell>
          <cell r="KC117">
            <v>35979.359999999986</v>
          </cell>
        </row>
        <row r="118">
          <cell r="GS118">
            <v>21111</v>
          </cell>
          <cell r="GX118">
            <v>140000</v>
          </cell>
          <cell r="JB118">
            <v>113915.38</v>
          </cell>
          <cell r="KB118">
            <v>88447.55</v>
          </cell>
          <cell r="KC118">
            <v>40352</v>
          </cell>
        </row>
        <row r="119">
          <cell r="GS119">
            <v>21111</v>
          </cell>
          <cell r="GX119">
            <v>100000</v>
          </cell>
          <cell r="JB119">
            <v>1996.9</v>
          </cell>
          <cell r="KB119">
            <v>1996.9</v>
          </cell>
          <cell r="KC119">
            <v>-50354</v>
          </cell>
        </row>
        <row r="120">
          <cell r="GS120">
            <v>21111</v>
          </cell>
          <cell r="GX120">
            <v>94200</v>
          </cell>
          <cell r="JB120">
            <v>157295.22</v>
          </cell>
          <cell r="KB120">
            <v>153337.29999999999</v>
          </cell>
          <cell r="KC120">
            <v>166258</v>
          </cell>
        </row>
        <row r="121">
          <cell r="GS121">
            <v>21111</v>
          </cell>
          <cell r="GX121">
            <v>34500</v>
          </cell>
          <cell r="JB121">
            <v>0</v>
          </cell>
          <cell r="KB121">
            <v>0</v>
          </cell>
          <cell r="KC121">
            <v>-17500</v>
          </cell>
        </row>
        <row r="122">
          <cell r="GS122">
            <v>21111</v>
          </cell>
          <cell r="GX122">
            <v>4000</v>
          </cell>
          <cell r="JB122">
            <v>2794.5</v>
          </cell>
          <cell r="KB122">
            <v>2794.5</v>
          </cell>
          <cell r="KC122">
            <v>-1205</v>
          </cell>
        </row>
        <row r="123">
          <cell r="GS123">
            <v>21111</v>
          </cell>
          <cell r="GX123">
            <v>110000</v>
          </cell>
          <cell r="JB123">
            <v>22852</v>
          </cell>
          <cell r="KB123">
            <v>0</v>
          </cell>
          <cell r="KC123">
            <v>-57148</v>
          </cell>
        </row>
        <row r="124">
          <cell r="GS124">
            <v>21111</v>
          </cell>
          <cell r="GX124">
            <v>317000</v>
          </cell>
          <cell r="JB124">
            <v>246095.65</v>
          </cell>
          <cell r="KB124">
            <v>164000.39000000001</v>
          </cell>
          <cell r="KC124">
            <v>109904.57</v>
          </cell>
        </row>
        <row r="125">
          <cell r="GS125">
            <v>21111</v>
          </cell>
          <cell r="GX125">
            <v>500</v>
          </cell>
          <cell r="JB125">
            <v>0</v>
          </cell>
          <cell r="KB125">
            <v>0</v>
          </cell>
          <cell r="KC125">
            <v>-200</v>
          </cell>
        </row>
        <row r="126">
          <cell r="GS126">
            <v>21111</v>
          </cell>
          <cell r="GX126">
            <v>1220387.01</v>
          </cell>
          <cell r="JB126">
            <v>479881.2</v>
          </cell>
          <cell r="KB126">
            <v>464155.4</v>
          </cell>
          <cell r="KC126">
            <v>-180559.82999999996</v>
          </cell>
        </row>
        <row r="127">
          <cell r="GS127">
            <v>21111</v>
          </cell>
          <cell r="GX127">
            <v>57758.23</v>
          </cell>
          <cell r="JB127">
            <v>28189.23</v>
          </cell>
          <cell r="KB127">
            <v>28189.23</v>
          </cell>
          <cell r="KC127">
            <v>1231.5099999999948</v>
          </cell>
        </row>
        <row r="128">
          <cell r="GS128">
            <v>21111</v>
          </cell>
          <cell r="GX128">
            <v>230000</v>
          </cell>
          <cell r="JB128">
            <v>14090.86</v>
          </cell>
          <cell r="KB128">
            <v>0</v>
          </cell>
          <cell r="KC128">
            <v>-85909</v>
          </cell>
        </row>
        <row r="129">
          <cell r="GS129">
            <v>21111</v>
          </cell>
          <cell r="GX129">
            <v>98800</v>
          </cell>
          <cell r="JB129">
            <v>76053.119999999995</v>
          </cell>
          <cell r="KB129">
            <v>41842.870000000003</v>
          </cell>
          <cell r="KC129">
            <v>59009.31</v>
          </cell>
        </row>
        <row r="130">
          <cell r="GS130">
            <v>21111</v>
          </cell>
          <cell r="GX130">
            <v>12049.26</v>
          </cell>
          <cell r="JB130">
            <v>2466.89</v>
          </cell>
          <cell r="KB130">
            <v>1001.08</v>
          </cell>
          <cell r="KC130">
            <v>2161.08</v>
          </cell>
        </row>
        <row r="131">
          <cell r="GS131">
            <v>21111</v>
          </cell>
          <cell r="GX131">
            <v>11000</v>
          </cell>
          <cell r="JB131">
            <v>69940.259999999995</v>
          </cell>
          <cell r="KB131">
            <v>37577.18</v>
          </cell>
          <cell r="KC131">
            <v>68068.72</v>
          </cell>
        </row>
        <row r="132">
          <cell r="GS132">
            <v>21111</v>
          </cell>
          <cell r="GX132">
            <v>5346.87</v>
          </cell>
          <cell r="JB132">
            <v>3659.03</v>
          </cell>
          <cell r="KB132">
            <v>3659.03</v>
          </cell>
          <cell r="KC132">
            <v>2119</v>
          </cell>
        </row>
        <row r="133">
          <cell r="GS133">
            <v>21111</v>
          </cell>
          <cell r="GX133">
            <v>200</v>
          </cell>
          <cell r="JB133">
            <v>1763.2</v>
          </cell>
          <cell r="KB133">
            <v>1763.2</v>
          </cell>
          <cell r="KC133">
            <v>2486.02</v>
          </cell>
        </row>
        <row r="134">
          <cell r="GS134">
            <v>21111</v>
          </cell>
          <cell r="GX134">
            <v>500</v>
          </cell>
          <cell r="JB134">
            <v>0</v>
          </cell>
          <cell r="KB134">
            <v>0</v>
          </cell>
          <cell r="KC134">
            <v>-200</v>
          </cell>
        </row>
        <row r="135">
          <cell r="GS135">
            <v>21111</v>
          </cell>
          <cell r="GX135">
            <v>1440000</v>
          </cell>
          <cell r="JB135">
            <v>589500</v>
          </cell>
          <cell r="KB135">
            <v>432200</v>
          </cell>
          <cell r="KC135">
            <v>0</v>
          </cell>
        </row>
        <row r="136">
          <cell r="GS136">
            <v>21111</v>
          </cell>
          <cell r="GX136">
            <v>128791.2</v>
          </cell>
          <cell r="JB136">
            <v>37809.040000000001</v>
          </cell>
          <cell r="KB136">
            <v>37809.040000000001</v>
          </cell>
          <cell r="KC136">
            <v>-6918</v>
          </cell>
        </row>
        <row r="137">
          <cell r="GS137">
            <v>21111</v>
          </cell>
          <cell r="GX137">
            <v>680.07</v>
          </cell>
          <cell r="JB137">
            <v>2257.65</v>
          </cell>
          <cell r="KB137">
            <v>0</v>
          </cell>
          <cell r="KC137">
            <v>4057.9999999999995</v>
          </cell>
        </row>
        <row r="138">
          <cell r="GS138">
            <v>21111</v>
          </cell>
          <cell r="GX138">
            <v>185.41</v>
          </cell>
          <cell r="JB138">
            <v>68778.720000000001</v>
          </cell>
          <cell r="KB138">
            <v>68778.720000000001</v>
          </cell>
          <cell r="KC138">
            <v>72136</v>
          </cell>
        </row>
        <row r="139">
          <cell r="GS139">
            <v>21111</v>
          </cell>
          <cell r="GX139">
            <v>158.63</v>
          </cell>
          <cell r="JB139">
            <v>399.8</v>
          </cell>
          <cell r="KB139">
            <v>399.8</v>
          </cell>
          <cell r="KC139">
            <v>285</v>
          </cell>
        </row>
        <row r="140">
          <cell r="GS140">
            <v>21111</v>
          </cell>
          <cell r="GX140">
            <v>18209.36</v>
          </cell>
          <cell r="JB140">
            <v>13512.99</v>
          </cell>
          <cell r="KB140">
            <v>1279.1600000000001</v>
          </cell>
          <cell r="KC140">
            <v>5304</v>
          </cell>
        </row>
        <row r="141">
          <cell r="GS141">
            <v>21111</v>
          </cell>
          <cell r="GX141">
            <v>3000</v>
          </cell>
          <cell r="JB141">
            <v>37206.83</v>
          </cell>
          <cell r="KB141">
            <v>29502.12</v>
          </cell>
          <cell r="KC141">
            <v>35842</v>
          </cell>
        </row>
        <row r="142">
          <cell r="GS142">
            <v>21111</v>
          </cell>
          <cell r="GX142">
            <v>500</v>
          </cell>
          <cell r="JB142">
            <v>0</v>
          </cell>
          <cell r="KB142">
            <v>0</v>
          </cell>
          <cell r="KC142">
            <v>-300</v>
          </cell>
        </row>
        <row r="143">
          <cell r="GS143">
            <v>21111</v>
          </cell>
          <cell r="GX143">
            <v>7435.11</v>
          </cell>
          <cell r="JB143">
            <v>0</v>
          </cell>
          <cell r="KB143">
            <v>0</v>
          </cell>
          <cell r="KC143">
            <v>-1800</v>
          </cell>
        </row>
        <row r="144">
          <cell r="GS144">
            <v>21111</v>
          </cell>
          <cell r="GX144">
            <v>16678.759999999998</v>
          </cell>
          <cell r="JB144">
            <v>1496</v>
          </cell>
          <cell r="KB144">
            <v>1496</v>
          </cell>
          <cell r="KC144">
            <v>-3082.7599999999984</v>
          </cell>
        </row>
        <row r="145">
          <cell r="GS145">
            <v>21111</v>
          </cell>
          <cell r="GX145">
            <v>1519765.52</v>
          </cell>
          <cell r="JB145">
            <v>1069181.6100000001</v>
          </cell>
          <cell r="KB145">
            <v>1069181.6100000001</v>
          </cell>
          <cell r="KC145">
            <v>0</v>
          </cell>
        </row>
        <row r="146">
          <cell r="GS146">
            <v>21111</v>
          </cell>
          <cell r="GX146">
            <v>1474.86</v>
          </cell>
          <cell r="JB146">
            <v>1253</v>
          </cell>
          <cell r="KB146">
            <v>1253</v>
          </cell>
          <cell r="KC146">
            <v>0</v>
          </cell>
        </row>
        <row r="147">
          <cell r="GS147">
            <v>21111</v>
          </cell>
          <cell r="GX147">
            <v>69497.17</v>
          </cell>
          <cell r="JB147">
            <v>5086</v>
          </cell>
          <cell r="KB147">
            <v>2610</v>
          </cell>
          <cell r="KC147">
            <v>0</v>
          </cell>
        </row>
        <row r="148">
          <cell r="GS148">
            <v>21111</v>
          </cell>
          <cell r="GX148">
            <v>92371.35</v>
          </cell>
          <cell r="JB148">
            <v>0</v>
          </cell>
          <cell r="KB148">
            <v>0</v>
          </cell>
          <cell r="KC148">
            <v>-965.09000000001106</v>
          </cell>
        </row>
        <row r="149">
          <cell r="GS149">
            <v>21111</v>
          </cell>
          <cell r="GX149">
            <v>0</v>
          </cell>
          <cell r="JB149">
            <v>0</v>
          </cell>
          <cell r="KB149">
            <v>0</v>
          </cell>
          <cell r="KC149">
            <v>5600</v>
          </cell>
        </row>
        <row r="150">
          <cell r="GS150">
            <v>21111</v>
          </cell>
          <cell r="GX150">
            <v>104148.94</v>
          </cell>
          <cell r="JB150">
            <v>5434.71</v>
          </cell>
          <cell r="KB150">
            <v>5434.71</v>
          </cell>
          <cell r="KC150">
            <v>-46623.670000000006</v>
          </cell>
        </row>
        <row r="151">
          <cell r="GS151">
            <v>21111</v>
          </cell>
          <cell r="GX151">
            <v>90912.08</v>
          </cell>
          <cell r="JB151">
            <v>30585.14</v>
          </cell>
          <cell r="KB151">
            <v>26957.72</v>
          </cell>
          <cell r="KC151">
            <v>19700</v>
          </cell>
        </row>
        <row r="152">
          <cell r="GS152">
            <v>21111</v>
          </cell>
          <cell r="GX152">
            <v>13881.66</v>
          </cell>
          <cell r="JB152">
            <v>0</v>
          </cell>
          <cell r="KB152">
            <v>0</v>
          </cell>
          <cell r="KC152">
            <v>-3881</v>
          </cell>
        </row>
        <row r="153">
          <cell r="GS153">
            <v>21111</v>
          </cell>
          <cell r="GX153">
            <v>84460</v>
          </cell>
          <cell r="JB153">
            <v>0</v>
          </cell>
          <cell r="KB153">
            <v>0</v>
          </cell>
          <cell r="KC153">
            <v>-3200</v>
          </cell>
        </row>
        <row r="154">
          <cell r="GS154">
            <v>21111</v>
          </cell>
          <cell r="GX154">
            <v>3662.71</v>
          </cell>
          <cell r="JB154">
            <v>0</v>
          </cell>
          <cell r="KB154">
            <v>0</v>
          </cell>
          <cell r="KC154">
            <v>-2382</v>
          </cell>
        </row>
        <row r="155">
          <cell r="GS155">
            <v>21111</v>
          </cell>
          <cell r="GX155">
            <v>6280000</v>
          </cell>
          <cell r="JB155">
            <v>153640.14000000001</v>
          </cell>
          <cell r="KB155">
            <v>99676.94</v>
          </cell>
          <cell r="KC155">
            <v>-2688539</v>
          </cell>
        </row>
        <row r="156">
          <cell r="GS156">
            <v>21111</v>
          </cell>
          <cell r="GX156">
            <v>146468.07999999999</v>
          </cell>
          <cell r="JB156">
            <v>23341.52</v>
          </cell>
          <cell r="KB156">
            <v>19483.36</v>
          </cell>
          <cell r="KC156">
            <v>383099.36</v>
          </cell>
        </row>
        <row r="157">
          <cell r="GS157">
            <v>21111</v>
          </cell>
          <cell r="GX157">
            <v>41902.36</v>
          </cell>
          <cell r="JB157">
            <v>0</v>
          </cell>
          <cell r="KB157">
            <v>0</v>
          </cell>
          <cell r="KC157">
            <v>-20950.310000000001</v>
          </cell>
        </row>
        <row r="158">
          <cell r="GS158">
            <v>21111</v>
          </cell>
          <cell r="GX158">
            <v>1726.39</v>
          </cell>
          <cell r="JB158">
            <v>0</v>
          </cell>
          <cell r="KB158">
            <v>0</v>
          </cell>
          <cell r="KC158">
            <v>-861.74000000000012</v>
          </cell>
        </row>
        <row r="159">
          <cell r="GS159">
            <v>21111</v>
          </cell>
          <cell r="GX159">
            <v>5195892.3899999997</v>
          </cell>
          <cell r="JB159">
            <v>0</v>
          </cell>
          <cell r="KB159">
            <v>0</v>
          </cell>
          <cell r="KC159">
            <v>-860461.06999999937</v>
          </cell>
        </row>
        <row r="160">
          <cell r="GS160">
            <v>21111</v>
          </cell>
          <cell r="GX160">
            <v>4062198.96</v>
          </cell>
          <cell r="JB160">
            <v>1078047.17</v>
          </cell>
          <cell r="KB160">
            <v>793304.28</v>
          </cell>
          <cell r="KC160">
            <v>0</v>
          </cell>
        </row>
        <row r="161">
          <cell r="GS161">
            <v>21111</v>
          </cell>
          <cell r="GX161">
            <v>7821.86</v>
          </cell>
          <cell r="JB161">
            <v>0</v>
          </cell>
          <cell r="KB161">
            <v>0</v>
          </cell>
          <cell r="KC161">
            <v>-3999.9999999999995</v>
          </cell>
        </row>
        <row r="162">
          <cell r="GS162">
            <v>21111</v>
          </cell>
          <cell r="GX162">
            <v>3798093.11</v>
          </cell>
          <cell r="JB162">
            <v>3163013.78</v>
          </cell>
          <cell r="KB162">
            <v>3145172.66</v>
          </cell>
          <cell r="KC162">
            <v>1606491.6300000004</v>
          </cell>
        </row>
        <row r="163">
          <cell r="GS163">
            <v>21111</v>
          </cell>
          <cell r="GX163">
            <v>30173.48</v>
          </cell>
          <cell r="JB163">
            <v>20752.400000000001</v>
          </cell>
          <cell r="KB163">
            <v>7882.2</v>
          </cell>
          <cell r="KC163">
            <v>7053.2000000000007</v>
          </cell>
        </row>
        <row r="164">
          <cell r="GS164">
            <v>21111</v>
          </cell>
          <cell r="GX164">
            <v>70787.22</v>
          </cell>
          <cell r="JB164">
            <v>0</v>
          </cell>
          <cell r="KB164">
            <v>0</v>
          </cell>
          <cell r="KC164">
            <v>-33287</v>
          </cell>
        </row>
        <row r="165">
          <cell r="GS165">
            <v>21111</v>
          </cell>
          <cell r="GX165">
            <v>36791.019999999997</v>
          </cell>
          <cell r="JB165">
            <v>13543.79</v>
          </cell>
          <cell r="KB165">
            <v>13543.79</v>
          </cell>
          <cell r="KC165">
            <v>-5955.9999999999964</v>
          </cell>
        </row>
        <row r="166">
          <cell r="GS166">
            <v>21111</v>
          </cell>
          <cell r="GX166">
            <v>650000</v>
          </cell>
          <cell r="JB166">
            <v>368793.4</v>
          </cell>
          <cell r="KB166">
            <v>349881.92</v>
          </cell>
          <cell r="KC166">
            <v>75728</v>
          </cell>
        </row>
        <row r="167">
          <cell r="GS167">
            <v>21111</v>
          </cell>
          <cell r="GX167">
            <v>0</v>
          </cell>
          <cell r="JB167">
            <v>18490.400000000001</v>
          </cell>
          <cell r="KB167">
            <v>18490.400000000001</v>
          </cell>
          <cell r="KC167">
            <v>18491</v>
          </cell>
        </row>
        <row r="168">
          <cell r="GS168">
            <v>21111</v>
          </cell>
          <cell r="GX168">
            <v>230000</v>
          </cell>
          <cell r="JB168">
            <v>105987.08</v>
          </cell>
          <cell r="KB168">
            <v>95767.48</v>
          </cell>
          <cell r="KC168">
            <v>156401.18</v>
          </cell>
        </row>
        <row r="169">
          <cell r="GS169">
            <v>21111</v>
          </cell>
          <cell r="GX169">
            <v>1380000</v>
          </cell>
          <cell r="JB169">
            <v>49958.76</v>
          </cell>
          <cell r="KB169">
            <v>49958.76</v>
          </cell>
          <cell r="KC169">
            <v>-538340</v>
          </cell>
        </row>
        <row r="170">
          <cell r="GS170">
            <v>21111</v>
          </cell>
          <cell r="GX170">
            <v>68502.5</v>
          </cell>
          <cell r="JB170">
            <v>10440</v>
          </cell>
          <cell r="KB170">
            <v>0</v>
          </cell>
          <cell r="KC170">
            <v>1938</v>
          </cell>
        </row>
        <row r="171">
          <cell r="GS171">
            <v>21111</v>
          </cell>
          <cell r="GX171">
            <v>1103</v>
          </cell>
          <cell r="JB171">
            <v>0</v>
          </cell>
          <cell r="KB171">
            <v>0</v>
          </cell>
          <cell r="KC171">
            <v>66609</v>
          </cell>
        </row>
        <row r="172">
          <cell r="GS172">
            <v>21111</v>
          </cell>
          <cell r="GX172">
            <v>23717.55</v>
          </cell>
          <cell r="JB172">
            <v>47394.78</v>
          </cell>
          <cell r="KB172">
            <v>47394.78</v>
          </cell>
          <cell r="KC172">
            <v>52038.179999999993</v>
          </cell>
        </row>
        <row r="173">
          <cell r="GS173">
            <v>21111</v>
          </cell>
          <cell r="GX173">
            <v>10051.370000000001</v>
          </cell>
          <cell r="JB173">
            <v>78211.740000000005</v>
          </cell>
          <cell r="KB173">
            <v>78211.740000000005</v>
          </cell>
          <cell r="KC173">
            <v>76094</v>
          </cell>
        </row>
        <row r="174">
          <cell r="GS174">
            <v>21111</v>
          </cell>
          <cell r="GX174">
            <v>115945.56</v>
          </cell>
          <cell r="JB174">
            <v>35061.57</v>
          </cell>
          <cell r="KB174">
            <v>35061.57</v>
          </cell>
          <cell r="KC174">
            <v>-35519</v>
          </cell>
        </row>
        <row r="175">
          <cell r="GS175">
            <v>21111</v>
          </cell>
          <cell r="GX175">
            <v>2511301.38</v>
          </cell>
          <cell r="JB175">
            <v>237326.6</v>
          </cell>
          <cell r="KB175">
            <v>152971.4</v>
          </cell>
          <cell r="KC175">
            <v>833226.62000000011</v>
          </cell>
        </row>
        <row r="176">
          <cell r="GS176">
            <v>21111</v>
          </cell>
          <cell r="GX176">
            <v>500000</v>
          </cell>
          <cell r="JB176">
            <v>26100</v>
          </cell>
          <cell r="KB176">
            <v>26100</v>
          </cell>
          <cell r="KC176">
            <v>442000</v>
          </cell>
        </row>
        <row r="177">
          <cell r="GS177">
            <v>21111</v>
          </cell>
          <cell r="GX177">
            <v>0</v>
          </cell>
          <cell r="JB177">
            <v>45491.94</v>
          </cell>
          <cell r="KB177">
            <v>45491.94</v>
          </cell>
          <cell r="KC177">
            <v>45492</v>
          </cell>
        </row>
        <row r="178">
          <cell r="GS178">
            <v>21111</v>
          </cell>
          <cell r="GX178">
            <v>0</v>
          </cell>
          <cell r="JB178">
            <v>0</v>
          </cell>
          <cell r="KB178">
            <v>0</v>
          </cell>
          <cell r="KC178">
            <v>0</v>
          </cell>
        </row>
        <row r="179">
          <cell r="GS179">
            <v>21111</v>
          </cell>
          <cell r="GX179">
            <v>30000</v>
          </cell>
          <cell r="JB179">
            <v>12654.84</v>
          </cell>
          <cell r="KB179">
            <v>10245.879999999999</v>
          </cell>
          <cell r="KC179">
            <v>0</v>
          </cell>
        </row>
        <row r="180">
          <cell r="GS180">
            <v>21111</v>
          </cell>
          <cell r="GX180">
            <v>24000</v>
          </cell>
          <cell r="JB180">
            <v>0</v>
          </cell>
          <cell r="KB180">
            <v>0</v>
          </cell>
          <cell r="KC180">
            <v>0</v>
          </cell>
        </row>
        <row r="181">
          <cell r="GS181">
            <v>21111</v>
          </cell>
          <cell r="GX181">
            <v>30000</v>
          </cell>
          <cell r="JB181">
            <v>846.22</v>
          </cell>
          <cell r="KB181">
            <v>846.22</v>
          </cell>
          <cell r="KC181">
            <v>0</v>
          </cell>
        </row>
        <row r="182">
          <cell r="GS182">
            <v>21111</v>
          </cell>
          <cell r="GX182">
            <v>6000</v>
          </cell>
          <cell r="JB182">
            <v>0</v>
          </cell>
          <cell r="KB182">
            <v>0</v>
          </cell>
          <cell r="KC182">
            <v>0</v>
          </cell>
        </row>
        <row r="183">
          <cell r="GS183">
            <v>21111</v>
          </cell>
          <cell r="GX183">
            <v>30000</v>
          </cell>
          <cell r="JB183">
            <v>0</v>
          </cell>
          <cell r="KB183">
            <v>0</v>
          </cell>
          <cell r="KC183">
            <v>0</v>
          </cell>
        </row>
        <row r="184">
          <cell r="GS184">
            <v>21111</v>
          </cell>
          <cell r="GX184">
            <v>0</v>
          </cell>
          <cell r="JB184">
            <v>5918.53</v>
          </cell>
          <cell r="KB184">
            <v>5918.53</v>
          </cell>
          <cell r="KC184">
            <v>5918.53</v>
          </cell>
        </row>
        <row r="185">
          <cell r="GS185">
            <v>21111</v>
          </cell>
          <cell r="GX185">
            <v>48000</v>
          </cell>
          <cell r="JB185">
            <v>11600</v>
          </cell>
          <cell r="KB185">
            <v>6900</v>
          </cell>
          <cell r="KC185">
            <v>0</v>
          </cell>
        </row>
        <row r="186">
          <cell r="GS186">
            <v>21111</v>
          </cell>
          <cell r="GX186">
            <v>42000</v>
          </cell>
          <cell r="JB186">
            <v>0</v>
          </cell>
          <cell r="KB186">
            <v>0</v>
          </cell>
          <cell r="KC186">
            <v>0</v>
          </cell>
        </row>
        <row r="187">
          <cell r="GS187">
            <v>21111</v>
          </cell>
          <cell r="GX187">
            <v>12000</v>
          </cell>
          <cell r="JB187">
            <v>0</v>
          </cell>
          <cell r="KB187">
            <v>0</v>
          </cell>
          <cell r="KC187">
            <v>0</v>
          </cell>
        </row>
        <row r="188">
          <cell r="GS188">
            <v>21111</v>
          </cell>
          <cell r="GX188">
            <v>400000</v>
          </cell>
          <cell r="JB188">
            <v>0</v>
          </cell>
          <cell r="KB188">
            <v>0</v>
          </cell>
          <cell r="KC188">
            <v>0</v>
          </cell>
        </row>
        <row r="189">
          <cell r="GS189">
            <v>21111</v>
          </cell>
          <cell r="GX189">
            <v>30000</v>
          </cell>
          <cell r="JB189">
            <v>0</v>
          </cell>
          <cell r="KB189">
            <v>0</v>
          </cell>
          <cell r="KC189">
            <v>0</v>
          </cell>
        </row>
        <row r="190">
          <cell r="GS190">
            <v>21111</v>
          </cell>
          <cell r="GX190">
            <v>12000</v>
          </cell>
          <cell r="JB190">
            <v>0</v>
          </cell>
          <cell r="KB190">
            <v>0</v>
          </cell>
          <cell r="KC190">
            <v>3071.2000000000007</v>
          </cell>
        </row>
        <row r="191">
          <cell r="GS191">
            <v>21111</v>
          </cell>
          <cell r="GX191">
            <v>96000</v>
          </cell>
          <cell r="JB191">
            <v>0</v>
          </cell>
          <cell r="KB191">
            <v>0</v>
          </cell>
          <cell r="KC191">
            <v>0</v>
          </cell>
        </row>
        <row r="192">
          <cell r="GS192">
            <v>21111</v>
          </cell>
          <cell r="GX192">
            <v>120000</v>
          </cell>
          <cell r="JB192">
            <v>9774</v>
          </cell>
          <cell r="KB192">
            <v>9774</v>
          </cell>
          <cell r="KC192">
            <v>-8989.7299999999959</v>
          </cell>
        </row>
        <row r="193">
          <cell r="GS193">
            <v>21111</v>
          </cell>
          <cell r="GX193">
            <v>120000</v>
          </cell>
          <cell r="JB193">
            <v>490</v>
          </cell>
          <cell r="KB193">
            <v>490</v>
          </cell>
          <cell r="KC193">
            <v>0</v>
          </cell>
        </row>
        <row r="194">
          <cell r="GS194">
            <v>21111</v>
          </cell>
          <cell r="GX194">
            <v>0</v>
          </cell>
          <cell r="JB194">
            <v>0</v>
          </cell>
          <cell r="KB194">
            <v>0</v>
          </cell>
          <cell r="KC194">
            <v>721094.82</v>
          </cell>
        </row>
        <row r="195">
          <cell r="GS195">
            <v>21111</v>
          </cell>
          <cell r="GX195">
            <v>0</v>
          </cell>
          <cell r="JB195">
            <v>0</v>
          </cell>
          <cell r="KB195">
            <v>0</v>
          </cell>
          <cell r="KC195">
            <v>37562.25</v>
          </cell>
        </row>
        <row r="196">
          <cell r="GS196">
            <v>21111</v>
          </cell>
          <cell r="GX196">
            <v>0</v>
          </cell>
          <cell r="JB196">
            <v>0</v>
          </cell>
          <cell r="KB196">
            <v>0</v>
          </cell>
          <cell r="KC196">
            <v>0</v>
          </cell>
        </row>
        <row r="197">
          <cell r="GS197">
            <v>21111</v>
          </cell>
          <cell r="GX197">
            <v>3492000</v>
          </cell>
          <cell r="JB197">
            <v>0</v>
          </cell>
          <cell r="KB197">
            <v>0</v>
          </cell>
          <cell r="KC197">
            <v>0</v>
          </cell>
        </row>
        <row r="198">
          <cell r="GS198">
            <v>21111</v>
          </cell>
          <cell r="GX198">
            <v>0</v>
          </cell>
          <cell r="JB198">
            <v>0</v>
          </cell>
          <cell r="KB198">
            <v>0</v>
          </cell>
          <cell r="KC198">
            <v>0</v>
          </cell>
        </row>
        <row r="199">
          <cell r="GS199">
            <v>21111</v>
          </cell>
          <cell r="GX199">
            <v>145500</v>
          </cell>
          <cell r="JB199">
            <v>0</v>
          </cell>
          <cell r="KB199">
            <v>0</v>
          </cell>
          <cell r="KC199">
            <v>0</v>
          </cell>
        </row>
        <row r="200">
          <cell r="GS200">
            <v>21111</v>
          </cell>
          <cell r="GX200">
            <v>0</v>
          </cell>
          <cell r="JB200">
            <v>0</v>
          </cell>
          <cell r="KB200">
            <v>0</v>
          </cell>
          <cell r="KC200">
            <v>0</v>
          </cell>
        </row>
        <row r="201">
          <cell r="GS201">
            <v>21111</v>
          </cell>
          <cell r="GX201">
            <v>582000</v>
          </cell>
          <cell r="JB201">
            <v>0</v>
          </cell>
          <cell r="KB201">
            <v>0</v>
          </cell>
          <cell r="KC201">
            <v>0</v>
          </cell>
        </row>
        <row r="202">
          <cell r="GS202">
            <v>21111</v>
          </cell>
          <cell r="GX202">
            <v>0</v>
          </cell>
          <cell r="JB202">
            <v>0</v>
          </cell>
          <cell r="KB202">
            <v>0</v>
          </cell>
          <cell r="KC202">
            <v>0</v>
          </cell>
        </row>
        <row r="203">
          <cell r="GS203">
            <v>21111</v>
          </cell>
          <cell r="GX203">
            <v>226980</v>
          </cell>
          <cell r="JB203">
            <v>0</v>
          </cell>
          <cell r="KB203">
            <v>0</v>
          </cell>
          <cell r="KC203">
            <v>0</v>
          </cell>
        </row>
        <row r="204">
          <cell r="GS204">
            <v>21111</v>
          </cell>
          <cell r="GX204">
            <v>0</v>
          </cell>
          <cell r="JB204">
            <v>0</v>
          </cell>
          <cell r="KB204">
            <v>0</v>
          </cell>
          <cell r="KC204">
            <v>0</v>
          </cell>
        </row>
        <row r="205">
          <cell r="GS205">
            <v>21111</v>
          </cell>
          <cell r="GX205">
            <v>73332</v>
          </cell>
          <cell r="JB205">
            <v>0</v>
          </cell>
          <cell r="KB205">
            <v>0</v>
          </cell>
          <cell r="KC205">
            <v>0</v>
          </cell>
        </row>
        <row r="206">
          <cell r="GS206">
            <v>21111</v>
          </cell>
          <cell r="GX206">
            <v>0</v>
          </cell>
          <cell r="JB206">
            <v>0</v>
          </cell>
          <cell r="KB206">
            <v>0</v>
          </cell>
          <cell r="KC206">
            <v>0</v>
          </cell>
        </row>
        <row r="207">
          <cell r="GS207">
            <v>21111</v>
          </cell>
          <cell r="GX207">
            <v>174600</v>
          </cell>
          <cell r="JB207">
            <v>0</v>
          </cell>
          <cell r="KB207">
            <v>0</v>
          </cell>
          <cell r="KC207">
            <v>0</v>
          </cell>
        </row>
        <row r="208">
          <cell r="GS208">
            <v>21111</v>
          </cell>
          <cell r="GX208">
            <v>0</v>
          </cell>
          <cell r="JB208">
            <v>0</v>
          </cell>
          <cell r="KB208">
            <v>0</v>
          </cell>
          <cell r="KC208">
            <v>0</v>
          </cell>
        </row>
        <row r="209">
          <cell r="GS209">
            <v>21111</v>
          </cell>
          <cell r="GX209">
            <v>419040</v>
          </cell>
          <cell r="JB209">
            <v>0</v>
          </cell>
          <cell r="KB209">
            <v>0</v>
          </cell>
          <cell r="KC209">
            <v>0</v>
          </cell>
        </row>
        <row r="210">
          <cell r="GS210">
            <v>21111</v>
          </cell>
          <cell r="GX210">
            <v>0</v>
          </cell>
          <cell r="JB210">
            <v>0</v>
          </cell>
          <cell r="KB210">
            <v>0</v>
          </cell>
          <cell r="KC210">
            <v>0</v>
          </cell>
        </row>
        <row r="211">
          <cell r="GS211">
            <v>21111</v>
          </cell>
          <cell r="GX211">
            <v>62856</v>
          </cell>
          <cell r="JB211">
            <v>0</v>
          </cell>
          <cell r="KB211">
            <v>0</v>
          </cell>
          <cell r="KC211">
            <v>0</v>
          </cell>
        </row>
        <row r="212">
          <cell r="GS212">
            <v>21111</v>
          </cell>
          <cell r="GX212">
            <v>0</v>
          </cell>
          <cell r="JB212">
            <v>46850</v>
          </cell>
          <cell r="KB212">
            <v>46850</v>
          </cell>
          <cell r="KC212">
            <v>46850</v>
          </cell>
        </row>
        <row r="213">
          <cell r="GS213">
            <v>21111</v>
          </cell>
          <cell r="GX213">
            <v>3492000</v>
          </cell>
          <cell r="JB213">
            <v>2080565</v>
          </cell>
          <cell r="KB213">
            <v>2080565</v>
          </cell>
          <cell r="KC213">
            <v>973081</v>
          </cell>
        </row>
        <row r="214">
          <cell r="GS214">
            <v>21111</v>
          </cell>
          <cell r="GX214">
            <v>0</v>
          </cell>
          <cell r="JB214">
            <v>0</v>
          </cell>
          <cell r="KB214">
            <v>0</v>
          </cell>
          <cell r="KC214">
            <v>0</v>
          </cell>
        </row>
        <row r="215">
          <cell r="GS215">
            <v>21111</v>
          </cell>
          <cell r="GX215">
            <v>145500</v>
          </cell>
          <cell r="JB215">
            <v>100726.5</v>
          </cell>
          <cell r="KB215">
            <v>100726.5</v>
          </cell>
          <cell r="KC215">
            <v>46360.5</v>
          </cell>
        </row>
        <row r="216">
          <cell r="GS216">
            <v>21111</v>
          </cell>
          <cell r="GX216">
            <v>0</v>
          </cell>
          <cell r="JB216">
            <v>0</v>
          </cell>
          <cell r="KB216">
            <v>0</v>
          </cell>
          <cell r="KC216">
            <v>0</v>
          </cell>
        </row>
        <row r="217">
          <cell r="GS217">
            <v>21111</v>
          </cell>
          <cell r="GX217">
            <v>582000</v>
          </cell>
          <cell r="JB217">
            <v>295988.68</v>
          </cell>
          <cell r="KB217">
            <v>295988.68</v>
          </cell>
          <cell r="KC217">
            <v>185442</v>
          </cell>
        </row>
        <row r="218">
          <cell r="GS218">
            <v>21111</v>
          </cell>
          <cell r="GX218">
            <v>0</v>
          </cell>
          <cell r="JB218">
            <v>0</v>
          </cell>
          <cell r="KB218">
            <v>0</v>
          </cell>
          <cell r="KC218">
            <v>0</v>
          </cell>
        </row>
        <row r="219">
          <cell r="GS219">
            <v>21111</v>
          </cell>
          <cell r="GX219">
            <v>226980</v>
          </cell>
          <cell r="JB219">
            <v>44711.8</v>
          </cell>
          <cell r="KB219">
            <v>40282.800000000003</v>
          </cell>
          <cell r="KC219">
            <v>66295.570000000007</v>
          </cell>
        </row>
        <row r="220">
          <cell r="GS220">
            <v>21111</v>
          </cell>
          <cell r="GX220">
            <v>0</v>
          </cell>
          <cell r="JB220">
            <v>0</v>
          </cell>
          <cell r="KB220">
            <v>0</v>
          </cell>
          <cell r="KC220">
            <v>0</v>
          </cell>
        </row>
        <row r="221">
          <cell r="GS221">
            <v>21111</v>
          </cell>
          <cell r="GX221">
            <v>73332</v>
          </cell>
          <cell r="JB221">
            <v>14083</v>
          </cell>
          <cell r="KB221">
            <v>12677.69</v>
          </cell>
          <cell r="KC221">
            <v>21418.539999999994</v>
          </cell>
        </row>
        <row r="222">
          <cell r="GS222">
            <v>21111</v>
          </cell>
          <cell r="GX222">
            <v>0</v>
          </cell>
          <cell r="JB222">
            <v>0</v>
          </cell>
          <cell r="KB222">
            <v>0</v>
          </cell>
          <cell r="KC222">
            <v>0</v>
          </cell>
        </row>
        <row r="223">
          <cell r="GS223">
            <v>21111</v>
          </cell>
          <cell r="GX223">
            <v>174600</v>
          </cell>
          <cell r="JB223">
            <v>34393.72</v>
          </cell>
          <cell r="KB223">
            <v>30986.79</v>
          </cell>
          <cell r="KC223">
            <v>50996.549999999988</v>
          </cell>
        </row>
        <row r="224">
          <cell r="GS224">
            <v>21111</v>
          </cell>
          <cell r="GX224">
            <v>0</v>
          </cell>
          <cell r="JB224">
            <v>0</v>
          </cell>
          <cell r="KB224">
            <v>0</v>
          </cell>
          <cell r="KC224">
            <v>0</v>
          </cell>
        </row>
        <row r="225">
          <cell r="GS225">
            <v>21111</v>
          </cell>
          <cell r="GX225">
            <v>419040</v>
          </cell>
          <cell r="JB225">
            <v>82544.88</v>
          </cell>
          <cell r="KB225">
            <v>74368.259999999995</v>
          </cell>
          <cell r="KC225">
            <v>122391.71999999997</v>
          </cell>
        </row>
        <row r="226">
          <cell r="GS226">
            <v>21111</v>
          </cell>
          <cell r="GX226">
            <v>0</v>
          </cell>
          <cell r="JB226">
            <v>0</v>
          </cell>
          <cell r="KB226">
            <v>0</v>
          </cell>
          <cell r="KC226">
            <v>0</v>
          </cell>
        </row>
        <row r="227">
          <cell r="GS227">
            <v>21111</v>
          </cell>
          <cell r="GX227">
            <v>62856</v>
          </cell>
          <cell r="JB227">
            <v>12381.71</v>
          </cell>
          <cell r="KB227">
            <v>11155.22</v>
          </cell>
          <cell r="KC227">
            <v>18358.78</v>
          </cell>
        </row>
        <row r="228">
          <cell r="GS228">
            <v>21111</v>
          </cell>
          <cell r="GX228">
            <v>30000</v>
          </cell>
          <cell r="JB228">
            <v>7500</v>
          </cell>
          <cell r="KB228">
            <v>0</v>
          </cell>
          <cell r="KC228">
            <v>0</v>
          </cell>
        </row>
        <row r="229">
          <cell r="GS229">
            <v>21111</v>
          </cell>
          <cell r="GX229">
            <v>24000</v>
          </cell>
          <cell r="JB229">
            <v>0</v>
          </cell>
          <cell r="KB229">
            <v>0</v>
          </cell>
          <cell r="KC229">
            <v>-6000</v>
          </cell>
        </row>
        <row r="230">
          <cell r="GS230">
            <v>21111</v>
          </cell>
          <cell r="GX230">
            <v>30000</v>
          </cell>
          <cell r="JB230">
            <v>2500</v>
          </cell>
          <cell r="KB230">
            <v>0</v>
          </cell>
          <cell r="KC230">
            <v>-5000</v>
          </cell>
        </row>
        <row r="231">
          <cell r="GS231">
            <v>21111</v>
          </cell>
          <cell r="GX231">
            <v>6000</v>
          </cell>
          <cell r="JB231">
            <v>0</v>
          </cell>
          <cell r="KB231">
            <v>0</v>
          </cell>
          <cell r="KC231">
            <v>-1500</v>
          </cell>
        </row>
        <row r="232">
          <cell r="GS232">
            <v>21111</v>
          </cell>
          <cell r="GX232">
            <v>30000</v>
          </cell>
          <cell r="JB232">
            <v>7200</v>
          </cell>
          <cell r="KB232">
            <v>0</v>
          </cell>
          <cell r="KC232">
            <v>-300</v>
          </cell>
        </row>
        <row r="233">
          <cell r="GS233">
            <v>21111</v>
          </cell>
          <cell r="GX233">
            <v>0</v>
          </cell>
          <cell r="JB233">
            <v>0</v>
          </cell>
          <cell r="KB233">
            <v>0</v>
          </cell>
          <cell r="KC233">
            <v>0</v>
          </cell>
        </row>
        <row r="234">
          <cell r="GS234">
            <v>21111</v>
          </cell>
          <cell r="GX234">
            <v>48000</v>
          </cell>
          <cell r="JB234">
            <v>7400</v>
          </cell>
          <cell r="KB234">
            <v>2800</v>
          </cell>
          <cell r="KC234">
            <v>0</v>
          </cell>
        </row>
        <row r="235">
          <cell r="GS235">
            <v>21111</v>
          </cell>
          <cell r="GX235">
            <v>42000</v>
          </cell>
          <cell r="JB235">
            <v>0</v>
          </cell>
          <cell r="KB235">
            <v>0</v>
          </cell>
          <cell r="KC235">
            <v>-10500</v>
          </cell>
        </row>
        <row r="236">
          <cell r="GS236">
            <v>21111</v>
          </cell>
          <cell r="GX236">
            <v>12000</v>
          </cell>
          <cell r="JB236">
            <v>0</v>
          </cell>
          <cell r="KB236">
            <v>0</v>
          </cell>
          <cell r="KC236">
            <v>0</v>
          </cell>
        </row>
        <row r="237">
          <cell r="GS237">
            <v>21111</v>
          </cell>
          <cell r="GX237">
            <v>0</v>
          </cell>
          <cell r="JB237">
            <v>0</v>
          </cell>
          <cell r="KB237">
            <v>0</v>
          </cell>
          <cell r="KC237">
            <v>0</v>
          </cell>
        </row>
        <row r="238">
          <cell r="GS238">
            <v>21111</v>
          </cell>
          <cell r="GX238">
            <v>0</v>
          </cell>
          <cell r="JB238">
            <v>76560</v>
          </cell>
          <cell r="KB238">
            <v>76560</v>
          </cell>
          <cell r="KC238">
            <v>76560</v>
          </cell>
        </row>
        <row r="239">
          <cell r="GS239">
            <v>21111</v>
          </cell>
          <cell r="GX239">
            <v>400000</v>
          </cell>
          <cell r="JB239">
            <v>269352.65000000002</v>
          </cell>
          <cell r="KB239">
            <v>0</v>
          </cell>
          <cell r="KC239">
            <v>36020</v>
          </cell>
        </row>
        <row r="240">
          <cell r="GS240">
            <v>21111</v>
          </cell>
          <cell r="GX240">
            <v>0</v>
          </cell>
          <cell r="JB240">
            <v>5220</v>
          </cell>
          <cell r="KB240">
            <v>5220</v>
          </cell>
          <cell r="KC240">
            <v>5220</v>
          </cell>
        </row>
        <row r="241">
          <cell r="GS241">
            <v>21111</v>
          </cell>
          <cell r="GX241">
            <v>30000</v>
          </cell>
          <cell r="JB241">
            <v>0</v>
          </cell>
          <cell r="KB241">
            <v>0</v>
          </cell>
          <cell r="KC241">
            <v>-7500</v>
          </cell>
        </row>
        <row r="242">
          <cell r="GS242">
            <v>21111</v>
          </cell>
          <cell r="GX242">
            <v>12000</v>
          </cell>
          <cell r="JB242">
            <v>0</v>
          </cell>
          <cell r="KB242">
            <v>0</v>
          </cell>
          <cell r="KC242">
            <v>-3000</v>
          </cell>
        </row>
        <row r="243">
          <cell r="GS243">
            <v>21111</v>
          </cell>
          <cell r="GX243">
            <v>96000</v>
          </cell>
          <cell r="JB243">
            <v>0</v>
          </cell>
          <cell r="KB243">
            <v>0</v>
          </cell>
          <cell r="KC243">
            <v>-24000</v>
          </cell>
        </row>
        <row r="244">
          <cell r="GS244">
            <v>21111</v>
          </cell>
          <cell r="GX244">
            <v>120000</v>
          </cell>
          <cell r="JB244">
            <v>0</v>
          </cell>
          <cell r="KB244">
            <v>0</v>
          </cell>
          <cell r="KC244">
            <v>-30000</v>
          </cell>
        </row>
        <row r="245">
          <cell r="GS245">
            <v>21111</v>
          </cell>
          <cell r="GX245">
            <v>120000</v>
          </cell>
          <cell r="JB245">
            <v>0</v>
          </cell>
          <cell r="KB245">
            <v>0</v>
          </cell>
          <cell r="KC245">
            <v>-30000</v>
          </cell>
        </row>
        <row r="246">
          <cell r="GS246">
            <v>21111</v>
          </cell>
          <cell r="GX246">
            <v>0</v>
          </cell>
          <cell r="JB246">
            <v>509899</v>
          </cell>
          <cell r="KB246">
            <v>509899</v>
          </cell>
          <cell r="KC246">
            <v>509899</v>
          </cell>
        </row>
        <row r="247">
          <cell r="GS247">
            <v>21111</v>
          </cell>
          <cell r="GX247">
            <v>11954532</v>
          </cell>
          <cell r="JB247">
            <v>5856818.1399999997</v>
          </cell>
          <cell r="KB247">
            <v>5856818.1399999997</v>
          </cell>
          <cell r="KC247">
            <v>-120447.8599999994</v>
          </cell>
        </row>
        <row r="248">
          <cell r="GS248">
            <v>21111</v>
          </cell>
          <cell r="GX248">
            <v>0</v>
          </cell>
          <cell r="JB248">
            <v>32650</v>
          </cell>
          <cell r="KB248">
            <v>32650</v>
          </cell>
          <cell r="KC248">
            <v>32650</v>
          </cell>
        </row>
        <row r="249">
          <cell r="GS249">
            <v>21111</v>
          </cell>
          <cell r="GX249">
            <v>0</v>
          </cell>
          <cell r="JB249">
            <v>863078.15</v>
          </cell>
          <cell r="KB249">
            <v>863078.15</v>
          </cell>
          <cell r="KC249">
            <v>863078.15</v>
          </cell>
        </row>
        <row r="250">
          <cell r="GS250">
            <v>21111</v>
          </cell>
          <cell r="GX250">
            <v>0</v>
          </cell>
          <cell r="JB250">
            <v>1690.98</v>
          </cell>
          <cell r="KB250">
            <v>1690.98</v>
          </cell>
          <cell r="KC250">
            <v>1690.98</v>
          </cell>
        </row>
        <row r="251">
          <cell r="GS251">
            <v>21111</v>
          </cell>
          <cell r="GX251">
            <v>498105.5</v>
          </cell>
          <cell r="JB251">
            <v>214567.5</v>
          </cell>
          <cell r="KB251">
            <v>214567.5</v>
          </cell>
          <cell r="KC251">
            <v>-1690.9799999999814</v>
          </cell>
        </row>
        <row r="252">
          <cell r="GS252">
            <v>21111</v>
          </cell>
          <cell r="GX252">
            <v>0</v>
          </cell>
          <cell r="JB252">
            <v>192193.63</v>
          </cell>
          <cell r="KB252">
            <v>192193.63</v>
          </cell>
          <cell r="KC252">
            <v>192193.63</v>
          </cell>
        </row>
        <row r="253">
          <cell r="GS253">
            <v>21111</v>
          </cell>
          <cell r="GX253">
            <v>1992422</v>
          </cell>
          <cell r="JB253">
            <v>565834.02</v>
          </cell>
          <cell r="KB253">
            <v>565834.02</v>
          </cell>
          <cell r="KC253">
            <v>-192193.62999999989</v>
          </cell>
        </row>
        <row r="254">
          <cell r="GS254">
            <v>21111</v>
          </cell>
          <cell r="GX254">
            <v>0</v>
          </cell>
          <cell r="JB254">
            <v>14169.53</v>
          </cell>
          <cell r="KB254">
            <v>14169.53</v>
          </cell>
          <cell r="KC254">
            <v>14169.53</v>
          </cell>
        </row>
        <row r="255">
          <cell r="GS255">
            <v>21111</v>
          </cell>
          <cell r="GX255">
            <v>777044.58</v>
          </cell>
          <cell r="JB255">
            <v>178077.95</v>
          </cell>
          <cell r="KB255">
            <v>157913.57</v>
          </cell>
          <cell r="KC255">
            <v>-14169.529999999912</v>
          </cell>
        </row>
        <row r="256">
          <cell r="GS256">
            <v>21111</v>
          </cell>
          <cell r="GX256">
            <v>0</v>
          </cell>
          <cell r="JB256">
            <v>4577.8999999999996</v>
          </cell>
          <cell r="KB256">
            <v>4577.8999999999996</v>
          </cell>
          <cell r="KC256">
            <v>4577.8999999999996</v>
          </cell>
        </row>
        <row r="257">
          <cell r="GS257">
            <v>21111</v>
          </cell>
          <cell r="GX257">
            <v>251045.17</v>
          </cell>
          <cell r="JB257">
            <v>57084.13</v>
          </cell>
          <cell r="KB257">
            <v>50655.87</v>
          </cell>
          <cell r="KC257">
            <v>-4577.9000000000233</v>
          </cell>
        </row>
        <row r="258">
          <cell r="GS258">
            <v>21111</v>
          </cell>
          <cell r="GX258">
            <v>0</v>
          </cell>
          <cell r="JB258">
            <v>10899.67</v>
          </cell>
          <cell r="KB258">
            <v>10899.67</v>
          </cell>
          <cell r="KC258">
            <v>10899.67</v>
          </cell>
        </row>
        <row r="259">
          <cell r="GS259">
            <v>21111</v>
          </cell>
          <cell r="GX259">
            <v>597726.6</v>
          </cell>
          <cell r="JB259">
            <v>136983.34</v>
          </cell>
          <cell r="KB259">
            <v>121472.24</v>
          </cell>
          <cell r="KC259">
            <v>-10899.669999999925</v>
          </cell>
        </row>
        <row r="260">
          <cell r="GS260">
            <v>21111</v>
          </cell>
          <cell r="GX260">
            <v>0</v>
          </cell>
          <cell r="JB260">
            <v>26159.1</v>
          </cell>
          <cell r="KB260">
            <v>26159.1</v>
          </cell>
          <cell r="KC260">
            <v>26159.1</v>
          </cell>
        </row>
        <row r="261">
          <cell r="GS261">
            <v>21111</v>
          </cell>
          <cell r="GX261">
            <v>1434543.84</v>
          </cell>
          <cell r="JB261">
            <v>328758.93</v>
          </cell>
          <cell r="KB261">
            <v>291532.40999999997</v>
          </cell>
          <cell r="KC261">
            <v>-26159.100000000093</v>
          </cell>
        </row>
        <row r="262">
          <cell r="GS262">
            <v>21111</v>
          </cell>
          <cell r="GX262">
            <v>0</v>
          </cell>
          <cell r="JB262">
            <v>3923.87</v>
          </cell>
          <cell r="KB262">
            <v>3923.87</v>
          </cell>
          <cell r="KC262">
            <v>3923.87</v>
          </cell>
        </row>
        <row r="263">
          <cell r="GS263">
            <v>21111</v>
          </cell>
          <cell r="GX263">
            <v>215181.58</v>
          </cell>
          <cell r="JB263">
            <v>49313.84</v>
          </cell>
          <cell r="KB263">
            <v>43729.87</v>
          </cell>
          <cell r="KC263">
            <v>-3923.8699999999953</v>
          </cell>
        </row>
        <row r="264">
          <cell r="GS264">
            <v>21111</v>
          </cell>
          <cell r="GX264">
            <v>15000</v>
          </cell>
          <cell r="JB264">
            <v>18983.990000000002</v>
          </cell>
          <cell r="KB264">
            <v>18983.990000000002</v>
          </cell>
          <cell r="KC264">
            <v>11614.009999999998</v>
          </cell>
        </row>
        <row r="265">
          <cell r="GS265">
            <v>21111</v>
          </cell>
          <cell r="GX265">
            <v>0</v>
          </cell>
          <cell r="JB265">
            <v>7732.93</v>
          </cell>
          <cell r="KB265">
            <v>7732.93</v>
          </cell>
          <cell r="KC265">
            <v>7732.93</v>
          </cell>
        </row>
        <row r="266">
          <cell r="GS266">
            <v>21111</v>
          </cell>
          <cell r="GX266">
            <v>0</v>
          </cell>
          <cell r="JB266">
            <v>0</v>
          </cell>
          <cell r="KB266">
            <v>0</v>
          </cell>
          <cell r="KC266">
            <v>0</v>
          </cell>
        </row>
        <row r="267">
          <cell r="GS267">
            <v>21111</v>
          </cell>
          <cell r="GX267">
            <v>0</v>
          </cell>
          <cell r="JB267">
            <v>15098.51</v>
          </cell>
          <cell r="KB267">
            <v>15098.51</v>
          </cell>
          <cell r="KC267">
            <v>15098.51</v>
          </cell>
        </row>
        <row r="268">
          <cell r="GS268">
            <v>21111</v>
          </cell>
          <cell r="GX268">
            <v>0</v>
          </cell>
          <cell r="JB268">
            <v>23124.81</v>
          </cell>
          <cell r="KB268">
            <v>23124.81</v>
          </cell>
          <cell r="KC268">
            <v>23132.560000000001</v>
          </cell>
        </row>
        <row r="269">
          <cell r="GS269">
            <v>21111</v>
          </cell>
          <cell r="GX269">
            <v>0</v>
          </cell>
          <cell r="JB269">
            <v>0</v>
          </cell>
          <cell r="KB269">
            <v>0</v>
          </cell>
          <cell r="KC269">
            <v>0</v>
          </cell>
        </row>
        <row r="270">
          <cell r="GS270">
            <v>21111</v>
          </cell>
          <cell r="GX270">
            <v>0</v>
          </cell>
          <cell r="JB270">
            <v>507.99</v>
          </cell>
          <cell r="KB270">
            <v>507.99</v>
          </cell>
          <cell r="KC270">
            <v>584.19000000000005</v>
          </cell>
        </row>
        <row r="271">
          <cell r="GS271">
            <v>21111</v>
          </cell>
          <cell r="GX271">
            <v>0</v>
          </cell>
          <cell r="JB271">
            <v>1713.93</v>
          </cell>
          <cell r="KB271">
            <v>1713.93</v>
          </cell>
          <cell r="KC271">
            <v>1812.92</v>
          </cell>
        </row>
        <row r="272">
          <cell r="GS272">
            <v>21111</v>
          </cell>
          <cell r="GX272">
            <v>0</v>
          </cell>
          <cell r="JB272">
            <v>226.5</v>
          </cell>
          <cell r="KB272">
            <v>226.5</v>
          </cell>
          <cell r="KC272">
            <v>226.5</v>
          </cell>
        </row>
        <row r="273">
          <cell r="GS273">
            <v>21111</v>
          </cell>
          <cell r="GX273">
            <v>0</v>
          </cell>
          <cell r="JB273">
            <v>0</v>
          </cell>
          <cell r="KB273">
            <v>0</v>
          </cell>
          <cell r="KC273">
            <v>0</v>
          </cell>
        </row>
        <row r="274">
          <cell r="GS274">
            <v>21111</v>
          </cell>
          <cell r="GX274">
            <v>0</v>
          </cell>
          <cell r="JB274">
            <v>836.73</v>
          </cell>
          <cell r="KB274">
            <v>836.73</v>
          </cell>
          <cell r="KC274">
            <v>836.73</v>
          </cell>
        </row>
        <row r="275">
          <cell r="GS275">
            <v>21111</v>
          </cell>
          <cell r="GX275">
            <v>0</v>
          </cell>
          <cell r="JB275">
            <v>0</v>
          </cell>
          <cell r="KB275">
            <v>0</v>
          </cell>
          <cell r="KC275">
            <v>0</v>
          </cell>
        </row>
        <row r="276">
          <cell r="GS276">
            <v>21111</v>
          </cell>
          <cell r="GX276">
            <v>120000</v>
          </cell>
          <cell r="JB276">
            <v>89907.9</v>
          </cell>
          <cell r="KB276">
            <v>87907.9</v>
          </cell>
          <cell r="KC276">
            <v>33417.899999999994</v>
          </cell>
        </row>
        <row r="277">
          <cell r="GS277">
            <v>21111</v>
          </cell>
          <cell r="GX277">
            <v>0</v>
          </cell>
          <cell r="JB277">
            <v>0</v>
          </cell>
          <cell r="KB277">
            <v>0</v>
          </cell>
          <cell r="KC277">
            <v>0</v>
          </cell>
        </row>
        <row r="278">
          <cell r="GS278">
            <v>21111</v>
          </cell>
          <cell r="GX278">
            <v>0</v>
          </cell>
          <cell r="JB278">
            <v>756.5</v>
          </cell>
          <cell r="KB278">
            <v>756.5</v>
          </cell>
          <cell r="KC278">
            <v>756.5</v>
          </cell>
        </row>
        <row r="279">
          <cell r="GS279">
            <v>21111</v>
          </cell>
          <cell r="GX279">
            <v>0</v>
          </cell>
          <cell r="JB279">
            <v>4650.96</v>
          </cell>
          <cell r="KB279">
            <v>4650.96</v>
          </cell>
          <cell r="KC279">
            <v>4650.96</v>
          </cell>
        </row>
        <row r="280">
          <cell r="GS280">
            <v>21111</v>
          </cell>
          <cell r="GX280">
            <v>0</v>
          </cell>
          <cell r="JB280">
            <v>0</v>
          </cell>
          <cell r="KB280">
            <v>0</v>
          </cell>
          <cell r="KC280">
            <v>0</v>
          </cell>
        </row>
        <row r="281">
          <cell r="GS281">
            <v>21111</v>
          </cell>
          <cell r="GX281">
            <v>0</v>
          </cell>
          <cell r="JB281">
            <v>9177.3700000000008</v>
          </cell>
          <cell r="KB281">
            <v>9177.3700000000008</v>
          </cell>
          <cell r="KC281">
            <v>9177.3700000000008</v>
          </cell>
        </row>
        <row r="282">
          <cell r="GS282">
            <v>21111</v>
          </cell>
          <cell r="GX282">
            <v>86400</v>
          </cell>
          <cell r="JB282">
            <v>20521</v>
          </cell>
          <cell r="KB282">
            <v>20521</v>
          </cell>
          <cell r="KC282">
            <v>-15437.289999999994</v>
          </cell>
        </row>
        <row r="283">
          <cell r="GS283">
            <v>21111</v>
          </cell>
          <cell r="GX283">
            <v>2250</v>
          </cell>
          <cell r="JB283">
            <v>7437</v>
          </cell>
          <cell r="KB283">
            <v>7437</v>
          </cell>
          <cell r="KC283">
            <v>6499.5</v>
          </cell>
        </row>
        <row r="284">
          <cell r="GS284">
            <v>21111</v>
          </cell>
          <cell r="GX284">
            <v>61408.11</v>
          </cell>
          <cell r="JB284">
            <v>0</v>
          </cell>
          <cell r="KB284">
            <v>0</v>
          </cell>
          <cell r="KC284">
            <v>0</v>
          </cell>
        </row>
        <row r="285">
          <cell r="GS285">
            <v>21111</v>
          </cell>
          <cell r="GX285">
            <v>175229.59</v>
          </cell>
          <cell r="JB285">
            <v>0</v>
          </cell>
          <cell r="KB285">
            <v>0</v>
          </cell>
          <cell r="KC285">
            <v>-72665.12999999999</v>
          </cell>
        </row>
        <row r="286">
          <cell r="GS286">
            <v>21111</v>
          </cell>
          <cell r="GX286">
            <v>18000</v>
          </cell>
          <cell r="JB286">
            <v>15170.35</v>
          </cell>
          <cell r="KB286">
            <v>15170.35</v>
          </cell>
          <cell r="KC286">
            <v>6458.7900000000009</v>
          </cell>
        </row>
        <row r="287">
          <cell r="GS287">
            <v>21111</v>
          </cell>
          <cell r="GX287">
            <v>249341.33</v>
          </cell>
          <cell r="JB287">
            <v>128662.56</v>
          </cell>
          <cell r="KB287">
            <v>128662.56</v>
          </cell>
          <cell r="KC287">
            <v>-1031.7599999999802</v>
          </cell>
        </row>
        <row r="288">
          <cell r="GS288">
            <v>21111</v>
          </cell>
          <cell r="GX288">
            <v>0</v>
          </cell>
          <cell r="JB288">
            <v>0</v>
          </cell>
          <cell r="KB288">
            <v>0</v>
          </cell>
          <cell r="KC288">
            <v>3000</v>
          </cell>
        </row>
        <row r="289">
          <cell r="GS289">
            <v>21111</v>
          </cell>
          <cell r="GX289">
            <v>0</v>
          </cell>
          <cell r="JB289">
            <v>0</v>
          </cell>
          <cell r="KB289">
            <v>0</v>
          </cell>
          <cell r="KC289">
            <v>0</v>
          </cell>
        </row>
        <row r="290">
          <cell r="GS290">
            <v>21111</v>
          </cell>
          <cell r="GX290">
            <v>0</v>
          </cell>
          <cell r="JB290">
            <v>0</v>
          </cell>
          <cell r="KB290">
            <v>0</v>
          </cell>
          <cell r="KC290">
            <v>0</v>
          </cell>
        </row>
        <row r="291">
          <cell r="GS291">
            <v>21111</v>
          </cell>
          <cell r="GX291">
            <v>658010.93000000005</v>
          </cell>
          <cell r="JB291">
            <v>299280</v>
          </cell>
          <cell r="KB291">
            <v>299280</v>
          </cell>
          <cell r="KC291">
            <v>0</v>
          </cell>
        </row>
        <row r="292">
          <cell r="GS292">
            <v>21111</v>
          </cell>
          <cell r="GX292">
            <v>0</v>
          </cell>
          <cell r="JB292">
            <v>0</v>
          </cell>
          <cell r="KB292">
            <v>0</v>
          </cell>
          <cell r="KC292">
            <v>0</v>
          </cell>
        </row>
        <row r="293">
          <cell r="GS293">
            <v>21111</v>
          </cell>
          <cell r="GX293">
            <v>0</v>
          </cell>
          <cell r="JB293">
            <v>0</v>
          </cell>
          <cell r="KB293">
            <v>0</v>
          </cell>
          <cell r="KC293">
            <v>0</v>
          </cell>
        </row>
        <row r="294">
          <cell r="GS294">
            <v>21111</v>
          </cell>
          <cell r="GX294">
            <v>0</v>
          </cell>
          <cell r="JB294">
            <v>1624</v>
          </cell>
          <cell r="KB294">
            <v>1624</v>
          </cell>
          <cell r="KC294">
            <v>1624</v>
          </cell>
        </row>
        <row r="295">
          <cell r="GS295">
            <v>21111</v>
          </cell>
          <cell r="GX295">
            <v>0</v>
          </cell>
          <cell r="JB295">
            <v>43207.6</v>
          </cell>
          <cell r="KB295">
            <v>43207.6</v>
          </cell>
          <cell r="KC295">
            <v>43352.6</v>
          </cell>
        </row>
        <row r="296">
          <cell r="GS296">
            <v>21111</v>
          </cell>
          <cell r="GX296">
            <v>0</v>
          </cell>
          <cell r="JB296">
            <v>0</v>
          </cell>
          <cell r="KB296">
            <v>0</v>
          </cell>
          <cell r="KC296">
            <v>0</v>
          </cell>
        </row>
        <row r="297">
          <cell r="GS297">
            <v>21111</v>
          </cell>
          <cell r="GX297">
            <v>0</v>
          </cell>
          <cell r="JB297">
            <v>3306</v>
          </cell>
          <cell r="KB297">
            <v>3306</v>
          </cell>
          <cell r="KC297">
            <v>3306</v>
          </cell>
        </row>
        <row r="298">
          <cell r="GS298">
            <v>21111</v>
          </cell>
          <cell r="GX298">
            <v>500000</v>
          </cell>
          <cell r="JB298">
            <v>153369.47</v>
          </cell>
          <cell r="KB298">
            <v>153369.47</v>
          </cell>
          <cell r="KC298">
            <v>-30286.679999999993</v>
          </cell>
        </row>
        <row r="299">
          <cell r="GS299">
            <v>21111</v>
          </cell>
          <cell r="GX299">
            <v>0</v>
          </cell>
          <cell r="JB299">
            <v>349.93</v>
          </cell>
          <cell r="KB299">
            <v>349.93</v>
          </cell>
          <cell r="KC299">
            <v>349.93</v>
          </cell>
        </row>
        <row r="300">
          <cell r="GS300">
            <v>21111</v>
          </cell>
          <cell r="GX300">
            <v>200000</v>
          </cell>
          <cell r="JB300">
            <v>37655.17</v>
          </cell>
          <cell r="KB300">
            <v>37655.17</v>
          </cell>
          <cell r="KC300">
            <v>177003.28000000003</v>
          </cell>
        </row>
        <row r="301">
          <cell r="GS301">
            <v>21111</v>
          </cell>
          <cell r="GX301">
            <v>300000</v>
          </cell>
          <cell r="JB301">
            <v>9089.49</v>
          </cell>
          <cell r="KB301">
            <v>9089.49</v>
          </cell>
          <cell r="KC301">
            <v>-38436.079999999987</v>
          </cell>
        </row>
        <row r="302">
          <cell r="GS302">
            <v>21111</v>
          </cell>
          <cell r="GX302">
            <v>0</v>
          </cell>
          <cell r="JB302">
            <v>6190</v>
          </cell>
          <cell r="KB302">
            <v>6190</v>
          </cell>
          <cell r="KC302">
            <v>6190</v>
          </cell>
        </row>
        <row r="303">
          <cell r="GS303">
            <v>21111</v>
          </cell>
          <cell r="GX303">
            <v>0</v>
          </cell>
          <cell r="JB303">
            <v>0</v>
          </cell>
          <cell r="KB303">
            <v>0</v>
          </cell>
          <cell r="KC303">
            <v>0</v>
          </cell>
        </row>
        <row r="304">
          <cell r="GS304">
            <v>21111</v>
          </cell>
          <cell r="GX304">
            <v>0</v>
          </cell>
          <cell r="JB304">
            <v>0</v>
          </cell>
          <cell r="KB304">
            <v>0</v>
          </cell>
          <cell r="KC304">
            <v>0</v>
          </cell>
        </row>
        <row r="305">
          <cell r="GS305">
            <v>21111</v>
          </cell>
          <cell r="GX305">
            <v>0</v>
          </cell>
          <cell r="JB305">
            <v>0</v>
          </cell>
          <cell r="KB305">
            <v>0</v>
          </cell>
          <cell r="KC305">
            <v>13363.2</v>
          </cell>
        </row>
        <row r="306">
          <cell r="GS306">
            <v>21111</v>
          </cell>
          <cell r="GX306">
            <v>13363.2</v>
          </cell>
          <cell r="JB306">
            <v>0</v>
          </cell>
          <cell r="KB306">
            <v>0</v>
          </cell>
          <cell r="KC306">
            <v>-13363.2</v>
          </cell>
        </row>
        <row r="307">
          <cell r="GS307">
            <v>21111</v>
          </cell>
          <cell r="GX307">
            <v>0</v>
          </cell>
          <cell r="JB307">
            <v>0</v>
          </cell>
          <cell r="KB307">
            <v>0</v>
          </cell>
          <cell r="KC307">
            <v>0</v>
          </cell>
        </row>
        <row r="308">
          <cell r="GS308">
            <v>21111</v>
          </cell>
          <cell r="GX308">
            <v>0</v>
          </cell>
          <cell r="JB308">
            <v>0</v>
          </cell>
          <cell r="KB308">
            <v>0</v>
          </cell>
          <cell r="KC308">
            <v>0</v>
          </cell>
        </row>
        <row r="309">
          <cell r="GS309">
            <v>21111</v>
          </cell>
          <cell r="GX309">
            <v>293989.84000000003</v>
          </cell>
          <cell r="JB309">
            <v>0</v>
          </cell>
          <cell r="KB309">
            <v>0</v>
          </cell>
          <cell r="KC309">
            <v>-72526.550000000017</v>
          </cell>
        </row>
        <row r="310">
          <cell r="GS310">
            <v>21111</v>
          </cell>
          <cell r="GX310">
            <v>0</v>
          </cell>
          <cell r="JB310">
            <v>0</v>
          </cell>
          <cell r="KB310">
            <v>0</v>
          </cell>
          <cell r="KC310">
            <v>0</v>
          </cell>
        </row>
        <row r="311">
          <cell r="GS311">
            <v>21111</v>
          </cell>
          <cell r="GX311">
            <v>0</v>
          </cell>
          <cell r="JB311">
            <v>0</v>
          </cell>
          <cell r="KB311">
            <v>0</v>
          </cell>
          <cell r="KC311">
            <v>8139.58</v>
          </cell>
        </row>
        <row r="312">
          <cell r="GS312">
            <v>21111</v>
          </cell>
          <cell r="GX312">
            <v>8139.58</v>
          </cell>
          <cell r="JB312">
            <v>0</v>
          </cell>
          <cell r="KB312">
            <v>0</v>
          </cell>
          <cell r="KC312">
            <v>-8139.58</v>
          </cell>
        </row>
        <row r="313">
          <cell r="GS313">
            <v>21111</v>
          </cell>
          <cell r="GX313">
            <v>0</v>
          </cell>
          <cell r="JB313">
            <v>0</v>
          </cell>
          <cell r="KB313">
            <v>0</v>
          </cell>
          <cell r="KC313">
            <v>0</v>
          </cell>
        </row>
        <row r="314">
          <cell r="GS314">
            <v>21111</v>
          </cell>
          <cell r="GX314">
            <v>0</v>
          </cell>
          <cell r="JB314">
            <v>0</v>
          </cell>
          <cell r="KB314">
            <v>0</v>
          </cell>
          <cell r="KC314">
            <v>2008168.74</v>
          </cell>
        </row>
        <row r="315">
          <cell r="GS315">
            <v>21111</v>
          </cell>
          <cell r="GX315">
            <v>3274572.36</v>
          </cell>
          <cell r="JB315">
            <v>0</v>
          </cell>
          <cell r="KB315">
            <v>0</v>
          </cell>
          <cell r="KC315">
            <v>-2870722.81</v>
          </cell>
        </row>
        <row r="316">
          <cell r="GS316">
            <v>21111</v>
          </cell>
          <cell r="GX316">
            <v>0</v>
          </cell>
          <cell r="JB316">
            <v>0</v>
          </cell>
          <cell r="KB316">
            <v>0</v>
          </cell>
          <cell r="KC316">
            <v>0</v>
          </cell>
        </row>
        <row r="317">
          <cell r="GS317">
            <v>21111</v>
          </cell>
          <cell r="GX317">
            <v>0</v>
          </cell>
          <cell r="JB317">
            <v>0</v>
          </cell>
          <cell r="KB317">
            <v>0</v>
          </cell>
          <cell r="KC317">
            <v>347394.4</v>
          </cell>
        </row>
        <row r="318">
          <cell r="GS318">
            <v>21111</v>
          </cell>
          <cell r="GX318">
            <v>492725</v>
          </cell>
          <cell r="JB318">
            <v>0</v>
          </cell>
          <cell r="KB318">
            <v>0</v>
          </cell>
          <cell r="KC318">
            <v>-347394.4</v>
          </cell>
        </row>
        <row r="319">
          <cell r="GS319">
            <v>21111</v>
          </cell>
          <cell r="GX319">
            <v>0</v>
          </cell>
          <cell r="JB319">
            <v>0</v>
          </cell>
          <cell r="KB319">
            <v>0</v>
          </cell>
          <cell r="KC319">
            <v>0</v>
          </cell>
        </row>
        <row r="320">
          <cell r="GS320">
            <v>21111</v>
          </cell>
          <cell r="GX320">
            <v>0</v>
          </cell>
          <cell r="JB320">
            <v>0</v>
          </cell>
          <cell r="KB320">
            <v>0</v>
          </cell>
          <cell r="KC320">
            <v>85433.5</v>
          </cell>
        </row>
        <row r="321">
          <cell r="GS321">
            <v>21111</v>
          </cell>
          <cell r="GX321">
            <v>85433.5</v>
          </cell>
          <cell r="JB321">
            <v>0</v>
          </cell>
          <cell r="KB321">
            <v>0</v>
          </cell>
          <cell r="KC321">
            <v>-85433.5</v>
          </cell>
        </row>
        <row r="322">
          <cell r="GS322">
            <v>21111</v>
          </cell>
          <cell r="GX322">
            <v>0</v>
          </cell>
          <cell r="JB322">
            <v>0</v>
          </cell>
          <cell r="KB322">
            <v>0</v>
          </cell>
          <cell r="KC322">
            <v>0</v>
          </cell>
        </row>
        <row r="323">
          <cell r="GS323">
            <v>21111</v>
          </cell>
          <cell r="GX323">
            <v>0</v>
          </cell>
          <cell r="JB323">
            <v>0</v>
          </cell>
          <cell r="KB323">
            <v>0</v>
          </cell>
          <cell r="KC323">
            <v>47042.64</v>
          </cell>
        </row>
        <row r="324">
          <cell r="GS324">
            <v>21111</v>
          </cell>
          <cell r="GX324">
            <v>47042.64</v>
          </cell>
          <cell r="JB324">
            <v>0</v>
          </cell>
          <cell r="KB324">
            <v>0</v>
          </cell>
          <cell r="KC324">
            <v>-47042.64</v>
          </cell>
        </row>
        <row r="325">
          <cell r="GS325">
            <v>21111</v>
          </cell>
          <cell r="GX325">
            <v>0</v>
          </cell>
          <cell r="JB325">
            <v>0</v>
          </cell>
          <cell r="KB325">
            <v>0</v>
          </cell>
          <cell r="KC325">
            <v>0</v>
          </cell>
        </row>
        <row r="326">
          <cell r="GS326">
            <v>21111</v>
          </cell>
          <cell r="GX326">
            <v>0</v>
          </cell>
          <cell r="JB326">
            <v>0</v>
          </cell>
          <cell r="KB326">
            <v>0</v>
          </cell>
          <cell r="KC326">
            <v>2116985.8199999998</v>
          </cell>
        </row>
        <row r="327">
          <cell r="GS327">
            <v>21111</v>
          </cell>
          <cell r="GX327">
            <v>1952952.8</v>
          </cell>
          <cell r="JB327">
            <v>0</v>
          </cell>
          <cell r="KB327">
            <v>0</v>
          </cell>
          <cell r="KC327">
            <v>-1952952.8</v>
          </cell>
        </row>
        <row r="328">
          <cell r="GS328">
            <v>21111</v>
          </cell>
          <cell r="GX328">
            <v>0</v>
          </cell>
          <cell r="JB328">
            <v>0</v>
          </cell>
          <cell r="KB328">
            <v>0</v>
          </cell>
          <cell r="KC328">
            <v>79780.160000000003</v>
          </cell>
        </row>
        <row r="329">
          <cell r="GS329">
            <v>21111</v>
          </cell>
          <cell r="GX329">
            <v>0</v>
          </cell>
          <cell r="JB329">
            <v>0</v>
          </cell>
          <cell r="KB329">
            <v>0</v>
          </cell>
          <cell r="KC329">
            <v>21215.24</v>
          </cell>
        </row>
        <row r="330">
          <cell r="GS330">
            <v>21111</v>
          </cell>
          <cell r="GX330">
            <v>0</v>
          </cell>
          <cell r="JB330">
            <v>0</v>
          </cell>
          <cell r="KB330">
            <v>0</v>
          </cell>
          <cell r="KC330">
            <v>49246.64</v>
          </cell>
        </row>
        <row r="331">
          <cell r="GS331">
            <v>21111</v>
          </cell>
          <cell r="GX331">
            <v>0</v>
          </cell>
          <cell r="JB331">
            <v>0</v>
          </cell>
          <cell r="KB331">
            <v>0</v>
          </cell>
          <cell r="KC331">
            <v>0</v>
          </cell>
        </row>
        <row r="332">
          <cell r="GS332">
            <v>21111</v>
          </cell>
          <cell r="GX332">
            <v>0</v>
          </cell>
          <cell r="JB332">
            <v>0</v>
          </cell>
          <cell r="KB332">
            <v>0</v>
          </cell>
          <cell r="KC332">
            <v>0</v>
          </cell>
        </row>
        <row r="333">
          <cell r="GS333">
            <v>21111</v>
          </cell>
          <cell r="GX333">
            <v>3492000</v>
          </cell>
          <cell r="JB333">
            <v>1105095.6499999999</v>
          </cell>
          <cell r="KB333">
            <v>1105095.6499999999</v>
          </cell>
          <cell r="KC333">
            <v>0</v>
          </cell>
        </row>
        <row r="334">
          <cell r="GS334">
            <v>21111</v>
          </cell>
          <cell r="GX334">
            <v>0</v>
          </cell>
          <cell r="JB334">
            <v>0</v>
          </cell>
          <cell r="KB334">
            <v>0</v>
          </cell>
          <cell r="KC334">
            <v>0</v>
          </cell>
        </row>
        <row r="335">
          <cell r="GS335">
            <v>21111</v>
          </cell>
          <cell r="GX335">
            <v>145500</v>
          </cell>
          <cell r="JB335">
            <v>0</v>
          </cell>
          <cell r="KB335">
            <v>0</v>
          </cell>
          <cell r="KC335">
            <v>0</v>
          </cell>
        </row>
        <row r="336">
          <cell r="GS336">
            <v>21111</v>
          </cell>
          <cell r="GX336">
            <v>0</v>
          </cell>
          <cell r="JB336">
            <v>0</v>
          </cell>
          <cell r="KB336">
            <v>0</v>
          </cell>
          <cell r="KC336">
            <v>0</v>
          </cell>
        </row>
        <row r="337">
          <cell r="GS337">
            <v>21111</v>
          </cell>
          <cell r="GX337">
            <v>582000</v>
          </cell>
          <cell r="JB337">
            <v>0</v>
          </cell>
          <cell r="KB337">
            <v>0</v>
          </cell>
          <cell r="KC337">
            <v>0</v>
          </cell>
        </row>
        <row r="338">
          <cell r="GS338">
            <v>21111</v>
          </cell>
          <cell r="GX338">
            <v>0</v>
          </cell>
          <cell r="JB338">
            <v>0</v>
          </cell>
          <cell r="KB338">
            <v>0</v>
          </cell>
          <cell r="KC338">
            <v>0</v>
          </cell>
        </row>
        <row r="339">
          <cell r="GS339">
            <v>21111</v>
          </cell>
          <cell r="GX339">
            <v>226980</v>
          </cell>
          <cell r="JB339">
            <v>34568.54</v>
          </cell>
          <cell r="KB339">
            <v>30422.3</v>
          </cell>
          <cell r="KC339">
            <v>0</v>
          </cell>
        </row>
        <row r="340">
          <cell r="GS340">
            <v>21111</v>
          </cell>
          <cell r="GX340">
            <v>0</v>
          </cell>
          <cell r="JB340">
            <v>0</v>
          </cell>
          <cell r="KB340">
            <v>0</v>
          </cell>
          <cell r="KC340">
            <v>0</v>
          </cell>
        </row>
        <row r="341">
          <cell r="GS341">
            <v>21111</v>
          </cell>
          <cell r="GX341">
            <v>73332</v>
          </cell>
          <cell r="JB341">
            <v>11168.34</v>
          </cell>
          <cell r="KB341">
            <v>9828.7800000000007</v>
          </cell>
          <cell r="KC341">
            <v>0</v>
          </cell>
        </row>
        <row r="342">
          <cell r="GS342">
            <v>21111</v>
          </cell>
          <cell r="GX342">
            <v>0</v>
          </cell>
          <cell r="JB342">
            <v>0</v>
          </cell>
          <cell r="KB342">
            <v>0</v>
          </cell>
          <cell r="KC342">
            <v>0</v>
          </cell>
        </row>
        <row r="343">
          <cell r="GS343">
            <v>21111</v>
          </cell>
          <cell r="GX343">
            <v>174600</v>
          </cell>
          <cell r="JB343">
            <v>26591.18</v>
          </cell>
          <cell r="KB343">
            <v>23401.78</v>
          </cell>
          <cell r="KC343">
            <v>0</v>
          </cell>
        </row>
        <row r="344">
          <cell r="GS344">
            <v>21111</v>
          </cell>
          <cell r="GX344">
            <v>0</v>
          </cell>
          <cell r="JB344">
            <v>0</v>
          </cell>
          <cell r="KB344">
            <v>0</v>
          </cell>
          <cell r="KC344">
            <v>0</v>
          </cell>
        </row>
        <row r="345">
          <cell r="GS345">
            <v>21111</v>
          </cell>
          <cell r="GX345">
            <v>419040</v>
          </cell>
          <cell r="JB345">
            <v>63818.64</v>
          </cell>
          <cell r="KB345">
            <v>56164.08</v>
          </cell>
          <cell r="KC345">
            <v>0</v>
          </cell>
        </row>
        <row r="346">
          <cell r="GS346">
            <v>21111</v>
          </cell>
          <cell r="GX346">
            <v>0</v>
          </cell>
          <cell r="JB346">
            <v>0</v>
          </cell>
          <cell r="KB346">
            <v>0</v>
          </cell>
          <cell r="KC346">
            <v>0</v>
          </cell>
        </row>
        <row r="347">
          <cell r="GS347">
            <v>21111</v>
          </cell>
          <cell r="GX347">
            <v>62856</v>
          </cell>
          <cell r="JB347">
            <v>9572.92</v>
          </cell>
          <cell r="KB347">
            <v>8424.7199999999993</v>
          </cell>
          <cell r="KC347">
            <v>0</v>
          </cell>
        </row>
        <row r="348">
          <cell r="GS348">
            <v>21111</v>
          </cell>
          <cell r="GX348">
            <v>30000</v>
          </cell>
          <cell r="JB348">
            <v>19429.400000000001</v>
          </cell>
          <cell r="KB348">
            <v>8437.26</v>
          </cell>
          <cell r="KC348">
            <v>18000</v>
          </cell>
        </row>
        <row r="349">
          <cell r="GS349">
            <v>21111</v>
          </cell>
          <cell r="GX349">
            <v>24000</v>
          </cell>
          <cell r="JB349">
            <v>2004.48</v>
          </cell>
          <cell r="KB349">
            <v>2004.48</v>
          </cell>
          <cell r="KC349">
            <v>10000</v>
          </cell>
        </row>
        <row r="350">
          <cell r="GS350">
            <v>21111</v>
          </cell>
          <cell r="GX350">
            <v>30000</v>
          </cell>
          <cell r="JB350">
            <v>7415.37</v>
          </cell>
          <cell r="KB350">
            <v>5886.46</v>
          </cell>
          <cell r="KC350">
            <v>10000</v>
          </cell>
        </row>
        <row r="351">
          <cell r="GS351">
            <v>21111</v>
          </cell>
          <cell r="GX351">
            <v>0</v>
          </cell>
          <cell r="JB351">
            <v>0</v>
          </cell>
          <cell r="KB351">
            <v>0</v>
          </cell>
          <cell r="KC351">
            <v>10000</v>
          </cell>
        </row>
        <row r="352">
          <cell r="GS352">
            <v>21111</v>
          </cell>
          <cell r="GX352">
            <v>6000</v>
          </cell>
          <cell r="JB352">
            <v>2765.28</v>
          </cell>
          <cell r="KB352">
            <v>1925.37</v>
          </cell>
          <cell r="KC352">
            <v>10000</v>
          </cell>
        </row>
        <row r="353">
          <cell r="GS353">
            <v>21111</v>
          </cell>
          <cell r="GX353">
            <v>30000</v>
          </cell>
          <cell r="JB353">
            <v>11060.65</v>
          </cell>
          <cell r="KB353">
            <v>7651.85</v>
          </cell>
          <cell r="KC353">
            <v>0</v>
          </cell>
        </row>
        <row r="354">
          <cell r="GS354">
            <v>21111</v>
          </cell>
          <cell r="GX354">
            <v>0</v>
          </cell>
          <cell r="JB354">
            <v>0</v>
          </cell>
          <cell r="KB354">
            <v>0</v>
          </cell>
          <cell r="KC354">
            <v>24000</v>
          </cell>
        </row>
        <row r="355">
          <cell r="GS355">
            <v>21111</v>
          </cell>
          <cell r="GX355">
            <v>48000</v>
          </cell>
          <cell r="JB355">
            <v>15700</v>
          </cell>
          <cell r="KB355">
            <v>8800</v>
          </cell>
          <cell r="KC355">
            <v>99000</v>
          </cell>
        </row>
        <row r="356">
          <cell r="GS356">
            <v>21111</v>
          </cell>
          <cell r="GX356">
            <v>0</v>
          </cell>
          <cell r="JB356">
            <v>0</v>
          </cell>
          <cell r="KB356">
            <v>0</v>
          </cell>
          <cell r="KC356">
            <v>0</v>
          </cell>
        </row>
        <row r="357">
          <cell r="GS357">
            <v>21111</v>
          </cell>
          <cell r="GX357">
            <v>42000</v>
          </cell>
          <cell r="JB357">
            <v>35092.32</v>
          </cell>
          <cell r="KB357">
            <v>0</v>
          </cell>
          <cell r="KC357">
            <v>22000</v>
          </cell>
        </row>
        <row r="358">
          <cell r="GS358">
            <v>21111</v>
          </cell>
          <cell r="GX358">
            <v>12000</v>
          </cell>
          <cell r="JB358">
            <v>0</v>
          </cell>
          <cell r="KB358">
            <v>0</v>
          </cell>
          <cell r="KC358">
            <v>40000</v>
          </cell>
        </row>
        <row r="359">
          <cell r="GS359">
            <v>21111</v>
          </cell>
          <cell r="GX359">
            <v>400000</v>
          </cell>
          <cell r="JB359">
            <v>0</v>
          </cell>
          <cell r="KB359">
            <v>0</v>
          </cell>
          <cell r="KC359">
            <v>-191000</v>
          </cell>
        </row>
        <row r="360">
          <cell r="GS360">
            <v>21111</v>
          </cell>
          <cell r="GX360">
            <v>0</v>
          </cell>
          <cell r="JB360">
            <v>0</v>
          </cell>
          <cell r="KB360">
            <v>0</v>
          </cell>
          <cell r="KC360">
            <v>0</v>
          </cell>
        </row>
        <row r="361">
          <cell r="GS361">
            <v>21111</v>
          </cell>
          <cell r="GX361">
            <v>30000</v>
          </cell>
          <cell r="JB361">
            <v>0</v>
          </cell>
          <cell r="KB361">
            <v>0</v>
          </cell>
          <cell r="KC361">
            <v>0</v>
          </cell>
        </row>
        <row r="362">
          <cell r="GS362">
            <v>21111</v>
          </cell>
          <cell r="GX362">
            <v>12000</v>
          </cell>
          <cell r="JB362">
            <v>6896.2</v>
          </cell>
          <cell r="KB362">
            <v>6896.2</v>
          </cell>
          <cell r="KC362">
            <v>8000</v>
          </cell>
        </row>
        <row r="363">
          <cell r="GS363">
            <v>21111</v>
          </cell>
          <cell r="GX363">
            <v>96000</v>
          </cell>
          <cell r="JB363">
            <v>0</v>
          </cell>
          <cell r="KB363">
            <v>0</v>
          </cell>
          <cell r="KC363">
            <v>0</v>
          </cell>
        </row>
        <row r="364">
          <cell r="GS364">
            <v>21111</v>
          </cell>
          <cell r="GX364">
            <v>120000</v>
          </cell>
          <cell r="JB364">
            <v>0</v>
          </cell>
          <cell r="KB364">
            <v>0</v>
          </cell>
          <cell r="KC364">
            <v>-60000</v>
          </cell>
        </row>
        <row r="365">
          <cell r="GS365">
            <v>21111</v>
          </cell>
          <cell r="GX365">
            <v>120000</v>
          </cell>
          <cell r="JB365">
            <v>1939</v>
          </cell>
          <cell r="KB365">
            <v>1939</v>
          </cell>
          <cell r="KC365">
            <v>0</v>
          </cell>
        </row>
        <row r="366">
          <cell r="GS366">
            <v>21111</v>
          </cell>
          <cell r="GX366">
            <v>0</v>
          </cell>
          <cell r="JB366">
            <v>0</v>
          </cell>
          <cell r="KB366">
            <v>0</v>
          </cell>
          <cell r="KC366">
            <v>0</v>
          </cell>
        </row>
        <row r="367">
          <cell r="GS367">
            <v>21111</v>
          </cell>
          <cell r="GX367">
            <v>0</v>
          </cell>
          <cell r="JB367">
            <v>1430182.5</v>
          </cell>
          <cell r="KB367">
            <v>1430182.5</v>
          </cell>
          <cell r="KC367">
            <v>1430182.5</v>
          </cell>
        </row>
        <row r="368">
          <cell r="GS368">
            <v>21111</v>
          </cell>
          <cell r="GX368">
            <v>23881500</v>
          </cell>
          <cell r="JB368">
            <v>26132672.460000001</v>
          </cell>
          <cell r="KB368">
            <v>26132672.460000001</v>
          </cell>
          <cell r="KC368">
            <v>14191922.460000001</v>
          </cell>
        </row>
        <row r="369">
          <cell r="GS369">
            <v>21111</v>
          </cell>
          <cell r="GX369">
            <v>0</v>
          </cell>
          <cell r="JB369">
            <v>54998.5</v>
          </cell>
          <cell r="KB369">
            <v>54998.5</v>
          </cell>
          <cell r="KC369">
            <v>54998.5</v>
          </cell>
        </row>
        <row r="370">
          <cell r="GS370">
            <v>21111</v>
          </cell>
          <cell r="GX370">
            <v>0</v>
          </cell>
          <cell r="JB370">
            <v>643447.5</v>
          </cell>
          <cell r="KB370">
            <v>643447.5</v>
          </cell>
          <cell r="KC370">
            <v>643447.5</v>
          </cell>
        </row>
        <row r="371">
          <cell r="GS371">
            <v>21111</v>
          </cell>
          <cell r="GX371">
            <v>0</v>
          </cell>
          <cell r="JB371">
            <v>0</v>
          </cell>
          <cell r="KB371">
            <v>0</v>
          </cell>
          <cell r="KC371">
            <v>0</v>
          </cell>
        </row>
        <row r="372">
          <cell r="GS372">
            <v>21111</v>
          </cell>
          <cell r="GX372">
            <v>995062.5</v>
          </cell>
          <cell r="JB372">
            <v>871086.35</v>
          </cell>
          <cell r="KB372">
            <v>871086.35</v>
          </cell>
          <cell r="KC372">
            <v>52553</v>
          </cell>
        </row>
        <row r="373">
          <cell r="GS373">
            <v>21111</v>
          </cell>
          <cell r="GX373">
            <v>0</v>
          </cell>
          <cell r="JB373">
            <v>132734.1</v>
          </cell>
          <cell r="KB373">
            <v>132734.1</v>
          </cell>
          <cell r="KC373">
            <v>132734.1</v>
          </cell>
        </row>
        <row r="374">
          <cell r="GS374">
            <v>21111</v>
          </cell>
          <cell r="GX374">
            <v>3980250</v>
          </cell>
          <cell r="JB374">
            <v>1880795.71</v>
          </cell>
          <cell r="KB374">
            <v>1880795.71</v>
          </cell>
          <cell r="KC374">
            <v>-132734.10000000009</v>
          </cell>
        </row>
        <row r="375">
          <cell r="GS375">
            <v>21111</v>
          </cell>
          <cell r="GX375">
            <v>0</v>
          </cell>
          <cell r="JB375">
            <v>44290.79</v>
          </cell>
          <cell r="KB375">
            <v>44290.79</v>
          </cell>
          <cell r="KC375">
            <v>44290.79</v>
          </cell>
        </row>
        <row r="376">
          <cell r="GS376">
            <v>21111</v>
          </cell>
          <cell r="GX376">
            <v>602608.02</v>
          </cell>
          <cell r="JB376">
            <v>449500.01</v>
          </cell>
          <cell r="KB376">
            <v>449500.01</v>
          </cell>
          <cell r="KC376">
            <v>835709.21</v>
          </cell>
        </row>
        <row r="377">
          <cell r="GS377">
            <v>21111</v>
          </cell>
          <cell r="GX377">
            <v>0</v>
          </cell>
          <cell r="JB377">
            <v>36699.519999999997</v>
          </cell>
          <cell r="KB377">
            <v>36699.519999999997</v>
          </cell>
          <cell r="KC377">
            <v>36699.519999999997</v>
          </cell>
        </row>
        <row r="378">
          <cell r="GS378">
            <v>21111</v>
          </cell>
          <cell r="GX378">
            <v>1552297.5</v>
          </cell>
          <cell r="JB378">
            <v>506064.02</v>
          </cell>
          <cell r="KB378">
            <v>456855.21</v>
          </cell>
          <cell r="KC378">
            <v>-36699.520000000019</v>
          </cell>
        </row>
        <row r="379">
          <cell r="GS379">
            <v>21111</v>
          </cell>
          <cell r="GX379">
            <v>0</v>
          </cell>
          <cell r="JB379">
            <v>11817.55</v>
          </cell>
          <cell r="KB379">
            <v>11817.55</v>
          </cell>
          <cell r="KC379">
            <v>11817.55</v>
          </cell>
        </row>
        <row r="380">
          <cell r="GS380">
            <v>21111</v>
          </cell>
          <cell r="GX380">
            <v>501511.5</v>
          </cell>
          <cell r="JB380">
            <v>159608.51</v>
          </cell>
          <cell r="KB380">
            <v>144091.03</v>
          </cell>
          <cell r="KC380">
            <v>-11817.549999999988</v>
          </cell>
        </row>
        <row r="381">
          <cell r="GS381">
            <v>21111</v>
          </cell>
          <cell r="GX381">
            <v>0</v>
          </cell>
          <cell r="JB381">
            <v>28230.46</v>
          </cell>
          <cell r="KB381">
            <v>28230.46</v>
          </cell>
          <cell r="KC381">
            <v>28230.46</v>
          </cell>
        </row>
        <row r="382">
          <cell r="GS382">
            <v>21111</v>
          </cell>
          <cell r="GX382">
            <v>1194075</v>
          </cell>
          <cell r="JB382">
            <v>389280.77</v>
          </cell>
          <cell r="KB382">
            <v>351427.75</v>
          </cell>
          <cell r="KC382">
            <v>-28230.459999999963</v>
          </cell>
        </row>
        <row r="383">
          <cell r="GS383">
            <v>21111</v>
          </cell>
          <cell r="GX383">
            <v>0</v>
          </cell>
          <cell r="JB383">
            <v>54019.95</v>
          </cell>
          <cell r="KB383">
            <v>54019.95</v>
          </cell>
          <cell r="KC383">
            <v>54019.95</v>
          </cell>
        </row>
        <row r="384">
          <cell r="GS384">
            <v>21111</v>
          </cell>
          <cell r="GX384">
            <v>2865780</v>
          </cell>
          <cell r="JB384">
            <v>770882.67</v>
          </cell>
          <cell r="KB384">
            <v>694882.53</v>
          </cell>
          <cell r="KC384">
            <v>-54019.950000000186</v>
          </cell>
        </row>
        <row r="385">
          <cell r="GS385">
            <v>21111</v>
          </cell>
          <cell r="GX385">
            <v>0</v>
          </cell>
          <cell r="JB385">
            <v>6043.06</v>
          </cell>
          <cell r="KB385">
            <v>6043.06</v>
          </cell>
          <cell r="KC385">
            <v>6043.06</v>
          </cell>
        </row>
        <row r="386">
          <cell r="GS386">
            <v>21111</v>
          </cell>
          <cell r="GX386">
            <v>429867</v>
          </cell>
          <cell r="JB386">
            <v>91124.29</v>
          </cell>
          <cell r="KB386">
            <v>81951.259999999995</v>
          </cell>
          <cell r="KC386">
            <v>-6043.0599999999977</v>
          </cell>
        </row>
        <row r="387">
          <cell r="GS387">
            <v>21111</v>
          </cell>
          <cell r="GX387">
            <v>0</v>
          </cell>
          <cell r="JB387">
            <v>56843.87</v>
          </cell>
          <cell r="KB387">
            <v>56843.87</v>
          </cell>
          <cell r="KC387">
            <v>94704</v>
          </cell>
        </row>
        <row r="388">
          <cell r="GS388">
            <v>21111</v>
          </cell>
          <cell r="GX388">
            <v>0</v>
          </cell>
          <cell r="JB388">
            <v>21433.32</v>
          </cell>
          <cell r="KB388">
            <v>21433.32</v>
          </cell>
          <cell r="KC388">
            <v>21433.32</v>
          </cell>
        </row>
        <row r="389">
          <cell r="GS389">
            <v>21111</v>
          </cell>
          <cell r="GX389">
            <v>0</v>
          </cell>
          <cell r="JB389">
            <v>9173.24</v>
          </cell>
          <cell r="KB389">
            <v>9173.24</v>
          </cell>
          <cell r="KC389">
            <v>32499.21</v>
          </cell>
        </row>
        <row r="390">
          <cell r="GS390">
            <v>21111</v>
          </cell>
          <cell r="GX390">
            <v>0</v>
          </cell>
          <cell r="JB390">
            <v>0</v>
          </cell>
          <cell r="KB390">
            <v>0</v>
          </cell>
          <cell r="KC390">
            <v>76843.039999999994</v>
          </cell>
        </row>
        <row r="391">
          <cell r="GS391">
            <v>21111</v>
          </cell>
          <cell r="GX391">
            <v>0</v>
          </cell>
          <cell r="JB391">
            <v>23262.47</v>
          </cell>
          <cell r="KB391">
            <v>17743.48</v>
          </cell>
          <cell r="KC391">
            <v>39474.18</v>
          </cell>
        </row>
        <row r="392">
          <cell r="GS392">
            <v>21111</v>
          </cell>
          <cell r="GX392">
            <v>0</v>
          </cell>
          <cell r="JB392">
            <v>49864</v>
          </cell>
          <cell r="KB392">
            <v>49864</v>
          </cell>
          <cell r="KC392">
            <v>73401.740000000005</v>
          </cell>
        </row>
        <row r="393">
          <cell r="GS393">
            <v>21111</v>
          </cell>
          <cell r="GX393">
            <v>0</v>
          </cell>
          <cell r="JB393">
            <v>12628.79</v>
          </cell>
          <cell r="KB393">
            <v>12628.79</v>
          </cell>
          <cell r="KC393">
            <v>21248.400000000001</v>
          </cell>
        </row>
        <row r="394">
          <cell r="GS394">
            <v>21111</v>
          </cell>
          <cell r="GX394">
            <v>0</v>
          </cell>
          <cell r="JB394">
            <v>390100</v>
          </cell>
          <cell r="KB394">
            <v>285800</v>
          </cell>
          <cell r="KC394">
            <v>806934.99</v>
          </cell>
        </row>
        <row r="395">
          <cell r="GS395">
            <v>21111</v>
          </cell>
          <cell r="GX395">
            <v>0</v>
          </cell>
          <cell r="JB395">
            <v>0</v>
          </cell>
          <cell r="KB395">
            <v>0</v>
          </cell>
          <cell r="KC395">
            <v>363267.63</v>
          </cell>
        </row>
        <row r="396">
          <cell r="GS396">
            <v>21111</v>
          </cell>
          <cell r="GX396">
            <v>0</v>
          </cell>
          <cell r="JB396">
            <v>0</v>
          </cell>
          <cell r="KB396">
            <v>0</v>
          </cell>
          <cell r="KC396">
            <v>16099</v>
          </cell>
        </row>
        <row r="397">
          <cell r="GS397">
            <v>21111</v>
          </cell>
          <cell r="GX397">
            <v>0</v>
          </cell>
          <cell r="JB397">
            <v>1044</v>
          </cell>
          <cell r="KB397">
            <v>1044</v>
          </cell>
          <cell r="KC397">
            <v>1044</v>
          </cell>
        </row>
        <row r="398">
          <cell r="GS398">
            <v>21111</v>
          </cell>
          <cell r="GX398">
            <v>8342.19</v>
          </cell>
          <cell r="JB398">
            <v>0</v>
          </cell>
          <cell r="KB398">
            <v>0</v>
          </cell>
          <cell r="KC398">
            <v>0</v>
          </cell>
        </row>
        <row r="399">
          <cell r="GS399">
            <v>21111</v>
          </cell>
          <cell r="GX399">
            <v>0</v>
          </cell>
          <cell r="JB399">
            <v>0</v>
          </cell>
          <cell r="KB399">
            <v>0</v>
          </cell>
          <cell r="KC399">
            <v>50839.45</v>
          </cell>
        </row>
        <row r="400">
          <cell r="GS400">
            <v>21111</v>
          </cell>
          <cell r="GX400">
            <v>84389.48</v>
          </cell>
          <cell r="JB400">
            <v>10847</v>
          </cell>
          <cell r="KB400">
            <v>10847</v>
          </cell>
          <cell r="KC400">
            <v>0</v>
          </cell>
        </row>
        <row r="401">
          <cell r="GS401">
            <v>21111</v>
          </cell>
          <cell r="GX401">
            <v>776268.93</v>
          </cell>
          <cell r="JB401">
            <v>379063.64</v>
          </cell>
          <cell r="KB401">
            <v>379063.64</v>
          </cell>
          <cell r="KC401">
            <v>33453.479999999981</v>
          </cell>
        </row>
        <row r="402">
          <cell r="GS402">
            <v>21111</v>
          </cell>
          <cell r="GX402">
            <v>0</v>
          </cell>
          <cell r="JB402">
            <v>15942.08</v>
          </cell>
          <cell r="KB402">
            <v>7798.4</v>
          </cell>
          <cell r="KC402">
            <v>160034.46</v>
          </cell>
        </row>
        <row r="403">
          <cell r="GS403">
            <v>21111</v>
          </cell>
          <cell r="GX403">
            <v>0</v>
          </cell>
          <cell r="JB403">
            <v>230608</v>
          </cell>
          <cell r="KB403">
            <v>120756</v>
          </cell>
          <cell r="KC403">
            <v>454000</v>
          </cell>
        </row>
        <row r="404">
          <cell r="GS404">
            <v>21111</v>
          </cell>
          <cell r="GX404">
            <v>0</v>
          </cell>
          <cell r="JB404">
            <v>409077.08</v>
          </cell>
          <cell r="KB404">
            <v>409077.08</v>
          </cell>
          <cell r="KC404">
            <v>409077.08</v>
          </cell>
        </row>
        <row r="405">
          <cell r="GS405">
            <v>21111</v>
          </cell>
          <cell r="GX405">
            <v>0</v>
          </cell>
          <cell r="JB405">
            <v>454152.76</v>
          </cell>
          <cell r="KB405">
            <v>454152.76</v>
          </cell>
          <cell r="KC405">
            <v>454152.76</v>
          </cell>
        </row>
        <row r="406">
          <cell r="GS406">
            <v>21111</v>
          </cell>
          <cell r="GX406">
            <v>0</v>
          </cell>
          <cell r="JB406">
            <v>0</v>
          </cell>
          <cell r="KB406">
            <v>0</v>
          </cell>
          <cell r="KC406">
            <v>0</v>
          </cell>
        </row>
        <row r="407">
          <cell r="GS407">
            <v>21111</v>
          </cell>
          <cell r="GX407">
            <v>0</v>
          </cell>
          <cell r="JB407">
            <v>541268.76</v>
          </cell>
          <cell r="KB407">
            <v>525451</v>
          </cell>
          <cell r="KC407">
            <v>750617.1</v>
          </cell>
        </row>
        <row r="408">
          <cell r="GS408">
            <v>21111</v>
          </cell>
          <cell r="GX408">
            <v>0</v>
          </cell>
          <cell r="JB408">
            <v>972251.68</v>
          </cell>
          <cell r="KB408">
            <v>724011.68</v>
          </cell>
          <cell r="KC408">
            <v>3149533.63</v>
          </cell>
        </row>
        <row r="409">
          <cell r="GS409">
            <v>21111</v>
          </cell>
          <cell r="GX409">
            <v>0</v>
          </cell>
          <cell r="JB409">
            <v>4060</v>
          </cell>
          <cell r="KB409">
            <v>4060</v>
          </cell>
          <cell r="KC409">
            <v>4060</v>
          </cell>
        </row>
        <row r="410">
          <cell r="GS410">
            <v>21111</v>
          </cell>
          <cell r="GX410">
            <v>0</v>
          </cell>
          <cell r="JB410">
            <v>492150.88</v>
          </cell>
          <cell r="KB410">
            <v>336484.68</v>
          </cell>
          <cell r="KC410">
            <v>1025859.59</v>
          </cell>
        </row>
        <row r="411">
          <cell r="GS411">
            <v>21111</v>
          </cell>
          <cell r="GX411">
            <v>154073188.59</v>
          </cell>
          <cell r="JB411">
            <v>113571617.37</v>
          </cell>
          <cell r="KB411">
            <v>84781784.75</v>
          </cell>
          <cell r="KC411">
            <v>-9391474.3900000155</v>
          </cell>
        </row>
        <row r="412">
          <cell r="GS412">
            <v>21111</v>
          </cell>
          <cell r="GX412">
            <v>0</v>
          </cell>
          <cell r="JB412">
            <v>60810.68</v>
          </cell>
          <cell r="KB412">
            <v>23316</v>
          </cell>
          <cell r="KC412">
            <v>1081106.08</v>
          </cell>
        </row>
        <row r="413">
          <cell r="GS413">
            <v>21111</v>
          </cell>
          <cell r="GX413">
            <v>0</v>
          </cell>
          <cell r="JB413">
            <v>258999.99</v>
          </cell>
          <cell r="KB413">
            <v>258999.99</v>
          </cell>
          <cell r="KC413">
            <v>259000</v>
          </cell>
        </row>
        <row r="414">
          <cell r="GS414">
            <v>21111</v>
          </cell>
          <cell r="GX414">
            <v>6796440</v>
          </cell>
          <cell r="JB414">
            <v>0</v>
          </cell>
          <cell r="KB414">
            <v>0</v>
          </cell>
          <cell r="KC414">
            <v>-3551184.29</v>
          </cell>
        </row>
        <row r="415">
          <cell r="GS415">
            <v>21111</v>
          </cell>
          <cell r="GX415">
            <v>4655729.71</v>
          </cell>
          <cell r="JB415">
            <v>0</v>
          </cell>
          <cell r="KB415">
            <v>0</v>
          </cell>
          <cell r="KC415">
            <v>-2157472.04</v>
          </cell>
        </row>
        <row r="416">
          <cell r="GS416">
            <v>21111</v>
          </cell>
          <cell r="GX416">
            <v>0</v>
          </cell>
          <cell r="JB416">
            <v>190480.48</v>
          </cell>
          <cell r="KB416">
            <v>190480.48</v>
          </cell>
          <cell r="KC416">
            <v>205093.1</v>
          </cell>
        </row>
        <row r="417">
          <cell r="GS417">
            <v>21111</v>
          </cell>
          <cell r="GX417">
            <v>0</v>
          </cell>
          <cell r="JB417">
            <v>124926.46</v>
          </cell>
          <cell r="KB417">
            <v>124926.46</v>
          </cell>
          <cell r="KC417">
            <v>186289.39</v>
          </cell>
        </row>
        <row r="418">
          <cell r="GS418">
            <v>21111</v>
          </cell>
          <cell r="GX418">
            <v>0</v>
          </cell>
          <cell r="JB418">
            <v>88671.46</v>
          </cell>
          <cell r="KB418">
            <v>88671.46</v>
          </cell>
          <cell r="KC418">
            <v>538023.49</v>
          </cell>
        </row>
        <row r="419">
          <cell r="GS419">
            <v>21111</v>
          </cell>
          <cell r="GX419">
            <v>0</v>
          </cell>
          <cell r="JB419">
            <v>75398.84</v>
          </cell>
          <cell r="KB419">
            <v>75398.84</v>
          </cell>
          <cell r="KC419">
            <v>75398.84</v>
          </cell>
        </row>
        <row r="420">
          <cell r="GS420">
            <v>21111</v>
          </cell>
          <cell r="GX420">
            <v>0</v>
          </cell>
          <cell r="JB420">
            <v>1142600</v>
          </cell>
          <cell r="KB420">
            <v>0</v>
          </cell>
          <cell r="KC420">
            <v>1142600</v>
          </cell>
        </row>
        <row r="421">
          <cell r="GS421">
            <v>21111</v>
          </cell>
          <cell r="GX421">
            <v>0</v>
          </cell>
          <cell r="JB421">
            <v>0</v>
          </cell>
          <cell r="KB421">
            <v>0</v>
          </cell>
          <cell r="KC421">
            <v>0</v>
          </cell>
        </row>
        <row r="422">
          <cell r="GS422">
            <v>21111</v>
          </cell>
          <cell r="GX422">
            <v>0</v>
          </cell>
          <cell r="JB422">
            <v>0</v>
          </cell>
          <cell r="KB422">
            <v>0</v>
          </cell>
          <cell r="KC422">
            <v>21750</v>
          </cell>
        </row>
        <row r="423">
          <cell r="GS423">
            <v>21111</v>
          </cell>
          <cell r="GX423">
            <v>0</v>
          </cell>
          <cell r="JB423">
            <v>0</v>
          </cell>
          <cell r="KB423">
            <v>0</v>
          </cell>
          <cell r="KC423">
            <v>26667.7</v>
          </cell>
        </row>
        <row r="424">
          <cell r="GS424">
            <v>21111</v>
          </cell>
          <cell r="GX424">
            <v>0</v>
          </cell>
          <cell r="JB424">
            <v>0</v>
          </cell>
          <cell r="KB424">
            <v>0</v>
          </cell>
          <cell r="KC424">
            <v>66829.919999999998</v>
          </cell>
        </row>
        <row r="425">
          <cell r="GS425">
            <v>21111</v>
          </cell>
          <cell r="GX425">
            <v>0</v>
          </cell>
          <cell r="JB425">
            <v>7145.6</v>
          </cell>
          <cell r="KB425">
            <v>0</v>
          </cell>
          <cell r="KC425">
            <v>23200</v>
          </cell>
        </row>
        <row r="426">
          <cell r="GS426">
            <v>21111</v>
          </cell>
          <cell r="GX426">
            <v>0</v>
          </cell>
          <cell r="JB426">
            <v>0</v>
          </cell>
          <cell r="KB426">
            <v>0</v>
          </cell>
          <cell r="KC426">
            <v>0</v>
          </cell>
        </row>
        <row r="427">
          <cell r="GS427">
            <v>21111</v>
          </cell>
          <cell r="GX427">
            <v>0</v>
          </cell>
          <cell r="JB427">
            <v>0</v>
          </cell>
          <cell r="KB427">
            <v>0</v>
          </cell>
          <cell r="KC427">
            <v>1089489.3999999999</v>
          </cell>
        </row>
        <row r="428">
          <cell r="GS428">
            <v>21111</v>
          </cell>
          <cell r="GX428">
            <v>0</v>
          </cell>
          <cell r="JB428">
            <v>0</v>
          </cell>
          <cell r="KB428">
            <v>0</v>
          </cell>
          <cell r="KC428">
            <v>606800</v>
          </cell>
        </row>
        <row r="429">
          <cell r="GS429">
            <v>21111</v>
          </cell>
          <cell r="GX429">
            <v>0</v>
          </cell>
          <cell r="JB429">
            <v>378995.20000000001</v>
          </cell>
          <cell r="KB429">
            <v>378995.20000000001</v>
          </cell>
          <cell r="KC429">
            <v>454450.4</v>
          </cell>
        </row>
        <row r="430">
          <cell r="GS430">
            <v>21111</v>
          </cell>
          <cell r="GX430">
            <v>0</v>
          </cell>
          <cell r="JB430">
            <v>0</v>
          </cell>
          <cell r="KB430">
            <v>0</v>
          </cell>
          <cell r="KC430">
            <v>681236.7</v>
          </cell>
        </row>
        <row r="431">
          <cell r="GS431">
            <v>21111</v>
          </cell>
          <cell r="GX431">
            <v>0</v>
          </cell>
          <cell r="JB431">
            <v>404999.99</v>
          </cell>
          <cell r="KB431">
            <v>0</v>
          </cell>
          <cell r="KC431">
            <v>420000</v>
          </cell>
        </row>
        <row r="432">
          <cell r="GS432">
            <v>21111</v>
          </cell>
          <cell r="GX432">
            <v>0</v>
          </cell>
          <cell r="JB432">
            <v>0</v>
          </cell>
          <cell r="KB432">
            <v>0</v>
          </cell>
          <cell r="KC432">
            <v>63659.64</v>
          </cell>
        </row>
        <row r="433">
          <cell r="GS433">
            <v>21111</v>
          </cell>
          <cell r="GX433">
            <v>0</v>
          </cell>
          <cell r="JB433">
            <v>0</v>
          </cell>
          <cell r="KB433">
            <v>0</v>
          </cell>
          <cell r="KC433">
            <v>6032</v>
          </cell>
        </row>
        <row r="434">
          <cell r="GS434">
            <v>21111</v>
          </cell>
          <cell r="GX434">
            <v>0</v>
          </cell>
          <cell r="JB434">
            <v>0</v>
          </cell>
          <cell r="KB434">
            <v>0</v>
          </cell>
          <cell r="KC434">
            <v>28472.2</v>
          </cell>
        </row>
        <row r="435">
          <cell r="GS435">
            <v>21111</v>
          </cell>
          <cell r="GX435">
            <v>0</v>
          </cell>
          <cell r="JB435">
            <v>0</v>
          </cell>
          <cell r="KB435">
            <v>0</v>
          </cell>
          <cell r="KC435">
            <v>402253.76</v>
          </cell>
        </row>
        <row r="436">
          <cell r="GS436">
            <v>21111</v>
          </cell>
          <cell r="GX436">
            <v>0</v>
          </cell>
          <cell r="JB436">
            <v>0</v>
          </cell>
          <cell r="KB436">
            <v>0</v>
          </cell>
          <cell r="KC436">
            <v>635655.64</v>
          </cell>
        </row>
        <row r="437">
          <cell r="GS437">
            <v>21111</v>
          </cell>
          <cell r="GX437">
            <v>0</v>
          </cell>
          <cell r="JB437">
            <v>0</v>
          </cell>
          <cell r="KB437">
            <v>0</v>
          </cell>
          <cell r="KC437">
            <v>86540.64</v>
          </cell>
        </row>
        <row r="438">
          <cell r="GS438">
            <v>21111</v>
          </cell>
          <cell r="GX438">
            <v>0</v>
          </cell>
          <cell r="JB438">
            <v>0</v>
          </cell>
          <cell r="KB438">
            <v>0</v>
          </cell>
          <cell r="KC438">
            <v>437386.12</v>
          </cell>
        </row>
        <row r="439">
          <cell r="GS439">
            <v>21111</v>
          </cell>
          <cell r="GX439">
            <v>0</v>
          </cell>
          <cell r="JB439">
            <v>0</v>
          </cell>
          <cell r="KB439">
            <v>0</v>
          </cell>
          <cell r="KC439">
            <v>2678000</v>
          </cell>
        </row>
        <row r="440">
          <cell r="GS440">
            <v>21111</v>
          </cell>
          <cell r="GX440">
            <v>18867477.989999998</v>
          </cell>
          <cell r="JB440">
            <v>0</v>
          </cell>
          <cell r="KB440">
            <v>0</v>
          </cell>
          <cell r="KC440">
            <v>0</v>
          </cell>
        </row>
        <row r="441">
          <cell r="GS441">
            <v>21111</v>
          </cell>
          <cell r="GX441">
            <v>0</v>
          </cell>
          <cell r="JB441">
            <v>0</v>
          </cell>
          <cell r="KB441">
            <v>0</v>
          </cell>
          <cell r="KC441">
            <v>0</v>
          </cell>
        </row>
        <row r="442">
          <cell r="GS442">
            <v>21111</v>
          </cell>
          <cell r="GX442">
            <v>0</v>
          </cell>
          <cell r="JB442">
            <v>0</v>
          </cell>
          <cell r="KB442">
            <v>0</v>
          </cell>
          <cell r="KC442">
            <v>0</v>
          </cell>
        </row>
        <row r="443">
          <cell r="GS443">
            <v>21111</v>
          </cell>
          <cell r="GX443">
            <v>0</v>
          </cell>
          <cell r="JB443">
            <v>0</v>
          </cell>
          <cell r="KB443">
            <v>0</v>
          </cell>
          <cell r="KC443">
            <v>0</v>
          </cell>
        </row>
        <row r="444">
          <cell r="GS444">
            <v>21111</v>
          </cell>
          <cell r="GX444">
            <v>0</v>
          </cell>
          <cell r="JB444">
            <v>0</v>
          </cell>
          <cell r="KB444">
            <v>0</v>
          </cell>
          <cell r="KC444">
            <v>0</v>
          </cell>
        </row>
        <row r="445">
          <cell r="GS445">
            <v>21111</v>
          </cell>
          <cell r="GX445">
            <v>0</v>
          </cell>
          <cell r="JB445">
            <v>0</v>
          </cell>
          <cell r="KB445">
            <v>0</v>
          </cell>
          <cell r="KC445">
            <v>0</v>
          </cell>
        </row>
        <row r="446">
          <cell r="GS446">
            <v>21111</v>
          </cell>
          <cell r="GX446">
            <v>0</v>
          </cell>
          <cell r="JB446">
            <v>0</v>
          </cell>
          <cell r="KB446">
            <v>0</v>
          </cell>
          <cell r="KC446">
            <v>0</v>
          </cell>
        </row>
        <row r="447">
          <cell r="GS447">
            <v>21111</v>
          </cell>
          <cell r="GX447">
            <v>0</v>
          </cell>
          <cell r="JB447">
            <v>0</v>
          </cell>
          <cell r="KB447">
            <v>0</v>
          </cell>
          <cell r="KC447">
            <v>0</v>
          </cell>
        </row>
        <row r="448">
          <cell r="GS448">
            <v>21111</v>
          </cell>
          <cell r="GX448">
            <v>0</v>
          </cell>
          <cell r="JB448">
            <v>0</v>
          </cell>
          <cell r="KB448">
            <v>0</v>
          </cell>
          <cell r="KC448">
            <v>0</v>
          </cell>
        </row>
        <row r="449">
          <cell r="GS449">
            <v>21111</v>
          </cell>
          <cell r="GX449">
            <v>0</v>
          </cell>
          <cell r="JB449">
            <v>0</v>
          </cell>
          <cell r="KB449">
            <v>0</v>
          </cell>
          <cell r="KC449">
            <v>0</v>
          </cell>
        </row>
        <row r="450">
          <cell r="GS450">
            <v>21111</v>
          </cell>
          <cell r="GX450">
            <v>0</v>
          </cell>
          <cell r="JB450">
            <v>0</v>
          </cell>
          <cell r="KB450">
            <v>0</v>
          </cell>
          <cell r="KC450">
            <v>0</v>
          </cell>
        </row>
        <row r="451">
          <cell r="GS451">
            <v>21111</v>
          </cell>
          <cell r="GX451">
            <v>0</v>
          </cell>
          <cell r="JB451">
            <v>7188.52</v>
          </cell>
          <cell r="KB451">
            <v>7188.52</v>
          </cell>
          <cell r="KC451">
            <v>9280</v>
          </cell>
        </row>
        <row r="452">
          <cell r="GS452">
            <v>21111</v>
          </cell>
          <cell r="GX452">
            <v>0</v>
          </cell>
          <cell r="JB452">
            <v>0</v>
          </cell>
          <cell r="KB452">
            <v>0</v>
          </cell>
          <cell r="KC452">
            <v>14000</v>
          </cell>
        </row>
        <row r="453">
          <cell r="GS453">
            <v>21111</v>
          </cell>
          <cell r="GX453">
            <v>0</v>
          </cell>
          <cell r="JB453">
            <v>0</v>
          </cell>
          <cell r="KB453">
            <v>0</v>
          </cell>
          <cell r="KC453">
            <v>9626780</v>
          </cell>
        </row>
        <row r="454">
          <cell r="GS454">
            <v>21111</v>
          </cell>
          <cell r="GX454">
            <v>0</v>
          </cell>
          <cell r="JB454">
            <v>0</v>
          </cell>
          <cell r="KB454">
            <v>0</v>
          </cell>
          <cell r="KC454">
            <v>539308.24</v>
          </cell>
        </row>
        <row r="455">
          <cell r="GS455">
            <v>21111</v>
          </cell>
          <cell r="GX455">
            <v>0</v>
          </cell>
          <cell r="JB455">
            <v>0</v>
          </cell>
          <cell r="KB455">
            <v>0</v>
          </cell>
          <cell r="KC455">
            <v>1420698</v>
          </cell>
        </row>
        <row r="456">
          <cell r="GS456">
            <v>21111</v>
          </cell>
          <cell r="GX456">
            <v>0</v>
          </cell>
          <cell r="JB456">
            <v>276798</v>
          </cell>
          <cell r="KB456">
            <v>276798</v>
          </cell>
          <cell r="KC456">
            <v>276798</v>
          </cell>
        </row>
        <row r="457">
          <cell r="GS457">
            <v>21111</v>
          </cell>
          <cell r="GX457">
            <v>5260248</v>
          </cell>
          <cell r="JB457">
            <v>3260269.32</v>
          </cell>
          <cell r="KB457">
            <v>3260269.32</v>
          </cell>
          <cell r="KC457">
            <v>630145.3200000003</v>
          </cell>
        </row>
        <row r="458">
          <cell r="GS458">
            <v>21111</v>
          </cell>
          <cell r="GX458">
            <v>0</v>
          </cell>
          <cell r="JB458">
            <v>93517.5</v>
          </cell>
          <cell r="KB458">
            <v>93517.5</v>
          </cell>
          <cell r="KC458">
            <v>93517.5</v>
          </cell>
        </row>
        <row r="459">
          <cell r="GS459">
            <v>21111</v>
          </cell>
          <cell r="GX459">
            <v>2984267</v>
          </cell>
          <cell r="JB459">
            <v>866641.5</v>
          </cell>
          <cell r="KB459">
            <v>866641.5</v>
          </cell>
          <cell r="KC459">
            <v>-93517.5</v>
          </cell>
        </row>
        <row r="460">
          <cell r="GS460">
            <v>21111</v>
          </cell>
          <cell r="GX460">
            <v>0</v>
          </cell>
          <cell r="JB460">
            <v>0</v>
          </cell>
          <cell r="KB460">
            <v>0</v>
          </cell>
          <cell r="KC460">
            <v>0</v>
          </cell>
        </row>
        <row r="461">
          <cell r="GS461">
            <v>21111</v>
          </cell>
          <cell r="GX461">
            <v>219177</v>
          </cell>
          <cell r="JB461">
            <v>123479.28</v>
          </cell>
          <cell r="KB461">
            <v>123479.28</v>
          </cell>
          <cell r="KC461">
            <v>0</v>
          </cell>
        </row>
        <row r="462">
          <cell r="GS462">
            <v>21111</v>
          </cell>
          <cell r="GX462">
            <v>0</v>
          </cell>
          <cell r="JB462">
            <v>0</v>
          </cell>
          <cell r="KB462">
            <v>0</v>
          </cell>
          <cell r="KC462">
            <v>0</v>
          </cell>
        </row>
        <row r="463">
          <cell r="GS463">
            <v>21111</v>
          </cell>
          <cell r="GX463">
            <v>876708</v>
          </cell>
          <cell r="JB463">
            <v>198877.49</v>
          </cell>
          <cell r="KB463">
            <v>198877.49</v>
          </cell>
          <cell r="KC463">
            <v>0</v>
          </cell>
        </row>
        <row r="464">
          <cell r="GS464">
            <v>21111</v>
          </cell>
          <cell r="GX464">
            <v>0</v>
          </cell>
          <cell r="JB464">
            <v>0</v>
          </cell>
          <cell r="KB464">
            <v>0</v>
          </cell>
          <cell r="KC464">
            <v>0</v>
          </cell>
        </row>
        <row r="465">
          <cell r="GS465">
            <v>21111</v>
          </cell>
          <cell r="GX465">
            <v>51361.65</v>
          </cell>
          <cell r="JB465">
            <v>5218.08</v>
          </cell>
          <cell r="KB465">
            <v>5218.08</v>
          </cell>
          <cell r="KC465">
            <v>0</v>
          </cell>
        </row>
        <row r="466">
          <cell r="GS466">
            <v>21111</v>
          </cell>
          <cell r="GX466">
            <v>0</v>
          </cell>
          <cell r="JB466">
            <v>3802.12</v>
          </cell>
          <cell r="KB466">
            <v>3802.12</v>
          </cell>
          <cell r="KC466">
            <v>3802.12</v>
          </cell>
        </row>
        <row r="467">
          <cell r="GS467">
            <v>21111</v>
          </cell>
          <cell r="GX467">
            <v>341916.12</v>
          </cell>
          <cell r="JB467">
            <v>53943.91</v>
          </cell>
          <cell r="KB467">
            <v>47611.839999999997</v>
          </cell>
          <cell r="KC467">
            <v>-3802.1199999999953</v>
          </cell>
        </row>
        <row r="468">
          <cell r="GS468">
            <v>21111</v>
          </cell>
          <cell r="GX468">
            <v>0</v>
          </cell>
          <cell r="JB468">
            <v>1228.3699999999999</v>
          </cell>
          <cell r="KB468">
            <v>1228.3699999999999</v>
          </cell>
          <cell r="KC468">
            <v>1228.3699999999999</v>
          </cell>
        </row>
        <row r="469">
          <cell r="GS469">
            <v>21111</v>
          </cell>
          <cell r="GX469">
            <v>110465.21</v>
          </cell>
          <cell r="JB469">
            <v>16839.97</v>
          </cell>
          <cell r="KB469">
            <v>14916.53</v>
          </cell>
          <cell r="KC469">
            <v>-1228.3700000000099</v>
          </cell>
        </row>
        <row r="470">
          <cell r="GS470">
            <v>21111</v>
          </cell>
          <cell r="GX470">
            <v>0</v>
          </cell>
          <cell r="JB470">
            <v>2924.7</v>
          </cell>
          <cell r="KB470">
            <v>2924.7</v>
          </cell>
          <cell r="KC470">
            <v>2924.7</v>
          </cell>
        </row>
        <row r="471">
          <cell r="GS471">
            <v>21111</v>
          </cell>
          <cell r="GX471">
            <v>263012.40000000002</v>
          </cell>
          <cell r="JB471">
            <v>41495.33</v>
          </cell>
          <cell r="KB471">
            <v>36624.49</v>
          </cell>
          <cell r="KC471">
            <v>-2924.7000000000116</v>
          </cell>
        </row>
        <row r="472">
          <cell r="GS472">
            <v>21111</v>
          </cell>
          <cell r="GX472">
            <v>0</v>
          </cell>
          <cell r="JB472">
            <v>7019.28</v>
          </cell>
          <cell r="KB472">
            <v>7019.28</v>
          </cell>
          <cell r="KC472">
            <v>7019.28</v>
          </cell>
        </row>
        <row r="473">
          <cell r="GS473">
            <v>21111</v>
          </cell>
          <cell r="GX473">
            <v>631229.76</v>
          </cell>
          <cell r="JB473">
            <v>99588.64</v>
          </cell>
          <cell r="KB473">
            <v>87898.66</v>
          </cell>
          <cell r="KC473">
            <v>-7019.2800000000279</v>
          </cell>
        </row>
        <row r="474">
          <cell r="GS474">
            <v>21111</v>
          </cell>
          <cell r="GX474">
            <v>0</v>
          </cell>
          <cell r="JB474">
            <v>1052.9000000000001</v>
          </cell>
          <cell r="KB474">
            <v>1052.9000000000001</v>
          </cell>
          <cell r="KC474">
            <v>1052.9000000000001</v>
          </cell>
        </row>
        <row r="475">
          <cell r="GS475">
            <v>21111</v>
          </cell>
          <cell r="GX475">
            <v>94684.46</v>
          </cell>
          <cell r="JB475">
            <v>14938.36</v>
          </cell>
          <cell r="KB475">
            <v>13184.86</v>
          </cell>
          <cell r="KC475">
            <v>-1052.9000000000087</v>
          </cell>
        </row>
        <row r="476">
          <cell r="GS476">
            <v>21111</v>
          </cell>
          <cell r="GX476">
            <v>37164.04</v>
          </cell>
          <cell r="JB476">
            <v>27054.58</v>
          </cell>
          <cell r="KB476">
            <v>22904.97</v>
          </cell>
          <cell r="KC476">
            <v>31814.999999999993</v>
          </cell>
        </row>
        <row r="477">
          <cell r="GS477">
            <v>21111</v>
          </cell>
          <cell r="GX477">
            <v>0</v>
          </cell>
          <cell r="JB477">
            <v>21113.61</v>
          </cell>
          <cell r="KB477">
            <v>21113.61</v>
          </cell>
          <cell r="KC477">
            <v>67462</v>
          </cell>
        </row>
        <row r="478">
          <cell r="GS478">
            <v>21111</v>
          </cell>
          <cell r="GX478">
            <v>27604</v>
          </cell>
          <cell r="JB478">
            <v>111958.88</v>
          </cell>
          <cell r="KB478">
            <v>74822.64</v>
          </cell>
          <cell r="KC478">
            <v>275225</v>
          </cell>
        </row>
        <row r="479">
          <cell r="GS479">
            <v>21111</v>
          </cell>
          <cell r="GX479">
            <v>54121.17</v>
          </cell>
          <cell r="JB479">
            <v>6665.27</v>
          </cell>
          <cell r="KB479">
            <v>6349.42</v>
          </cell>
          <cell r="KC479">
            <v>14501</v>
          </cell>
        </row>
        <row r="480">
          <cell r="GS480">
            <v>21111</v>
          </cell>
          <cell r="GX480">
            <v>170672.44</v>
          </cell>
          <cell r="JB480">
            <v>189700.75</v>
          </cell>
          <cell r="KB480">
            <v>189396.75</v>
          </cell>
          <cell r="KC480">
            <v>189627</v>
          </cell>
        </row>
        <row r="481">
          <cell r="GS481">
            <v>21111</v>
          </cell>
          <cell r="GX481">
            <v>0</v>
          </cell>
          <cell r="JB481">
            <v>1011.29</v>
          </cell>
          <cell r="KB481">
            <v>1011.29</v>
          </cell>
          <cell r="KC481">
            <v>1500</v>
          </cell>
        </row>
        <row r="482">
          <cell r="GS482">
            <v>21111</v>
          </cell>
          <cell r="GX482">
            <v>0</v>
          </cell>
          <cell r="JB482">
            <v>244.98</v>
          </cell>
          <cell r="KB482">
            <v>244.98</v>
          </cell>
          <cell r="KC482">
            <v>245</v>
          </cell>
        </row>
        <row r="483">
          <cell r="GS483">
            <v>21111</v>
          </cell>
          <cell r="GX483">
            <v>0</v>
          </cell>
          <cell r="JB483">
            <v>1619.57</v>
          </cell>
          <cell r="KB483">
            <v>1619.57</v>
          </cell>
          <cell r="KC483">
            <v>13686</v>
          </cell>
        </row>
        <row r="484">
          <cell r="GS484">
            <v>21111</v>
          </cell>
          <cell r="GX484">
            <v>0</v>
          </cell>
          <cell r="JB484">
            <v>39</v>
          </cell>
          <cell r="KB484">
            <v>39</v>
          </cell>
          <cell r="KC484">
            <v>2039</v>
          </cell>
        </row>
        <row r="485">
          <cell r="GS485">
            <v>21111</v>
          </cell>
          <cell r="GX485">
            <v>0</v>
          </cell>
          <cell r="JB485">
            <v>3232.01</v>
          </cell>
          <cell r="KB485">
            <v>3232.01</v>
          </cell>
          <cell r="KC485">
            <v>25237</v>
          </cell>
        </row>
        <row r="486">
          <cell r="GS486">
            <v>21111</v>
          </cell>
          <cell r="GX486">
            <v>0</v>
          </cell>
          <cell r="JB486">
            <v>139.97999999999999</v>
          </cell>
          <cell r="KB486">
            <v>139.97999999999999</v>
          </cell>
          <cell r="KC486">
            <v>140</v>
          </cell>
        </row>
        <row r="487">
          <cell r="GS487">
            <v>21111</v>
          </cell>
          <cell r="GX487">
            <v>0</v>
          </cell>
          <cell r="JB487">
            <v>0</v>
          </cell>
          <cell r="KB487">
            <v>0</v>
          </cell>
          <cell r="KC487">
            <v>0</v>
          </cell>
        </row>
        <row r="488">
          <cell r="GS488">
            <v>21111</v>
          </cell>
          <cell r="GX488">
            <v>3923744.02</v>
          </cell>
          <cell r="JB488">
            <v>1260800</v>
          </cell>
          <cell r="KB488">
            <v>940000</v>
          </cell>
          <cell r="KC488">
            <v>-1020140</v>
          </cell>
        </row>
        <row r="489">
          <cell r="GS489">
            <v>21111</v>
          </cell>
          <cell r="GX489">
            <v>0</v>
          </cell>
          <cell r="JB489">
            <v>0</v>
          </cell>
          <cell r="KB489">
            <v>0</v>
          </cell>
          <cell r="KC489">
            <v>0</v>
          </cell>
        </row>
        <row r="490">
          <cell r="GS490">
            <v>21111</v>
          </cell>
          <cell r="GX490">
            <v>0</v>
          </cell>
          <cell r="JB490">
            <v>1793.59</v>
          </cell>
          <cell r="KB490">
            <v>1793.59</v>
          </cell>
          <cell r="KC490">
            <v>4794</v>
          </cell>
        </row>
        <row r="491">
          <cell r="GS491">
            <v>21111</v>
          </cell>
          <cell r="GX491">
            <v>0</v>
          </cell>
          <cell r="JB491">
            <v>4427.3999999999996</v>
          </cell>
          <cell r="KB491">
            <v>4427.3999999999996</v>
          </cell>
          <cell r="KC491">
            <v>18337</v>
          </cell>
        </row>
        <row r="492">
          <cell r="GS492">
            <v>21111</v>
          </cell>
          <cell r="GX492">
            <v>3090</v>
          </cell>
          <cell r="JB492">
            <v>0</v>
          </cell>
          <cell r="KB492">
            <v>0</v>
          </cell>
          <cell r="KC492">
            <v>0</v>
          </cell>
        </row>
        <row r="493">
          <cell r="GS493">
            <v>21111</v>
          </cell>
          <cell r="GX493">
            <v>0</v>
          </cell>
          <cell r="JB493">
            <v>3494.82</v>
          </cell>
          <cell r="KB493">
            <v>3494.82</v>
          </cell>
          <cell r="KC493">
            <v>11984</v>
          </cell>
        </row>
        <row r="494">
          <cell r="GS494">
            <v>21111</v>
          </cell>
          <cell r="GX494">
            <v>447785.18</v>
          </cell>
          <cell r="JB494">
            <v>35067</v>
          </cell>
          <cell r="KB494">
            <v>35067</v>
          </cell>
          <cell r="KC494">
            <v>0</v>
          </cell>
        </row>
        <row r="495">
          <cell r="GS495">
            <v>21111</v>
          </cell>
          <cell r="GX495">
            <v>37470.67</v>
          </cell>
          <cell r="JB495">
            <v>0</v>
          </cell>
          <cell r="KB495">
            <v>0</v>
          </cell>
          <cell r="KC495">
            <v>0</v>
          </cell>
        </row>
        <row r="496">
          <cell r="GS496">
            <v>21111</v>
          </cell>
          <cell r="GX496">
            <v>209.85</v>
          </cell>
          <cell r="JB496">
            <v>1477.81</v>
          </cell>
          <cell r="KB496">
            <v>1477.81</v>
          </cell>
          <cell r="KC496">
            <v>2269</v>
          </cell>
        </row>
        <row r="497">
          <cell r="GS497">
            <v>21111</v>
          </cell>
          <cell r="GX497">
            <v>33475</v>
          </cell>
          <cell r="JB497">
            <v>25993.279999999999</v>
          </cell>
          <cell r="KB497">
            <v>25993.279999999999</v>
          </cell>
          <cell r="KC497">
            <v>55658</v>
          </cell>
        </row>
        <row r="498">
          <cell r="GS498">
            <v>21111</v>
          </cell>
          <cell r="GX498">
            <v>3065.28</v>
          </cell>
          <cell r="JB498">
            <v>0</v>
          </cell>
          <cell r="KB498">
            <v>0</v>
          </cell>
          <cell r="KC498">
            <v>25000</v>
          </cell>
        </row>
        <row r="499">
          <cell r="GS499">
            <v>21111</v>
          </cell>
          <cell r="GX499">
            <v>59142.6</v>
          </cell>
          <cell r="JB499">
            <v>0</v>
          </cell>
          <cell r="KB499">
            <v>0</v>
          </cell>
          <cell r="KC499">
            <v>-15000</v>
          </cell>
        </row>
        <row r="500">
          <cell r="GS500">
            <v>21111</v>
          </cell>
          <cell r="GX500">
            <v>250908</v>
          </cell>
          <cell r="JB500">
            <v>24993.360000000001</v>
          </cell>
          <cell r="KB500">
            <v>0</v>
          </cell>
          <cell r="KC500">
            <v>204900</v>
          </cell>
        </row>
        <row r="501">
          <cell r="GS501">
            <v>21111</v>
          </cell>
          <cell r="GX501">
            <v>0</v>
          </cell>
          <cell r="JB501">
            <v>254981.14</v>
          </cell>
          <cell r="KB501">
            <v>254981.14</v>
          </cell>
          <cell r="KC501">
            <v>469473</v>
          </cell>
        </row>
        <row r="502">
          <cell r="GS502">
            <v>21111</v>
          </cell>
          <cell r="GX502">
            <v>0</v>
          </cell>
          <cell r="JB502">
            <v>0</v>
          </cell>
          <cell r="KB502">
            <v>0</v>
          </cell>
          <cell r="KC502">
            <v>9500</v>
          </cell>
        </row>
        <row r="503">
          <cell r="GS503">
            <v>21111</v>
          </cell>
          <cell r="GX503">
            <v>45645.54</v>
          </cell>
          <cell r="JB503">
            <v>1301.52</v>
          </cell>
          <cell r="KB503">
            <v>1301.52</v>
          </cell>
          <cell r="KC503">
            <v>180000</v>
          </cell>
        </row>
        <row r="504">
          <cell r="GS504">
            <v>21111</v>
          </cell>
          <cell r="GX504">
            <v>1025147.79</v>
          </cell>
          <cell r="JB504">
            <v>255150.48</v>
          </cell>
          <cell r="KB504">
            <v>177810.96</v>
          </cell>
          <cell r="KC504">
            <v>-358500</v>
          </cell>
        </row>
        <row r="505">
          <cell r="GS505">
            <v>21111</v>
          </cell>
          <cell r="GX505">
            <v>39894.370000000003</v>
          </cell>
          <cell r="JB505">
            <v>82899.399999999994</v>
          </cell>
          <cell r="KB505">
            <v>77331.399999999994</v>
          </cell>
          <cell r="KC505">
            <v>250155</v>
          </cell>
        </row>
        <row r="506">
          <cell r="GS506">
            <v>21111</v>
          </cell>
          <cell r="GX506">
            <v>0</v>
          </cell>
          <cell r="JB506">
            <v>2285.4899999999998</v>
          </cell>
          <cell r="KB506">
            <v>2285.4899999999998</v>
          </cell>
          <cell r="KC506">
            <v>15000</v>
          </cell>
        </row>
        <row r="507">
          <cell r="GS507">
            <v>21111</v>
          </cell>
          <cell r="GX507">
            <v>3024.69</v>
          </cell>
          <cell r="JB507">
            <v>0</v>
          </cell>
          <cell r="KB507">
            <v>0</v>
          </cell>
          <cell r="KC507">
            <v>0</v>
          </cell>
        </row>
        <row r="508">
          <cell r="GS508">
            <v>21111</v>
          </cell>
          <cell r="GX508">
            <v>4573.2</v>
          </cell>
          <cell r="JB508">
            <v>49551.96</v>
          </cell>
          <cell r="KB508">
            <v>49551.96</v>
          </cell>
          <cell r="KC508">
            <v>217755</v>
          </cell>
        </row>
        <row r="509">
          <cell r="GS509">
            <v>21111</v>
          </cell>
          <cell r="GX509">
            <v>2298.96</v>
          </cell>
          <cell r="JB509">
            <v>131488.01</v>
          </cell>
          <cell r="KB509">
            <v>131488.01</v>
          </cell>
          <cell r="KC509">
            <v>329000</v>
          </cell>
        </row>
        <row r="510">
          <cell r="GS510">
            <v>21111</v>
          </cell>
          <cell r="GX510">
            <v>3083.82</v>
          </cell>
          <cell r="JB510">
            <v>0</v>
          </cell>
          <cell r="KB510">
            <v>0</v>
          </cell>
          <cell r="KC510">
            <v>0</v>
          </cell>
        </row>
        <row r="511">
          <cell r="GS511">
            <v>21111</v>
          </cell>
          <cell r="GX511">
            <v>0</v>
          </cell>
          <cell r="JB511">
            <v>678</v>
          </cell>
          <cell r="KB511">
            <v>678</v>
          </cell>
          <cell r="KC511">
            <v>23700</v>
          </cell>
        </row>
        <row r="512">
          <cell r="GS512">
            <v>21111</v>
          </cell>
          <cell r="GX512">
            <v>689470.39</v>
          </cell>
          <cell r="JB512">
            <v>186767.6</v>
          </cell>
          <cell r="KB512">
            <v>119505</v>
          </cell>
          <cell r="KC512">
            <v>-157402</v>
          </cell>
        </row>
        <row r="513">
          <cell r="GS513">
            <v>21111</v>
          </cell>
          <cell r="GX513">
            <v>1107.58</v>
          </cell>
          <cell r="JB513">
            <v>4640</v>
          </cell>
          <cell r="KB513">
            <v>4640</v>
          </cell>
          <cell r="KC513">
            <v>10000</v>
          </cell>
        </row>
        <row r="514">
          <cell r="GS514">
            <v>21111</v>
          </cell>
          <cell r="GX514">
            <v>0</v>
          </cell>
          <cell r="JB514">
            <v>0</v>
          </cell>
          <cell r="KB514">
            <v>0</v>
          </cell>
          <cell r="KC514">
            <v>432000</v>
          </cell>
        </row>
        <row r="515">
          <cell r="GS515">
            <v>21111</v>
          </cell>
          <cell r="GX515">
            <v>0</v>
          </cell>
          <cell r="JB515">
            <v>0</v>
          </cell>
          <cell r="KB515">
            <v>0</v>
          </cell>
          <cell r="KC515">
            <v>268560</v>
          </cell>
        </row>
        <row r="516">
          <cell r="GS516">
            <v>21111</v>
          </cell>
          <cell r="GX516">
            <v>0</v>
          </cell>
          <cell r="JB516">
            <v>0</v>
          </cell>
          <cell r="KB516">
            <v>0</v>
          </cell>
          <cell r="KC516">
            <v>48000</v>
          </cell>
        </row>
        <row r="517">
          <cell r="GS517">
            <v>21111</v>
          </cell>
          <cell r="GX517">
            <v>0</v>
          </cell>
          <cell r="JB517">
            <v>0</v>
          </cell>
          <cell r="KB517">
            <v>0</v>
          </cell>
          <cell r="KC517">
            <v>108000</v>
          </cell>
        </row>
        <row r="518">
          <cell r="GS518">
            <v>21111</v>
          </cell>
          <cell r="GX518">
            <v>0</v>
          </cell>
          <cell r="JB518">
            <v>0</v>
          </cell>
          <cell r="KB518">
            <v>0</v>
          </cell>
          <cell r="KC518">
            <v>67140</v>
          </cell>
        </row>
        <row r="519">
          <cell r="GS519">
            <v>21111</v>
          </cell>
          <cell r="GX519">
            <v>0</v>
          </cell>
          <cell r="JB519">
            <v>0</v>
          </cell>
          <cell r="KB519">
            <v>0</v>
          </cell>
          <cell r="KC519">
            <v>12000</v>
          </cell>
        </row>
        <row r="520">
          <cell r="GS520">
            <v>21111</v>
          </cell>
          <cell r="GX520">
            <v>0</v>
          </cell>
          <cell r="JB520">
            <v>0</v>
          </cell>
          <cell r="KB520">
            <v>0</v>
          </cell>
          <cell r="KC520">
            <v>180000</v>
          </cell>
        </row>
        <row r="521">
          <cell r="GS521">
            <v>21111</v>
          </cell>
          <cell r="GX521">
            <v>0</v>
          </cell>
          <cell r="JB521">
            <v>1074113.6000000001</v>
          </cell>
          <cell r="KB521">
            <v>1074113.6000000001</v>
          </cell>
          <cell r="KC521">
            <v>1252800</v>
          </cell>
        </row>
        <row r="522">
          <cell r="GS522">
            <v>21111</v>
          </cell>
          <cell r="GX522">
            <v>0</v>
          </cell>
          <cell r="JB522">
            <v>0</v>
          </cell>
          <cell r="KB522">
            <v>0</v>
          </cell>
          <cell r="KC522">
            <v>4857308.8</v>
          </cell>
        </row>
        <row r="523">
          <cell r="GS523">
            <v>21111</v>
          </cell>
          <cell r="GX523">
            <v>0</v>
          </cell>
          <cell r="JB523">
            <v>0</v>
          </cell>
          <cell r="KB523">
            <v>0</v>
          </cell>
          <cell r="KC523">
            <v>0</v>
          </cell>
        </row>
        <row r="524">
          <cell r="GS524">
            <v>21111</v>
          </cell>
          <cell r="GX524">
            <v>0</v>
          </cell>
          <cell r="JB524">
            <v>0</v>
          </cell>
          <cell r="KB524">
            <v>0</v>
          </cell>
          <cell r="KC524">
            <v>129820000</v>
          </cell>
        </row>
        <row r="525">
          <cell r="GS525">
            <v>21111</v>
          </cell>
          <cell r="GX525">
            <v>0</v>
          </cell>
          <cell r="JB525">
            <v>715993.65</v>
          </cell>
          <cell r="KB525">
            <v>0</v>
          </cell>
          <cell r="KC525">
            <v>972080</v>
          </cell>
        </row>
        <row r="526">
          <cell r="GS526">
            <v>21111</v>
          </cell>
          <cell r="GX526">
            <v>0</v>
          </cell>
          <cell r="JB526">
            <v>0</v>
          </cell>
          <cell r="KB526">
            <v>0</v>
          </cell>
          <cell r="KC526">
            <v>170000000</v>
          </cell>
        </row>
        <row r="527">
          <cell r="GS527">
            <v>21111</v>
          </cell>
          <cell r="GX527">
            <v>170000000</v>
          </cell>
          <cell r="JB527">
            <v>0</v>
          </cell>
          <cell r="KB527">
            <v>0</v>
          </cell>
          <cell r="KC527">
            <v>-170000000</v>
          </cell>
        </row>
        <row r="528">
          <cell r="GS528">
            <v>21111</v>
          </cell>
          <cell r="GX528">
            <v>0</v>
          </cell>
          <cell r="JB528">
            <v>617633.21</v>
          </cell>
          <cell r="KB528">
            <v>617633.21</v>
          </cell>
          <cell r="KC528">
            <v>617633.21</v>
          </cell>
        </row>
        <row r="529">
          <cell r="GS529">
            <v>21111</v>
          </cell>
          <cell r="GX529">
            <v>617633.21</v>
          </cell>
          <cell r="JB529">
            <v>0</v>
          </cell>
          <cell r="KB529">
            <v>0</v>
          </cell>
          <cell r="KC529">
            <v>-617633.21</v>
          </cell>
        </row>
        <row r="530">
          <cell r="GS530">
            <v>21111</v>
          </cell>
          <cell r="GX530">
            <v>0</v>
          </cell>
          <cell r="JB530">
            <v>722384.03</v>
          </cell>
          <cell r="KB530">
            <v>722384.03</v>
          </cell>
          <cell r="KC530">
            <v>725092.5</v>
          </cell>
        </row>
        <row r="531">
          <cell r="GS531">
            <v>21111</v>
          </cell>
          <cell r="GX531">
            <v>2818250</v>
          </cell>
          <cell r="JB531">
            <v>0</v>
          </cell>
          <cell r="KB531">
            <v>0</v>
          </cell>
          <cell r="KC531">
            <v>-2818250</v>
          </cell>
        </row>
        <row r="532">
          <cell r="GS532">
            <v>21111</v>
          </cell>
          <cell r="GX532">
            <v>0</v>
          </cell>
          <cell r="JB532">
            <v>948405.09</v>
          </cell>
          <cell r="KB532">
            <v>948405.09</v>
          </cell>
          <cell r="KC532">
            <v>959017.76</v>
          </cell>
        </row>
        <row r="533">
          <cell r="GS533">
            <v>21111</v>
          </cell>
          <cell r="GX533">
            <v>1644706.56</v>
          </cell>
          <cell r="JB533">
            <v>0</v>
          </cell>
          <cell r="KB533">
            <v>0</v>
          </cell>
          <cell r="KC533">
            <v>-1644706.56</v>
          </cell>
        </row>
        <row r="534">
          <cell r="GS534">
            <v>21111</v>
          </cell>
          <cell r="GX534">
            <v>11028855.59</v>
          </cell>
          <cell r="JB534">
            <v>0</v>
          </cell>
          <cell r="KB534">
            <v>0</v>
          </cell>
          <cell r="KC534">
            <v>-11028855.59</v>
          </cell>
        </row>
        <row r="535">
          <cell r="GS535">
            <v>21111</v>
          </cell>
          <cell r="GX535">
            <v>0</v>
          </cell>
          <cell r="JB535">
            <v>43578189.409999996</v>
          </cell>
          <cell r="KB535">
            <v>43578189.409999996</v>
          </cell>
          <cell r="KC535">
            <v>43585600</v>
          </cell>
        </row>
        <row r="536">
          <cell r="GS536">
            <v>21111</v>
          </cell>
          <cell r="GX536">
            <v>43550600</v>
          </cell>
          <cell r="JB536">
            <v>0</v>
          </cell>
          <cell r="KB536">
            <v>0</v>
          </cell>
          <cell r="KC536">
            <v>-43550600</v>
          </cell>
        </row>
        <row r="537">
          <cell r="GS537">
            <v>21111</v>
          </cell>
          <cell r="GX537">
            <v>112082336.53</v>
          </cell>
          <cell r="JB537">
            <v>0</v>
          </cell>
          <cell r="KB537">
            <v>0</v>
          </cell>
          <cell r="KC537">
            <v>-112082336.2</v>
          </cell>
        </row>
        <row r="538">
          <cell r="GS538">
            <v>21111</v>
          </cell>
          <cell r="GX538">
            <v>0</v>
          </cell>
          <cell r="JB538">
            <v>0</v>
          </cell>
          <cell r="KB538">
            <v>0</v>
          </cell>
          <cell r="KC538">
            <v>63.36</v>
          </cell>
        </row>
        <row r="539">
          <cell r="GS539">
            <v>21111</v>
          </cell>
          <cell r="GX539">
            <v>0</v>
          </cell>
          <cell r="JB539">
            <v>202236.89</v>
          </cell>
          <cell r="KB539">
            <v>202236.89</v>
          </cell>
          <cell r="KC539">
            <v>273000</v>
          </cell>
        </row>
        <row r="540">
          <cell r="GS540">
            <v>21111</v>
          </cell>
          <cell r="GX540">
            <v>0</v>
          </cell>
          <cell r="JB540">
            <v>0</v>
          </cell>
          <cell r="KB540">
            <v>0</v>
          </cell>
          <cell r="KC540">
            <v>2.88</v>
          </cell>
        </row>
        <row r="541">
          <cell r="GS541">
            <v>21111</v>
          </cell>
          <cell r="GX541">
            <v>0</v>
          </cell>
          <cell r="JB541">
            <v>5009092.97</v>
          </cell>
          <cell r="KB541">
            <v>5009092.97</v>
          </cell>
          <cell r="KC541">
            <v>5009092.97</v>
          </cell>
        </row>
        <row r="542">
          <cell r="GS542">
            <v>21111</v>
          </cell>
          <cell r="GX542">
            <v>5009092.97</v>
          </cell>
          <cell r="JB542">
            <v>0</v>
          </cell>
          <cell r="KB542">
            <v>0</v>
          </cell>
          <cell r="KC542">
            <v>-5009092.97</v>
          </cell>
        </row>
        <row r="543">
          <cell r="GS543">
            <v>21111</v>
          </cell>
          <cell r="GX543">
            <v>3200000</v>
          </cell>
          <cell r="JB543">
            <v>0</v>
          </cell>
          <cell r="KB543">
            <v>0</v>
          </cell>
          <cell r="KC543">
            <v>-3200000</v>
          </cell>
        </row>
        <row r="544">
          <cell r="GS544">
            <v>21111</v>
          </cell>
          <cell r="GX544">
            <v>0</v>
          </cell>
          <cell r="JB544">
            <v>441302.05</v>
          </cell>
          <cell r="KB544">
            <v>441302.05</v>
          </cell>
          <cell r="KC544">
            <v>529120.16</v>
          </cell>
        </row>
        <row r="545">
          <cell r="GS545">
            <v>21111</v>
          </cell>
          <cell r="GX545">
            <v>839700</v>
          </cell>
          <cell r="JB545">
            <v>0</v>
          </cell>
          <cell r="KB545">
            <v>0</v>
          </cell>
          <cell r="KC545">
            <v>-839700</v>
          </cell>
        </row>
        <row r="546">
          <cell r="GS546">
            <v>21111</v>
          </cell>
          <cell r="GX546">
            <v>258000</v>
          </cell>
          <cell r="JB546">
            <v>0</v>
          </cell>
          <cell r="KB546">
            <v>0</v>
          </cell>
          <cell r="KC546">
            <v>-258000</v>
          </cell>
        </row>
        <row r="547">
          <cell r="GS547">
            <v>21111</v>
          </cell>
          <cell r="GX547">
            <v>881000</v>
          </cell>
          <cell r="JB547">
            <v>0</v>
          </cell>
          <cell r="KB547">
            <v>0</v>
          </cell>
          <cell r="KC547">
            <v>-881000</v>
          </cell>
        </row>
        <row r="548">
          <cell r="GS548">
            <v>21111</v>
          </cell>
          <cell r="GX548">
            <v>0</v>
          </cell>
          <cell r="JB548">
            <v>154408.29999999999</v>
          </cell>
          <cell r="KB548">
            <v>154408.29999999999</v>
          </cell>
          <cell r="KC548">
            <v>154408.29999999999</v>
          </cell>
        </row>
        <row r="549">
          <cell r="GS549">
            <v>21111</v>
          </cell>
          <cell r="GX549">
            <v>154408.29999999999</v>
          </cell>
          <cell r="JB549">
            <v>0</v>
          </cell>
          <cell r="KB549">
            <v>0</v>
          </cell>
          <cell r="KC549">
            <v>-154408.29999999999</v>
          </cell>
        </row>
        <row r="550">
          <cell r="GS550">
            <v>21111</v>
          </cell>
          <cell r="GX550">
            <v>0</v>
          </cell>
          <cell r="JB550">
            <v>419354.09</v>
          </cell>
          <cell r="KB550">
            <v>419354.09</v>
          </cell>
          <cell r="KC550">
            <v>532957.5</v>
          </cell>
        </row>
        <row r="551">
          <cell r="GS551">
            <v>21111</v>
          </cell>
          <cell r="GX551">
            <v>1021750</v>
          </cell>
          <cell r="JB551">
            <v>0</v>
          </cell>
          <cell r="KB551">
            <v>0</v>
          </cell>
          <cell r="KC551">
            <v>-1021750</v>
          </cell>
        </row>
        <row r="552">
          <cell r="GS552">
            <v>21111</v>
          </cell>
          <cell r="GX552">
            <v>0</v>
          </cell>
          <cell r="JB552">
            <v>21789.439999999999</v>
          </cell>
          <cell r="KB552">
            <v>21789.439999999999</v>
          </cell>
          <cell r="KC552">
            <v>42778</v>
          </cell>
        </row>
        <row r="553">
          <cell r="GS553">
            <v>21111</v>
          </cell>
          <cell r="GX553">
            <v>110000</v>
          </cell>
          <cell r="JB553">
            <v>0</v>
          </cell>
          <cell r="KB553">
            <v>0</v>
          </cell>
          <cell r="KC553">
            <v>-110000</v>
          </cell>
        </row>
        <row r="554">
          <cell r="GS554">
            <v>21111</v>
          </cell>
          <cell r="GX554">
            <v>0</v>
          </cell>
          <cell r="JB554">
            <v>686337.2</v>
          </cell>
          <cell r="KB554">
            <v>686337.2</v>
          </cell>
          <cell r="KC554">
            <v>874000</v>
          </cell>
        </row>
        <row r="555">
          <cell r="GS555">
            <v>21111</v>
          </cell>
          <cell r="GX555">
            <v>874000</v>
          </cell>
          <cell r="JB555">
            <v>0</v>
          </cell>
          <cell r="KB555">
            <v>0</v>
          </cell>
          <cell r="KC555">
            <v>-874000</v>
          </cell>
        </row>
        <row r="556">
          <cell r="GS556">
            <v>21111</v>
          </cell>
          <cell r="GX556">
            <v>0</v>
          </cell>
          <cell r="JB556">
            <v>114426.35</v>
          </cell>
          <cell r="KB556">
            <v>114426.35</v>
          </cell>
          <cell r="KC556">
            <v>116629.44</v>
          </cell>
        </row>
        <row r="557">
          <cell r="GS557">
            <v>21111</v>
          </cell>
          <cell r="GX557">
            <v>298676.64</v>
          </cell>
          <cell r="JB557">
            <v>0</v>
          </cell>
          <cell r="KB557">
            <v>0</v>
          </cell>
          <cell r="KC557">
            <v>-298676.64</v>
          </cell>
        </row>
        <row r="558">
          <cell r="GS558">
            <v>21111</v>
          </cell>
          <cell r="GX558">
            <v>4845213.9000000004</v>
          </cell>
          <cell r="JB558">
            <v>0</v>
          </cell>
          <cell r="KB558">
            <v>0</v>
          </cell>
          <cell r="KC558">
            <v>-4845213.9000000004</v>
          </cell>
        </row>
        <row r="559">
          <cell r="GS559">
            <v>21111</v>
          </cell>
          <cell r="GX559">
            <v>0</v>
          </cell>
          <cell r="JB559">
            <v>7684098</v>
          </cell>
          <cell r="KB559">
            <v>7684098</v>
          </cell>
          <cell r="KC559">
            <v>7685400</v>
          </cell>
        </row>
        <row r="560">
          <cell r="GS560">
            <v>21111</v>
          </cell>
          <cell r="GX560">
            <v>7685400</v>
          </cell>
          <cell r="JB560">
            <v>0</v>
          </cell>
          <cell r="KB560">
            <v>0</v>
          </cell>
          <cell r="KC560">
            <v>-7685400</v>
          </cell>
        </row>
        <row r="561">
          <cell r="GS561">
            <v>21111</v>
          </cell>
          <cell r="GX561">
            <v>0</v>
          </cell>
          <cell r="JB561">
            <v>1014300</v>
          </cell>
          <cell r="KB561">
            <v>1014300</v>
          </cell>
          <cell r="KC561">
            <v>1085500</v>
          </cell>
        </row>
        <row r="562">
          <cell r="GS562">
            <v>21111</v>
          </cell>
          <cell r="GX562">
            <v>2685000</v>
          </cell>
          <cell r="JB562">
            <v>0</v>
          </cell>
          <cell r="KB562">
            <v>0</v>
          </cell>
          <cell r="KC562">
            <v>-2685000</v>
          </cell>
        </row>
        <row r="563">
          <cell r="GS563">
            <v>21111</v>
          </cell>
          <cell r="GX563">
            <v>50355832.350000001</v>
          </cell>
          <cell r="JB563">
            <v>0</v>
          </cell>
          <cell r="KB563">
            <v>0</v>
          </cell>
          <cell r="KC563">
            <v>-37273889.060000002</v>
          </cell>
        </row>
        <row r="564">
          <cell r="GS564">
            <v>21111</v>
          </cell>
          <cell r="GX564">
            <v>0</v>
          </cell>
          <cell r="JB564">
            <v>0</v>
          </cell>
          <cell r="KB564">
            <v>0</v>
          </cell>
          <cell r="KC564">
            <v>15.84</v>
          </cell>
        </row>
        <row r="565">
          <cell r="GS565">
            <v>21111</v>
          </cell>
          <cell r="GX565">
            <v>0</v>
          </cell>
          <cell r="JB565">
            <v>24446.18</v>
          </cell>
          <cell r="KB565">
            <v>24446.18</v>
          </cell>
          <cell r="KC565">
            <v>33000</v>
          </cell>
        </row>
        <row r="566">
          <cell r="GS566">
            <v>21111</v>
          </cell>
          <cell r="GX566">
            <v>0</v>
          </cell>
          <cell r="JB566">
            <v>0</v>
          </cell>
          <cell r="KB566">
            <v>0</v>
          </cell>
          <cell r="KC566">
            <v>111257.8</v>
          </cell>
        </row>
        <row r="567">
          <cell r="GS567">
            <v>21111</v>
          </cell>
          <cell r="GX567">
            <v>178000.72</v>
          </cell>
          <cell r="JB567">
            <v>0</v>
          </cell>
          <cell r="KB567">
            <v>0</v>
          </cell>
          <cell r="KC567">
            <v>-178000.72</v>
          </cell>
        </row>
        <row r="568">
          <cell r="GS568">
            <v>21111</v>
          </cell>
          <cell r="GX568">
            <v>0</v>
          </cell>
          <cell r="JB568">
            <v>0</v>
          </cell>
          <cell r="KB568">
            <v>0</v>
          </cell>
          <cell r="KC568">
            <v>369175.89</v>
          </cell>
        </row>
        <row r="569">
          <cell r="GS569">
            <v>21111</v>
          </cell>
          <cell r="GX569">
            <v>0</v>
          </cell>
          <cell r="JB569">
            <v>1252273.25</v>
          </cell>
          <cell r="KB569">
            <v>1252273.25</v>
          </cell>
          <cell r="KC569">
            <v>1252273.25</v>
          </cell>
        </row>
        <row r="570">
          <cell r="GS570">
            <v>21111</v>
          </cell>
          <cell r="GX570">
            <v>1252273.25</v>
          </cell>
          <cell r="JB570">
            <v>0</v>
          </cell>
          <cell r="KB570">
            <v>0</v>
          </cell>
          <cell r="KC570">
            <v>-1252273.25</v>
          </cell>
        </row>
        <row r="571">
          <cell r="GS571">
            <v>21111</v>
          </cell>
          <cell r="GX571">
            <v>0</v>
          </cell>
          <cell r="JB571">
            <v>8665200</v>
          </cell>
          <cell r="KB571">
            <v>8665200</v>
          </cell>
          <cell r="KC571">
            <v>8689025</v>
          </cell>
        </row>
        <row r="572">
          <cell r="GS572">
            <v>21111</v>
          </cell>
          <cell r="GX572">
            <v>9489025</v>
          </cell>
          <cell r="JB572">
            <v>0</v>
          </cell>
          <cell r="KB572">
            <v>0</v>
          </cell>
          <cell r="KC572">
            <v>-9489025</v>
          </cell>
        </row>
        <row r="573">
          <cell r="GS573">
            <v>21111</v>
          </cell>
          <cell r="GX573">
            <v>0</v>
          </cell>
          <cell r="JB573">
            <v>77876.83</v>
          </cell>
          <cell r="KB573">
            <v>77876.83</v>
          </cell>
          <cell r="KC573">
            <v>87927.24</v>
          </cell>
        </row>
        <row r="574">
          <cell r="GS574">
            <v>21111</v>
          </cell>
          <cell r="GX574">
            <v>93300</v>
          </cell>
          <cell r="JB574">
            <v>0</v>
          </cell>
          <cell r="KB574">
            <v>0</v>
          </cell>
          <cell r="KC574">
            <v>-93300</v>
          </cell>
        </row>
        <row r="575">
          <cell r="GS575">
            <v>21111</v>
          </cell>
          <cell r="GX575">
            <v>0</v>
          </cell>
          <cell r="JB575">
            <v>1386366</v>
          </cell>
          <cell r="KB575">
            <v>1386366</v>
          </cell>
          <cell r="KC575">
            <v>1386366</v>
          </cell>
        </row>
        <row r="576">
          <cell r="GS576">
            <v>21111</v>
          </cell>
          <cell r="GX576">
            <v>0</v>
          </cell>
          <cell r="JB576">
            <v>1311621</v>
          </cell>
          <cell r="KB576">
            <v>1311621</v>
          </cell>
          <cell r="KC576">
            <v>8350000</v>
          </cell>
        </row>
        <row r="577">
          <cell r="GS577">
            <v>21111</v>
          </cell>
          <cell r="GX577">
            <v>360500</v>
          </cell>
          <cell r="JB577">
            <v>0</v>
          </cell>
          <cell r="KB577">
            <v>0</v>
          </cell>
          <cell r="KC577">
            <v>-360500</v>
          </cell>
        </row>
        <row r="578">
          <cell r="GS578">
            <v>21111</v>
          </cell>
          <cell r="GX578">
            <v>0</v>
          </cell>
          <cell r="JB578">
            <v>41748.400000000001</v>
          </cell>
          <cell r="KB578">
            <v>41748.400000000001</v>
          </cell>
          <cell r="KC578">
            <v>125245.2</v>
          </cell>
        </row>
        <row r="579">
          <cell r="GS579">
            <v>21111</v>
          </cell>
          <cell r="GX579">
            <v>0</v>
          </cell>
          <cell r="JB579">
            <v>292685.40000000002</v>
          </cell>
          <cell r="KB579">
            <v>292685.40000000002</v>
          </cell>
          <cell r="KC579">
            <v>878056.2</v>
          </cell>
        </row>
        <row r="580">
          <cell r="GS580">
            <v>21111</v>
          </cell>
          <cell r="GX580">
            <v>0</v>
          </cell>
          <cell r="JB580">
            <v>0</v>
          </cell>
          <cell r="KB580">
            <v>0</v>
          </cell>
          <cell r="KC580">
            <v>2303762.4500000002</v>
          </cell>
        </row>
        <row r="581">
          <cell r="GS581">
            <v>21111</v>
          </cell>
          <cell r="GX581">
            <v>32372.15</v>
          </cell>
          <cell r="JB581">
            <v>0</v>
          </cell>
          <cell r="KB581">
            <v>0</v>
          </cell>
          <cell r="KC581">
            <v>-32372.15</v>
          </cell>
        </row>
        <row r="582">
          <cell r="GS582">
            <v>21111</v>
          </cell>
          <cell r="GX582">
            <v>0</v>
          </cell>
          <cell r="JB582">
            <v>0</v>
          </cell>
          <cell r="KB582">
            <v>0</v>
          </cell>
          <cell r="KC582">
            <v>260000</v>
          </cell>
        </row>
        <row r="583">
          <cell r="GS583">
            <v>21111</v>
          </cell>
          <cell r="GX583">
            <v>102886.78</v>
          </cell>
          <cell r="JB583">
            <v>0</v>
          </cell>
          <cell r="KB583">
            <v>0</v>
          </cell>
          <cell r="KC583">
            <v>-102886.78</v>
          </cell>
        </row>
        <row r="584">
          <cell r="GS584">
            <v>21111</v>
          </cell>
          <cell r="GX584">
            <v>0</v>
          </cell>
          <cell r="JB584">
            <v>0</v>
          </cell>
          <cell r="KB584">
            <v>0</v>
          </cell>
          <cell r="KC584">
            <v>18517.68</v>
          </cell>
        </row>
        <row r="585">
          <cell r="GS585">
            <v>21111</v>
          </cell>
          <cell r="GX585">
            <v>0</v>
          </cell>
          <cell r="JB585">
            <v>39199.33</v>
          </cell>
          <cell r="KB585">
            <v>0</v>
          </cell>
          <cell r="KC585">
            <v>50000</v>
          </cell>
        </row>
        <row r="586">
          <cell r="GS586">
            <v>21111</v>
          </cell>
          <cell r="GX586">
            <v>0</v>
          </cell>
          <cell r="JB586">
            <v>0</v>
          </cell>
          <cell r="KB586">
            <v>0</v>
          </cell>
          <cell r="KC586">
            <v>325211.65000000002</v>
          </cell>
        </row>
        <row r="587">
          <cell r="GS587">
            <v>21111</v>
          </cell>
          <cell r="GX587">
            <v>0</v>
          </cell>
          <cell r="JB587">
            <v>154437.32999999999</v>
          </cell>
          <cell r="KB587">
            <v>0</v>
          </cell>
          <cell r="KC587">
            <v>480000</v>
          </cell>
        </row>
        <row r="588">
          <cell r="GS588">
            <v>21111</v>
          </cell>
          <cell r="GX588">
            <v>0</v>
          </cell>
          <cell r="JB588">
            <v>166993.60000000001</v>
          </cell>
          <cell r="KB588">
            <v>166993.60000000001</v>
          </cell>
          <cell r="KC588">
            <v>500980.8</v>
          </cell>
        </row>
        <row r="589">
          <cell r="GS589">
            <v>21111</v>
          </cell>
          <cell r="GX589">
            <v>0</v>
          </cell>
          <cell r="JB589">
            <v>1658550.6</v>
          </cell>
          <cell r="KB589">
            <v>1658550.6</v>
          </cell>
          <cell r="KC589">
            <v>4975651.8</v>
          </cell>
        </row>
        <row r="590">
          <cell r="GS590">
            <v>21111</v>
          </cell>
          <cell r="GX590">
            <v>0</v>
          </cell>
          <cell r="JB590">
            <v>0</v>
          </cell>
          <cell r="KB590">
            <v>0</v>
          </cell>
          <cell r="KC590">
            <v>9215049.7799999993</v>
          </cell>
        </row>
        <row r="591">
          <cell r="GS591">
            <v>21111</v>
          </cell>
          <cell r="GX591">
            <v>0</v>
          </cell>
          <cell r="JB591">
            <v>0</v>
          </cell>
          <cell r="KB591">
            <v>0</v>
          </cell>
          <cell r="KC591">
            <v>10000000</v>
          </cell>
        </row>
        <row r="592">
          <cell r="GS592">
            <v>21111</v>
          </cell>
          <cell r="GX592">
            <v>0</v>
          </cell>
          <cell r="JB592">
            <v>0</v>
          </cell>
          <cell r="KB592">
            <v>0</v>
          </cell>
          <cell r="KC592">
            <v>10000000</v>
          </cell>
        </row>
        <row r="593">
          <cell r="GS593">
            <v>21111</v>
          </cell>
          <cell r="GX593">
            <v>0</v>
          </cell>
          <cell r="JB593">
            <v>0</v>
          </cell>
          <cell r="KB593">
            <v>0</v>
          </cell>
          <cell r="KC593">
            <v>1124156</v>
          </cell>
        </row>
        <row r="594">
          <cell r="GS594">
            <v>21111</v>
          </cell>
          <cell r="GX594">
            <v>1241291</v>
          </cell>
          <cell r="JB594">
            <v>0</v>
          </cell>
          <cell r="KB594">
            <v>0</v>
          </cell>
          <cell r="KC594">
            <v>0</v>
          </cell>
        </row>
        <row r="595">
          <cell r="GS595">
            <v>21111</v>
          </cell>
          <cell r="GX595">
            <v>0</v>
          </cell>
          <cell r="JB595">
            <v>0</v>
          </cell>
          <cell r="KB595">
            <v>0</v>
          </cell>
          <cell r="KC595">
            <v>33000</v>
          </cell>
        </row>
        <row r="596">
          <cell r="GS596">
            <v>21111</v>
          </cell>
          <cell r="GX596">
            <v>10000000</v>
          </cell>
          <cell r="JB596">
            <v>0</v>
          </cell>
          <cell r="KB596">
            <v>0</v>
          </cell>
          <cell r="KC596">
            <v>-10000000</v>
          </cell>
        </row>
        <row r="597">
          <cell r="GS597">
            <v>21111</v>
          </cell>
          <cell r="GX597">
            <v>10000000</v>
          </cell>
          <cell r="JB597">
            <v>0</v>
          </cell>
          <cell r="KB597">
            <v>0</v>
          </cell>
          <cell r="KC597">
            <v>-10000000</v>
          </cell>
        </row>
        <row r="598">
          <cell r="GS598">
            <v>21111</v>
          </cell>
          <cell r="GX598">
            <v>0</v>
          </cell>
          <cell r="JB598">
            <v>101964</v>
          </cell>
          <cell r="KB598">
            <v>101964</v>
          </cell>
          <cell r="KC598">
            <v>137726.79999999999</v>
          </cell>
        </row>
        <row r="599">
          <cell r="GS599">
            <v>21111</v>
          </cell>
          <cell r="GX599">
            <v>0</v>
          </cell>
          <cell r="JB599">
            <v>51678</v>
          </cell>
          <cell r="KB599">
            <v>0</v>
          </cell>
          <cell r="KC599">
            <v>99040.8</v>
          </cell>
        </row>
        <row r="600">
          <cell r="GS600">
            <v>21111</v>
          </cell>
          <cell r="GX600">
            <v>0</v>
          </cell>
          <cell r="JB600">
            <v>0</v>
          </cell>
          <cell r="KB600">
            <v>0</v>
          </cell>
          <cell r="KC600">
            <v>0</v>
          </cell>
        </row>
        <row r="601">
          <cell r="GS601">
            <v>21111</v>
          </cell>
          <cell r="GX601">
            <v>0</v>
          </cell>
          <cell r="JB601">
            <v>0</v>
          </cell>
          <cell r="KB601">
            <v>0</v>
          </cell>
          <cell r="KC601">
            <v>586095.80000000005</v>
          </cell>
        </row>
        <row r="602">
          <cell r="GS602">
            <v>21111</v>
          </cell>
          <cell r="GX602">
            <v>0</v>
          </cell>
          <cell r="JB602">
            <v>0</v>
          </cell>
          <cell r="KB602">
            <v>0</v>
          </cell>
          <cell r="KC602">
            <v>5360</v>
          </cell>
        </row>
        <row r="603">
          <cell r="GS603">
            <v>21111</v>
          </cell>
          <cell r="GX603">
            <v>0</v>
          </cell>
          <cell r="JB603">
            <v>0</v>
          </cell>
          <cell r="KB603">
            <v>0</v>
          </cell>
          <cell r="KC603">
            <v>8874</v>
          </cell>
        </row>
        <row r="604">
          <cell r="GS604">
            <v>21111</v>
          </cell>
          <cell r="GX604">
            <v>0</v>
          </cell>
          <cell r="JB604">
            <v>0</v>
          </cell>
          <cell r="KB604">
            <v>0</v>
          </cell>
          <cell r="KC604">
            <v>38767.199999999997</v>
          </cell>
        </row>
        <row r="605">
          <cell r="GS605">
            <v>21111</v>
          </cell>
          <cell r="GX605">
            <v>0</v>
          </cell>
          <cell r="JB605">
            <v>0</v>
          </cell>
          <cell r="KB605">
            <v>0</v>
          </cell>
          <cell r="KC605">
            <v>186120</v>
          </cell>
        </row>
        <row r="606">
          <cell r="GS606">
            <v>21111</v>
          </cell>
          <cell r="GX606">
            <v>0</v>
          </cell>
          <cell r="JB606">
            <v>0</v>
          </cell>
          <cell r="KB606">
            <v>0</v>
          </cell>
          <cell r="KC606">
            <v>2221826</v>
          </cell>
        </row>
        <row r="607">
          <cell r="GS607">
            <v>21111</v>
          </cell>
          <cell r="GX607">
            <v>0</v>
          </cell>
          <cell r="JB607">
            <v>0</v>
          </cell>
          <cell r="KB607">
            <v>0</v>
          </cell>
          <cell r="KC607">
            <v>0</v>
          </cell>
        </row>
        <row r="608">
          <cell r="GS608">
            <v>21111</v>
          </cell>
          <cell r="GX608">
            <v>0</v>
          </cell>
          <cell r="JB608">
            <v>0</v>
          </cell>
          <cell r="KB608">
            <v>0</v>
          </cell>
          <cell r="KC608">
            <v>20880</v>
          </cell>
        </row>
        <row r="609">
          <cell r="GS609">
            <v>21111</v>
          </cell>
          <cell r="GX609">
            <v>0</v>
          </cell>
          <cell r="JB609">
            <v>0</v>
          </cell>
          <cell r="KB609">
            <v>0</v>
          </cell>
          <cell r="KC609">
            <v>90378</v>
          </cell>
        </row>
        <row r="610">
          <cell r="GS610">
            <v>21111</v>
          </cell>
          <cell r="GX610">
            <v>0</v>
          </cell>
          <cell r="JB610">
            <v>892002</v>
          </cell>
          <cell r="KB610">
            <v>892002</v>
          </cell>
          <cell r="KC610">
            <v>892002</v>
          </cell>
        </row>
        <row r="611">
          <cell r="GS611">
            <v>21111</v>
          </cell>
          <cell r="GX611">
            <v>18900120</v>
          </cell>
          <cell r="JB611">
            <v>10203500.08</v>
          </cell>
          <cell r="KB611">
            <v>10203500.08</v>
          </cell>
          <cell r="KC611">
            <v>753440.07999999821</v>
          </cell>
        </row>
        <row r="612">
          <cell r="GS612">
            <v>21111</v>
          </cell>
          <cell r="GX612">
            <v>0</v>
          </cell>
          <cell r="JB612">
            <v>0</v>
          </cell>
          <cell r="KB612">
            <v>0</v>
          </cell>
          <cell r="KC612">
            <v>0</v>
          </cell>
        </row>
        <row r="613">
          <cell r="GS613">
            <v>21111</v>
          </cell>
          <cell r="GX613">
            <v>0</v>
          </cell>
          <cell r="JB613">
            <v>270300</v>
          </cell>
          <cell r="KB613">
            <v>270300</v>
          </cell>
          <cell r="KC613">
            <v>270300</v>
          </cell>
        </row>
        <row r="614">
          <cell r="GS614">
            <v>21111</v>
          </cell>
          <cell r="GX614">
            <v>0</v>
          </cell>
          <cell r="JB614">
            <v>0</v>
          </cell>
          <cell r="KB614">
            <v>0</v>
          </cell>
          <cell r="KC614">
            <v>0</v>
          </cell>
        </row>
        <row r="615">
          <cell r="GS615">
            <v>21111</v>
          </cell>
          <cell r="GX615">
            <v>787505</v>
          </cell>
          <cell r="JB615">
            <v>425027.88</v>
          </cell>
          <cell r="KB615">
            <v>425027.88</v>
          </cell>
          <cell r="KC615">
            <v>20143.329999999958</v>
          </cell>
        </row>
        <row r="616">
          <cell r="GS616">
            <v>21111</v>
          </cell>
          <cell r="GX616">
            <v>0</v>
          </cell>
          <cell r="JB616">
            <v>51717.79</v>
          </cell>
          <cell r="KB616">
            <v>51717.79</v>
          </cell>
          <cell r="KC616">
            <v>51717.79</v>
          </cell>
        </row>
        <row r="617">
          <cell r="GS617">
            <v>21111</v>
          </cell>
          <cell r="GX617">
            <v>3150020</v>
          </cell>
          <cell r="JB617">
            <v>1194072.78</v>
          </cell>
          <cell r="KB617">
            <v>1194072.78</v>
          </cell>
          <cell r="KC617">
            <v>-51717.790000000037</v>
          </cell>
        </row>
        <row r="618">
          <cell r="GS618">
            <v>21111</v>
          </cell>
          <cell r="GX618">
            <v>0</v>
          </cell>
          <cell r="JB618">
            <v>57980.27</v>
          </cell>
          <cell r="KB618">
            <v>57980.27</v>
          </cell>
          <cell r="KC618">
            <v>57980.27</v>
          </cell>
        </row>
        <row r="619">
          <cell r="GS619">
            <v>21111</v>
          </cell>
          <cell r="GX619">
            <v>1228507.8</v>
          </cell>
          <cell r="JB619">
            <v>639442.55000000005</v>
          </cell>
          <cell r="KB619">
            <v>578466.84</v>
          </cell>
          <cell r="KC619">
            <v>25188.649999999907</v>
          </cell>
        </row>
        <row r="620">
          <cell r="GS620">
            <v>21111</v>
          </cell>
          <cell r="GX620">
            <v>0</v>
          </cell>
          <cell r="JB620">
            <v>18259.099999999999</v>
          </cell>
          <cell r="KB620">
            <v>18259.099999999999</v>
          </cell>
          <cell r="KC620">
            <v>18259.099999999999</v>
          </cell>
        </row>
        <row r="621">
          <cell r="GS621">
            <v>21111</v>
          </cell>
          <cell r="GX621">
            <v>396902.52</v>
          </cell>
          <cell r="JB621">
            <v>201047.6</v>
          </cell>
          <cell r="KB621">
            <v>181765.38</v>
          </cell>
          <cell r="KC621">
            <v>2596.3399999999674</v>
          </cell>
        </row>
        <row r="622">
          <cell r="GS622">
            <v>21111</v>
          </cell>
          <cell r="GX622">
            <v>0</v>
          </cell>
          <cell r="JB622">
            <v>44600.29</v>
          </cell>
          <cell r="KB622">
            <v>44600.29</v>
          </cell>
          <cell r="KC622">
            <v>44600.29</v>
          </cell>
        </row>
        <row r="623">
          <cell r="GS623">
            <v>21111</v>
          </cell>
          <cell r="GX623">
            <v>945006</v>
          </cell>
          <cell r="JB623">
            <v>491879.93</v>
          </cell>
          <cell r="KB623">
            <v>444975.43</v>
          </cell>
          <cell r="KC623">
            <v>19376.930000000051</v>
          </cell>
        </row>
        <row r="624">
          <cell r="GS624">
            <v>21111</v>
          </cell>
          <cell r="GX624">
            <v>0</v>
          </cell>
          <cell r="JB624">
            <v>106441.71</v>
          </cell>
          <cell r="KB624">
            <v>106441.71</v>
          </cell>
          <cell r="KC624">
            <v>106441.71</v>
          </cell>
        </row>
        <row r="625">
          <cell r="GS625">
            <v>21111</v>
          </cell>
          <cell r="GX625">
            <v>2268014.4</v>
          </cell>
          <cell r="JB625">
            <v>1173564.1000000001</v>
          </cell>
          <cell r="KB625">
            <v>1061622.1299999999</v>
          </cell>
          <cell r="KC625">
            <v>39556.899999999907</v>
          </cell>
        </row>
        <row r="626">
          <cell r="GS626">
            <v>21111</v>
          </cell>
          <cell r="GX626">
            <v>0</v>
          </cell>
          <cell r="JB626">
            <v>15876.49</v>
          </cell>
          <cell r="KB626">
            <v>15876.49</v>
          </cell>
          <cell r="KC626">
            <v>15876.49</v>
          </cell>
        </row>
        <row r="627">
          <cell r="GS627">
            <v>21111</v>
          </cell>
          <cell r="GX627">
            <v>340202.16</v>
          </cell>
          <cell r="JB627">
            <v>174993.35</v>
          </cell>
          <cell r="KB627">
            <v>158296.32000000001</v>
          </cell>
          <cell r="KC627">
            <v>4892.2700000000186</v>
          </cell>
        </row>
        <row r="628">
          <cell r="GS628">
            <v>21111</v>
          </cell>
          <cell r="GX628">
            <v>0</v>
          </cell>
          <cell r="JB628">
            <v>115706.7</v>
          </cell>
          <cell r="KB628">
            <v>115706.7</v>
          </cell>
          <cell r="KC628">
            <v>231413.34</v>
          </cell>
        </row>
        <row r="629">
          <cell r="GS629">
            <v>21111</v>
          </cell>
          <cell r="GX629">
            <v>231413.34</v>
          </cell>
          <cell r="JB629">
            <v>0</v>
          </cell>
          <cell r="KB629">
            <v>0</v>
          </cell>
          <cell r="KC629">
            <v>-231413.34</v>
          </cell>
        </row>
        <row r="630">
          <cell r="GS630">
            <v>21111</v>
          </cell>
          <cell r="GX630">
            <v>45000</v>
          </cell>
          <cell r="JB630">
            <v>11015.11</v>
          </cell>
          <cell r="KB630">
            <v>11015.11</v>
          </cell>
          <cell r="KC630">
            <v>3623.9000000000015</v>
          </cell>
        </row>
        <row r="631">
          <cell r="GS631">
            <v>21111</v>
          </cell>
          <cell r="GX631">
            <v>2525.84</v>
          </cell>
          <cell r="JB631">
            <v>0</v>
          </cell>
          <cell r="KB631">
            <v>0</v>
          </cell>
          <cell r="KC631">
            <v>0</v>
          </cell>
        </row>
        <row r="632">
          <cell r="GS632">
            <v>21111</v>
          </cell>
          <cell r="GX632">
            <v>4000</v>
          </cell>
          <cell r="JB632">
            <v>0</v>
          </cell>
          <cell r="KB632">
            <v>0</v>
          </cell>
          <cell r="KC632">
            <v>0</v>
          </cell>
        </row>
        <row r="633">
          <cell r="GS633">
            <v>21111</v>
          </cell>
          <cell r="GX633">
            <v>17865.27</v>
          </cell>
          <cell r="JB633">
            <v>11235.07</v>
          </cell>
          <cell r="KB633">
            <v>3456.8</v>
          </cell>
          <cell r="KC633">
            <v>3000</v>
          </cell>
        </row>
        <row r="634">
          <cell r="GS634">
            <v>21111</v>
          </cell>
          <cell r="GX634">
            <v>800000</v>
          </cell>
          <cell r="JB634">
            <v>24520</v>
          </cell>
          <cell r="KB634">
            <v>21452</v>
          </cell>
          <cell r="KC634">
            <v>-190000</v>
          </cell>
        </row>
        <row r="635">
          <cell r="GS635">
            <v>21111</v>
          </cell>
          <cell r="GX635">
            <v>30000</v>
          </cell>
          <cell r="JB635">
            <v>0</v>
          </cell>
          <cell r="KB635">
            <v>0</v>
          </cell>
          <cell r="KC635">
            <v>0</v>
          </cell>
        </row>
        <row r="636">
          <cell r="GS636">
            <v>21111</v>
          </cell>
          <cell r="GX636">
            <v>0</v>
          </cell>
          <cell r="JB636">
            <v>0</v>
          </cell>
          <cell r="KB636">
            <v>0</v>
          </cell>
          <cell r="KC636">
            <v>0</v>
          </cell>
        </row>
        <row r="637">
          <cell r="GS637">
            <v>21111</v>
          </cell>
          <cell r="GX637">
            <v>1000</v>
          </cell>
          <cell r="JB637">
            <v>265368.90000000002</v>
          </cell>
          <cell r="KB637">
            <v>19987.36</v>
          </cell>
          <cell r="KC637">
            <v>299987.36</v>
          </cell>
        </row>
        <row r="638">
          <cell r="GS638">
            <v>21111</v>
          </cell>
          <cell r="GX638">
            <v>0</v>
          </cell>
          <cell r="JB638">
            <v>0</v>
          </cell>
          <cell r="KB638">
            <v>0</v>
          </cell>
          <cell r="KC638">
            <v>0</v>
          </cell>
        </row>
        <row r="639">
          <cell r="GS639">
            <v>21111</v>
          </cell>
          <cell r="GX639">
            <v>94606.05</v>
          </cell>
          <cell r="JB639">
            <v>38344</v>
          </cell>
          <cell r="KB639">
            <v>38344</v>
          </cell>
          <cell r="KC639">
            <v>-3000</v>
          </cell>
        </row>
        <row r="640">
          <cell r="GS640">
            <v>21111</v>
          </cell>
          <cell r="GX640">
            <v>199830.3</v>
          </cell>
          <cell r="JB640">
            <v>0</v>
          </cell>
          <cell r="KB640">
            <v>0</v>
          </cell>
          <cell r="KC640">
            <v>-50000</v>
          </cell>
        </row>
        <row r="641">
          <cell r="GS641">
            <v>21111</v>
          </cell>
          <cell r="GX641">
            <v>2580170.6</v>
          </cell>
          <cell r="JB641">
            <v>1438400</v>
          </cell>
          <cell r="KB641">
            <v>1438400</v>
          </cell>
          <cell r="KC641">
            <v>-213770.60000000009</v>
          </cell>
        </row>
        <row r="642">
          <cell r="GS642">
            <v>21111</v>
          </cell>
          <cell r="GX642">
            <v>3097432.68</v>
          </cell>
          <cell r="JB642">
            <v>2701400</v>
          </cell>
          <cell r="KB642">
            <v>2094000</v>
          </cell>
          <cell r="KC642">
            <v>1373259.9999999995</v>
          </cell>
        </row>
        <row r="643">
          <cell r="GS643">
            <v>21111</v>
          </cell>
          <cell r="GX643">
            <v>0</v>
          </cell>
          <cell r="JB643">
            <v>597457.1</v>
          </cell>
          <cell r="KB643">
            <v>597457.1</v>
          </cell>
          <cell r="KC643">
            <v>597457.1</v>
          </cell>
        </row>
        <row r="644">
          <cell r="GS644">
            <v>21111</v>
          </cell>
          <cell r="GX644">
            <v>1687475.69</v>
          </cell>
          <cell r="JB644">
            <v>27724</v>
          </cell>
          <cell r="KB644">
            <v>27724</v>
          </cell>
          <cell r="KC644">
            <v>-315544.08999999985</v>
          </cell>
        </row>
        <row r="645">
          <cell r="GS645">
            <v>21111</v>
          </cell>
          <cell r="GX645">
            <v>1877541.54</v>
          </cell>
          <cell r="JB645">
            <v>25057.16</v>
          </cell>
          <cell r="KB645">
            <v>25057.16</v>
          </cell>
          <cell r="KC645">
            <v>-410000</v>
          </cell>
        </row>
        <row r="646">
          <cell r="GS646">
            <v>21111</v>
          </cell>
          <cell r="GX646">
            <v>50000</v>
          </cell>
          <cell r="JB646">
            <v>8700</v>
          </cell>
          <cell r="KB646">
            <v>0</v>
          </cell>
          <cell r="KC646">
            <v>-41300</v>
          </cell>
        </row>
        <row r="647">
          <cell r="GS647">
            <v>21111</v>
          </cell>
          <cell r="GX647">
            <v>75000</v>
          </cell>
          <cell r="JB647">
            <v>580</v>
          </cell>
          <cell r="KB647">
            <v>0</v>
          </cell>
          <cell r="KC647">
            <v>348645.4</v>
          </cell>
        </row>
        <row r="648">
          <cell r="GS648">
            <v>21111</v>
          </cell>
          <cell r="GX648">
            <v>5000</v>
          </cell>
          <cell r="JB648">
            <v>0</v>
          </cell>
          <cell r="KB648">
            <v>0</v>
          </cell>
          <cell r="KC648">
            <v>-5000</v>
          </cell>
        </row>
        <row r="649">
          <cell r="GS649">
            <v>21111</v>
          </cell>
          <cell r="GX649">
            <v>1396.68</v>
          </cell>
          <cell r="JB649">
            <v>0</v>
          </cell>
          <cell r="KB649">
            <v>0</v>
          </cell>
          <cell r="KC649">
            <v>-1396.68</v>
          </cell>
        </row>
        <row r="650">
          <cell r="GS650">
            <v>21111</v>
          </cell>
          <cell r="GX650">
            <v>455860.76</v>
          </cell>
          <cell r="JB650">
            <v>155900</v>
          </cell>
          <cell r="KB650">
            <v>155900</v>
          </cell>
          <cell r="KC650">
            <v>0</v>
          </cell>
        </row>
        <row r="651">
          <cell r="GS651">
            <v>21111</v>
          </cell>
          <cell r="GX651">
            <v>12913.05</v>
          </cell>
          <cell r="JB651">
            <v>7579.96</v>
          </cell>
          <cell r="KB651">
            <v>7579.96</v>
          </cell>
          <cell r="KC651">
            <v>0</v>
          </cell>
        </row>
        <row r="652">
          <cell r="GS652">
            <v>21111</v>
          </cell>
          <cell r="GX652">
            <v>70152.350000000006</v>
          </cell>
          <cell r="JB652">
            <v>32137</v>
          </cell>
          <cell r="KB652">
            <v>15136</v>
          </cell>
          <cell r="KC652">
            <v>0</v>
          </cell>
        </row>
        <row r="653">
          <cell r="GS653">
            <v>21111</v>
          </cell>
          <cell r="GX653">
            <v>2625.71</v>
          </cell>
          <cell r="JB653">
            <v>0</v>
          </cell>
          <cell r="KB653">
            <v>0</v>
          </cell>
          <cell r="KC653">
            <v>0</v>
          </cell>
        </row>
        <row r="654">
          <cell r="GS654">
            <v>21111</v>
          </cell>
          <cell r="GX654">
            <v>77146.2</v>
          </cell>
          <cell r="JB654">
            <v>29077</v>
          </cell>
          <cell r="KB654">
            <v>29077</v>
          </cell>
          <cell r="KC654">
            <v>0</v>
          </cell>
        </row>
        <row r="655">
          <cell r="GS655">
            <v>21111</v>
          </cell>
          <cell r="GX655">
            <v>2745841.8</v>
          </cell>
          <cell r="JB655">
            <v>1273680</v>
          </cell>
          <cell r="KB655">
            <v>1273680</v>
          </cell>
          <cell r="KC655">
            <v>-16540.149999999907</v>
          </cell>
        </row>
        <row r="656">
          <cell r="GS656">
            <v>21111</v>
          </cell>
          <cell r="GX656">
            <v>27146318.219999999</v>
          </cell>
          <cell r="JB656">
            <v>82908841.230000004</v>
          </cell>
          <cell r="KB656">
            <v>72908841.230000004</v>
          </cell>
          <cell r="KC656">
            <v>113300000</v>
          </cell>
        </row>
        <row r="657">
          <cell r="GS657">
            <v>21111</v>
          </cell>
          <cell r="GX657">
            <v>677924.57</v>
          </cell>
          <cell r="JB657">
            <v>0</v>
          </cell>
          <cell r="KB657">
            <v>0</v>
          </cell>
          <cell r="KC657">
            <v>0</v>
          </cell>
        </row>
        <row r="658">
          <cell r="GS658">
            <v>21111</v>
          </cell>
          <cell r="GX658">
            <v>0</v>
          </cell>
          <cell r="JB658">
            <v>119422</v>
          </cell>
          <cell r="KB658">
            <v>0</v>
          </cell>
          <cell r="KC658">
            <v>119422</v>
          </cell>
        </row>
        <row r="659">
          <cell r="GS659">
            <v>21111</v>
          </cell>
          <cell r="GX659">
            <v>33521.89</v>
          </cell>
          <cell r="JB659">
            <v>0</v>
          </cell>
          <cell r="KB659">
            <v>0</v>
          </cell>
          <cell r="KC659">
            <v>-8380.4700000000012</v>
          </cell>
        </row>
        <row r="660">
          <cell r="GS660">
            <v>21111</v>
          </cell>
          <cell r="GX660">
            <v>0</v>
          </cell>
          <cell r="JB660">
            <v>0</v>
          </cell>
          <cell r="KB660">
            <v>0</v>
          </cell>
          <cell r="KC660">
            <v>160000</v>
          </cell>
        </row>
        <row r="661">
          <cell r="GS661">
            <v>21111</v>
          </cell>
          <cell r="GX661">
            <v>2524.87</v>
          </cell>
          <cell r="JB661">
            <v>9581.6</v>
          </cell>
          <cell r="KB661">
            <v>0</v>
          </cell>
          <cell r="KC661">
            <v>280000</v>
          </cell>
        </row>
        <row r="662">
          <cell r="GS662">
            <v>21111</v>
          </cell>
          <cell r="GX662">
            <v>0</v>
          </cell>
          <cell r="JB662">
            <v>150800</v>
          </cell>
          <cell r="KB662">
            <v>150800</v>
          </cell>
          <cell r="KC662">
            <v>151000</v>
          </cell>
        </row>
        <row r="663">
          <cell r="GS663">
            <v>21111</v>
          </cell>
          <cell r="GX663">
            <v>0</v>
          </cell>
          <cell r="JB663">
            <v>46650.59</v>
          </cell>
          <cell r="KB663">
            <v>46650.59</v>
          </cell>
          <cell r="KC663">
            <v>96650.59</v>
          </cell>
        </row>
        <row r="664">
          <cell r="GS664">
            <v>21111</v>
          </cell>
          <cell r="GX664">
            <v>2223265.8199999998</v>
          </cell>
          <cell r="JB664">
            <v>1025988.45</v>
          </cell>
          <cell r="KB664">
            <v>840721.37</v>
          </cell>
          <cell r="KC664">
            <v>6000</v>
          </cell>
        </row>
        <row r="665">
          <cell r="GS665">
            <v>21111</v>
          </cell>
          <cell r="GX665">
            <v>0</v>
          </cell>
          <cell r="JB665">
            <v>0</v>
          </cell>
          <cell r="KB665">
            <v>0</v>
          </cell>
          <cell r="KC665">
            <v>43239</v>
          </cell>
        </row>
        <row r="666">
          <cell r="GS666">
            <v>21111</v>
          </cell>
          <cell r="GX666">
            <v>0</v>
          </cell>
          <cell r="JB666">
            <v>0</v>
          </cell>
          <cell r="KB666">
            <v>0</v>
          </cell>
          <cell r="KC666">
            <v>5000</v>
          </cell>
        </row>
        <row r="667">
          <cell r="GS667">
            <v>21111</v>
          </cell>
          <cell r="GX667">
            <v>11358.09</v>
          </cell>
          <cell r="JB667">
            <v>0</v>
          </cell>
          <cell r="KB667">
            <v>0</v>
          </cell>
          <cell r="KC667">
            <v>16444.97</v>
          </cell>
        </row>
        <row r="668">
          <cell r="GS668">
            <v>21111</v>
          </cell>
          <cell r="GX668">
            <v>847000</v>
          </cell>
          <cell r="JB668">
            <v>77198</v>
          </cell>
          <cell r="KB668">
            <v>60668</v>
          </cell>
          <cell r="KC668">
            <v>-386331.18</v>
          </cell>
        </row>
        <row r="669">
          <cell r="GS669">
            <v>21111</v>
          </cell>
          <cell r="GX669">
            <v>839747.3</v>
          </cell>
          <cell r="JB669">
            <v>0</v>
          </cell>
          <cell r="KB669">
            <v>0</v>
          </cell>
          <cell r="KC669">
            <v>-839747.3</v>
          </cell>
        </row>
        <row r="670">
          <cell r="GS670">
            <v>21111</v>
          </cell>
          <cell r="GX670">
            <v>22378200.280000001</v>
          </cell>
          <cell r="JB670">
            <v>0</v>
          </cell>
          <cell r="KB670">
            <v>0</v>
          </cell>
          <cell r="KC670">
            <v>-280000</v>
          </cell>
        </row>
        <row r="671">
          <cell r="GS671">
            <v>21111</v>
          </cell>
          <cell r="GX671">
            <v>0</v>
          </cell>
          <cell r="JB671">
            <v>2186801.0299999998</v>
          </cell>
          <cell r="KB671">
            <v>2186801.0299999998</v>
          </cell>
          <cell r="KC671">
            <v>2186801.0299999998</v>
          </cell>
        </row>
        <row r="672">
          <cell r="GS672">
            <v>21111</v>
          </cell>
          <cell r="GX672">
            <v>53296896</v>
          </cell>
          <cell r="JB672">
            <v>24535287.059999999</v>
          </cell>
          <cell r="KB672">
            <v>24535287.059999999</v>
          </cell>
          <cell r="KC672">
            <v>-2121872.8400000036</v>
          </cell>
        </row>
        <row r="673">
          <cell r="GS673">
            <v>21111</v>
          </cell>
          <cell r="GX673">
            <v>0</v>
          </cell>
          <cell r="JB673">
            <v>12111.35</v>
          </cell>
          <cell r="KB673">
            <v>12111.35</v>
          </cell>
          <cell r="KC673">
            <v>12111.35</v>
          </cell>
        </row>
        <row r="674">
          <cell r="GS674">
            <v>21111</v>
          </cell>
          <cell r="GX674">
            <v>2220704</v>
          </cell>
          <cell r="JB674">
            <v>1135305.08</v>
          </cell>
          <cell r="KB674">
            <v>1135305.08</v>
          </cell>
          <cell r="KC674">
            <v>-12111.350000000093</v>
          </cell>
        </row>
        <row r="675">
          <cell r="GS675">
            <v>21111</v>
          </cell>
          <cell r="GX675">
            <v>0</v>
          </cell>
          <cell r="JB675">
            <v>235915.26</v>
          </cell>
          <cell r="KB675">
            <v>235915.26</v>
          </cell>
          <cell r="KC675">
            <v>254052.57</v>
          </cell>
        </row>
        <row r="676">
          <cell r="GS676">
            <v>21111</v>
          </cell>
          <cell r="GX676">
            <v>8882816</v>
          </cell>
          <cell r="JB676">
            <v>4083723.56</v>
          </cell>
          <cell r="KB676">
            <v>4083723.56</v>
          </cell>
          <cell r="KC676">
            <v>-254052.5700000003</v>
          </cell>
        </row>
        <row r="677">
          <cell r="GS677">
            <v>21111</v>
          </cell>
          <cell r="GX677">
            <v>0</v>
          </cell>
          <cell r="JB677">
            <v>139345.03</v>
          </cell>
          <cell r="KB677">
            <v>139345.03</v>
          </cell>
          <cell r="KC677">
            <v>139345.03</v>
          </cell>
        </row>
        <row r="678">
          <cell r="GS678">
            <v>21111</v>
          </cell>
          <cell r="GX678">
            <v>3464298.24</v>
          </cell>
          <cell r="JB678">
            <v>1582545.31</v>
          </cell>
          <cell r="KB678">
            <v>1438044.64</v>
          </cell>
          <cell r="KC678">
            <v>-139345.03000000026</v>
          </cell>
        </row>
        <row r="679">
          <cell r="GS679">
            <v>21111</v>
          </cell>
          <cell r="GX679">
            <v>0</v>
          </cell>
          <cell r="JB679">
            <v>43996.63</v>
          </cell>
          <cell r="KB679">
            <v>43996.63</v>
          </cell>
          <cell r="KC679">
            <v>43996.63</v>
          </cell>
        </row>
        <row r="680">
          <cell r="GS680">
            <v>21111</v>
          </cell>
          <cell r="GX680">
            <v>1119234.82</v>
          </cell>
          <cell r="JB680">
            <v>496130.82</v>
          </cell>
          <cell r="KB680">
            <v>450782.98</v>
          </cell>
          <cell r="KC680">
            <v>-43996.630000000121</v>
          </cell>
        </row>
        <row r="681">
          <cell r="GS681">
            <v>21111</v>
          </cell>
          <cell r="GX681">
            <v>0</v>
          </cell>
          <cell r="JB681">
            <v>107188.87</v>
          </cell>
          <cell r="KB681">
            <v>107188.87</v>
          </cell>
          <cell r="KC681">
            <v>107188.87</v>
          </cell>
        </row>
        <row r="682">
          <cell r="GS682">
            <v>21111</v>
          </cell>
          <cell r="GX682">
            <v>2664844.7999999998</v>
          </cell>
          <cell r="JB682">
            <v>1217346.46</v>
          </cell>
          <cell r="KB682">
            <v>1106191.77</v>
          </cell>
          <cell r="KC682">
            <v>-107188.86999999965</v>
          </cell>
        </row>
        <row r="683">
          <cell r="GS683">
            <v>21111</v>
          </cell>
          <cell r="GX683">
            <v>0</v>
          </cell>
          <cell r="JB683">
            <v>248721.99</v>
          </cell>
          <cell r="KB683">
            <v>248721.99</v>
          </cell>
          <cell r="KC683">
            <v>248721.99</v>
          </cell>
        </row>
        <row r="684">
          <cell r="GS684">
            <v>21111</v>
          </cell>
          <cell r="GX684">
            <v>6395627.5199999996</v>
          </cell>
          <cell r="JB684">
            <v>2822970</v>
          </cell>
          <cell r="KB684">
            <v>2565151.35</v>
          </cell>
          <cell r="KC684">
            <v>-248721.98999999929</v>
          </cell>
        </row>
        <row r="685">
          <cell r="GS685">
            <v>21111</v>
          </cell>
          <cell r="GX685">
            <v>0</v>
          </cell>
          <cell r="JB685">
            <v>36028.69</v>
          </cell>
          <cell r="KB685">
            <v>36028.69</v>
          </cell>
          <cell r="KC685">
            <v>36028.69</v>
          </cell>
        </row>
        <row r="686">
          <cell r="GS686">
            <v>21111</v>
          </cell>
          <cell r="GX686">
            <v>959344.13</v>
          </cell>
          <cell r="JB686">
            <v>408647.93</v>
          </cell>
          <cell r="KB686">
            <v>371317.75</v>
          </cell>
          <cell r="KC686">
            <v>-36028.690000000061</v>
          </cell>
        </row>
        <row r="687">
          <cell r="GS687">
            <v>21111</v>
          </cell>
          <cell r="GX687">
            <v>0</v>
          </cell>
          <cell r="JB687">
            <v>343197.78</v>
          </cell>
          <cell r="KB687">
            <v>343197.78</v>
          </cell>
          <cell r="KC687">
            <v>686395.5</v>
          </cell>
        </row>
        <row r="688">
          <cell r="GS688">
            <v>21111</v>
          </cell>
          <cell r="GX688">
            <v>686395.5</v>
          </cell>
          <cell r="JB688">
            <v>0</v>
          </cell>
          <cell r="KB688">
            <v>0</v>
          </cell>
          <cell r="KC688">
            <v>-686395.5</v>
          </cell>
        </row>
        <row r="689">
          <cell r="GS689">
            <v>21111</v>
          </cell>
          <cell r="GX689">
            <v>168022.87</v>
          </cell>
          <cell r="JB689">
            <v>133003.35999999999</v>
          </cell>
          <cell r="KB689">
            <v>101099.38</v>
          </cell>
          <cell r="KC689">
            <v>47000</v>
          </cell>
        </row>
        <row r="690">
          <cell r="GS690">
            <v>21111</v>
          </cell>
          <cell r="GX690">
            <v>11887.09</v>
          </cell>
          <cell r="JB690">
            <v>6690.54</v>
          </cell>
          <cell r="KB690">
            <v>6690.54</v>
          </cell>
          <cell r="KC690">
            <v>5000</v>
          </cell>
        </row>
        <row r="691">
          <cell r="GS691">
            <v>21111</v>
          </cell>
          <cell r="GX691">
            <v>24140.5</v>
          </cell>
          <cell r="JB691">
            <v>8099.05</v>
          </cell>
          <cell r="KB691">
            <v>8099.05</v>
          </cell>
          <cell r="KC691">
            <v>15000</v>
          </cell>
        </row>
        <row r="692">
          <cell r="GS692">
            <v>21111</v>
          </cell>
          <cell r="GX692">
            <v>19956.37</v>
          </cell>
          <cell r="JB692">
            <v>9252</v>
          </cell>
          <cell r="KB692">
            <v>9252</v>
          </cell>
          <cell r="KC692">
            <v>3000</v>
          </cell>
        </row>
        <row r="693">
          <cell r="GS693">
            <v>21111</v>
          </cell>
          <cell r="GX693">
            <v>201273.54</v>
          </cell>
          <cell r="JB693">
            <v>82990.75</v>
          </cell>
          <cell r="KB693">
            <v>56548.07</v>
          </cell>
          <cell r="KC693">
            <v>0</v>
          </cell>
        </row>
        <row r="694">
          <cell r="GS694">
            <v>21111</v>
          </cell>
          <cell r="GX694">
            <v>51052.17</v>
          </cell>
          <cell r="JB694">
            <v>30993.86</v>
          </cell>
          <cell r="KB694">
            <v>29168.26</v>
          </cell>
          <cell r="KC694">
            <v>12000</v>
          </cell>
        </row>
        <row r="695">
          <cell r="GS695">
            <v>21111</v>
          </cell>
          <cell r="GX695">
            <v>24089.439999999999</v>
          </cell>
          <cell r="JB695">
            <v>6569.86</v>
          </cell>
          <cell r="KB695">
            <v>6569.86</v>
          </cell>
          <cell r="KC695">
            <v>8000</v>
          </cell>
        </row>
        <row r="696">
          <cell r="GS696">
            <v>21111</v>
          </cell>
          <cell r="GX696">
            <v>951.21</v>
          </cell>
          <cell r="JB696">
            <v>688</v>
          </cell>
          <cell r="KB696">
            <v>688</v>
          </cell>
          <cell r="KC696">
            <v>5000</v>
          </cell>
        </row>
        <row r="697">
          <cell r="GS697">
            <v>21111</v>
          </cell>
          <cell r="GX697">
            <v>8493.3700000000008</v>
          </cell>
          <cell r="JB697">
            <v>4583.96</v>
          </cell>
          <cell r="KB697">
            <v>4583.96</v>
          </cell>
          <cell r="KC697">
            <v>6000</v>
          </cell>
        </row>
        <row r="698">
          <cell r="GS698">
            <v>21111</v>
          </cell>
          <cell r="GX698">
            <v>11316.64</v>
          </cell>
          <cell r="JB698">
            <v>2250.4</v>
          </cell>
          <cell r="KB698">
            <v>2250.4</v>
          </cell>
          <cell r="KC698">
            <v>6129</v>
          </cell>
        </row>
        <row r="699">
          <cell r="GS699">
            <v>21111</v>
          </cell>
          <cell r="GX699">
            <v>4892.71</v>
          </cell>
          <cell r="JB699">
            <v>5563.27</v>
          </cell>
          <cell r="KB699">
            <v>5563.27</v>
          </cell>
          <cell r="KC699">
            <v>12000</v>
          </cell>
        </row>
        <row r="700">
          <cell r="GS700">
            <v>21111</v>
          </cell>
          <cell r="GX700">
            <v>769400.58</v>
          </cell>
          <cell r="JB700">
            <v>381000</v>
          </cell>
          <cell r="KB700">
            <v>314200</v>
          </cell>
          <cell r="KC700">
            <v>-1600</v>
          </cell>
        </row>
        <row r="701">
          <cell r="GS701">
            <v>21111</v>
          </cell>
          <cell r="GX701">
            <v>11463.98</v>
          </cell>
          <cell r="JB701">
            <v>5649.77</v>
          </cell>
          <cell r="KB701">
            <v>5649.77</v>
          </cell>
          <cell r="KC701">
            <v>0</v>
          </cell>
        </row>
        <row r="702">
          <cell r="GS702">
            <v>21111</v>
          </cell>
          <cell r="GX702">
            <v>0</v>
          </cell>
          <cell r="JB702">
            <v>0</v>
          </cell>
          <cell r="KB702">
            <v>0</v>
          </cell>
          <cell r="KC702">
            <v>0</v>
          </cell>
        </row>
        <row r="703">
          <cell r="GS703">
            <v>21111</v>
          </cell>
          <cell r="GX703">
            <v>11357.49</v>
          </cell>
          <cell r="JB703">
            <v>4888.2</v>
          </cell>
          <cell r="KB703">
            <v>1588</v>
          </cell>
          <cell r="KC703">
            <v>4000</v>
          </cell>
        </row>
        <row r="704">
          <cell r="GS704">
            <v>21111</v>
          </cell>
          <cell r="GX704">
            <v>11115.16</v>
          </cell>
          <cell r="JB704">
            <v>1066.55</v>
          </cell>
          <cell r="KB704">
            <v>1066.55</v>
          </cell>
          <cell r="KC704">
            <v>2000</v>
          </cell>
        </row>
        <row r="705">
          <cell r="GS705">
            <v>21111</v>
          </cell>
          <cell r="GX705">
            <v>87993.62</v>
          </cell>
          <cell r="JB705">
            <v>1099</v>
          </cell>
          <cell r="KB705">
            <v>1099</v>
          </cell>
          <cell r="KC705">
            <v>0</v>
          </cell>
        </row>
        <row r="706">
          <cell r="GS706">
            <v>21111</v>
          </cell>
          <cell r="GX706">
            <v>6685.8</v>
          </cell>
          <cell r="JB706">
            <v>3312.86</v>
          </cell>
          <cell r="KB706">
            <v>3312.86</v>
          </cell>
          <cell r="KC706">
            <v>4999.9999999999991</v>
          </cell>
        </row>
        <row r="707">
          <cell r="GS707">
            <v>21111</v>
          </cell>
          <cell r="GX707">
            <v>14208.53</v>
          </cell>
          <cell r="JB707">
            <v>0</v>
          </cell>
          <cell r="KB707">
            <v>0</v>
          </cell>
          <cell r="KC707">
            <v>0</v>
          </cell>
        </row>
        <row r="708">
          <cell r="GS708">
            <v>21111</v>
          </cell>
          <cell r="GX708">
            <v>4348.29</v>
          </cell>
          <cell r="JB708">
            <v>3564.57</v>
          </cell>
          <cell r="KB708">
            <v>3564.57</v>
          </cell>
          <cell r="KC708">
            <v>5500.0000000000009</v>
          </cell>
        </row>
        <row r="709">
          <cell r="GS709">
            <v>21111</v>
          </cell>
          <cell r="GX709">
            <v>6208420.04</v>
          </cell>
          <cell r="JB709">
            <v>3048352.62</v>
          </cell>
          <cell r="KB709">
            <v>3048352.62</v>
          </cell>
          <cell r="KC709">
            <v>2742707.2600000007</v>
          </cell>
        </row>
        <row r="710">
          <cell r="GS710">
            <v>21111</v>
          </cell>
          <cell r="GX710">
            <v>182442.52</v>
          </cell>
          <cell r="JB710">
            <v>36139.379999999997</v>
          </cell>
          <cell r="KB710">
            <v>10277.41</v>
          </cell>
          <cell r="KC710">
            <v>0</v>
          </cell>
        </row>
        <row r="711">
          <cell r="GS711">
            <v>21111</v>
          </cell>
          <cell r="GX711">
            <v>131964.26999999999</v>
          </cell>
          <cell r="JB711">
            <v>0</v>
          </cell>
          <cell r="KB711">
            <v>0</v>
          </cell>
          <cell r="KC711">
            <v>-65981.999999999985</v>
          </cell>
        </row>
        <row r="712">
          <cell r="GS712">
            <v>21111</v>
          </cell>
          <cell r="GX712">
            <v>0</v>
          </cell>
          <cell r="JB712">
            <v>0</v>
          </cell>
          <cell r="KB712">
            <v>0</v>
          </cell>
          <cell r="KC712">
            <v>0</v>
          </cell>
        </row>
        <row r="713">
          <cell r="GS713">
            <v>21111</v>
          </cell>
          <cell r="GX713">
            <v>156543.85</v>
          </cell>
          <cell r="JB713">
            <v>0</v>
          </cell>
          <cell r="KB713">
            <v>0</v>
          </cell>
          <cell r="KC713">
            <v>-68271</v>
          </cell>
        </row>
        <row r="714">
          <cell r="GS714">
            <v>21111</v>
          </cell>
          <cell r="GX714">
            <v>1039167.66</v>
          </cell>
          <cell r="JB714">
            <v>92449.68</v>
          </cell>
          <cell r="KB714">
            <v>92449.68</v>
          </cell>
          <cell r="KC714">
            <v>-184000</v>
          </cell>
        </row>
        <row r="715">
          <cell r="GS715">
            <v>21111</v>
          </cell>
          <cell r="GX715">
            <v>48299.17</v>
          </cell>
          <cell r="JB715">
            <v>0</v>
          </cell>
          <cell r="KB715">
            <v>0</v>
          </cell>
          <cell r="KC715">
            <v>0</v>
          </cell>
        </row>
        <row r="716">
          <cell r="GS716">
            <v>21111</v>
          </cell>
          <cell r="GX716">
            <v>141233.60000000001</v>
          </cell>
          <cell r="JB716">
            <v>0</v>
          </cell>
          <cell r="KB716">
            <v>0</v>
          </cell>
          <cell r="KC716">
            <v>51300</v>
          </cell>
        </row>
        <row r="717">
          <cell r="GS717">
            <v>21111</v>
          </cell>
          <cell r="GX717">
            <v>598648.25</v>
          </cell>
          <cell r="JB717">
            <v>465036.01</v>
          </cell>
          <cell r="KB717">
            <v>308184.28999999998</v>
          </cell>
          <cell r="KC717">
            <v>198103</v>
          </cell>
        </row>
        <row r="718">
          <cell r="GS718">
            <v>21111</v>
          </cell>
          <cell r="GX718">
            <v>474681.89</v>
          </cell>
          <cell r="JB718">
            <v>65609.600000000006</v>
          </cell>
          <cell r="KB718">
            <v>40808.800000000003</v>
          </cell>
          <cell r="KC718">
            <v>-13000</v>
          </cell>
        </row>
        <row r="719">
          <cell r="GS719">
            <v>21111</v>
          </cell>
          <cell r="GX719">
            <v>491281.19</v>
          </cell>
          <cell r="JB719">
            <v>260246</v>
          </cell>
          <cell r="KB719">
            <v>212472.56</v>
          </cell>
          <cell r="KC719">
            <v>451017.99999999994</v>
          </cell>
        </row>
        <row r="720">
          <cell r="GS720">
            <v>21111</v>
          </cell>
          <cell r="GX720">
            <v>147588.99</v>
          </cell>
          <cell r="JB720">
            <v>18404.32</v>
          </cell>
          <cell r="KB720">
            <v>18404.32</v>
          </cell>
          <cell r="KC720">
            <v>-49999.999999999985</v>
          </cell>
        </row>
        <row r="721">
          <cell r="GS721">
            <v>21111</v>
          </cell>
          <cell r="GX721">
            <v>54578.44</v>
          </cell>
          <cell r="JB721">
            <v>8605.5</v>
          </cell>
          <cell r="KB721">
            <v>8605.5</v>
          </cell>
          <cell r="KC721">
            <v>24000</v>
          </cell>
        </row>
        <row r="722">
          <cell r="GS722">
            <v>21111</v>
          </cell>
          <cell r="GX722">
            <v>94449.06</v>
          </cell>
          <cell r="JB722">
            <v>63452.72</v>
          </cell>
          <cell r="KB722">
            <v>63452.72</v>
          </cell>
          <cell r="KC722">
            <v>56703</v>
          </cell>
        </row>
        <row r="723">
          <cell r="GS723">
            <v>21111</v>
          </cell>
          <cell r="GX723">
            <v>2480.11</v>
          </cell>
          <cell r="JB723">
            <v>1828.01</v>
          </cell>
          <cell r="KB723">
            <v>1828.01</v>
          </cell>
          <cell r="KC723">
            <v>4500</v>
          </cell>
        </row>
        <row r="724">
          <cell r="GS724">
            <v>21111</v>
          </cell>
          <cell r="GX724">
            <v>0</v>
          </cell>
          <cell r="JB724">
            <v>360476</v>
          </cell>
          <cell r="KB724">
            <v>360476</v>
          </cell>
          <cell r="KC724">
            <v>360476</v>
          </cell>
        </row>
        <row r="725">
          <cell r="GS725">
            <v>21111</v>
          </cell>
          <cell r="GX725">
            <v>0</v>
          </cell>
          <cell r="JB725">
            <v>0</v>
          </cell>
          <cell r="KB725">
            <v>0</v>
          </cell>
          <cell r="KC725">
            <v>0</v>
          </cell>
        </row>
        <row r="726">
          <cell r="GS726">
            <v>21111</v>
          </cell>
          <cell r="GX726">
            <v>7755408</v>
          </cell>
          <cell r="JB726">
            <v>1170217</v>
          </cell>
          <cell r="KB726">
            <v>1170217</v>
          </cell>
          <cell r="KC726">
            <v>-6585191</v>
          </cell>
        </row>
        <row r="727">
          <cell r="GS727">
            <v>21111</v>
          </cell>
          <cell r="GX727">
            <v>15600000</v>
          </cell>
          <cell r="JB727">
            <v>0</v>
          </cell>
          <cell r="KB727">
            <v>0</v>
          </cell>
          <cell r="KC727">
            <v>-15600000</v>
          </cell>
        </row>
        <row r="728">
          <cell r="GS728">
            <v>21111</v>
          </cell>
          <cell r="GX728">
            <v>0</v>
          </cell>
          <cell r="JB728">
            <v>2680.7</v>
          </cell>
          <cell r="KB728">
            <v>2680.7</v>
          </cell>
          <cell r="KC728">
            <v>2680.7</v>
          </cell>
        </row>
        <row r="729">
          <cell r="GS729">
            <v>21111</v>
          </cell>
          <cell r="GX729">
            <v>323142</v>
          </cell>
          <cell r="JB729">
            <v>0</v>
          </cell>
          <cell r="KB729">
            <v>0</v>
          </cell>
          <cell r="KC729">
            <v>-323142</v>
          </cell>
        </row>
        <row r="730">
          <cell r="GS730">
            <v>21111</v>
          </cell>
          <cell r="GX730">
            <v>0</v>
          </cell>
          <cell r="JB730">
            <v>115385.69</v>
          </cell>
          <cell r="KB730">
            <v>115385.69</v>
          </cell>
          <cell r="KC730">
            <v>115385.69</v>
          </cell>
        </row>
        <row r="731">
          <cell r="GS731">
            <v>21111</v>
          </cell>
          <cell r="GX731">
            <v>1292568</v>
          </cell>
          <cell r="JB731">
            <v>0</v>
          </cell>
          <cell r="KB731">
            <v>0</v>
          </cell>
          <cell r="KC731">
            <v>-1292568</v>
          </cell>
        </row>
        <row r="732">
          <cell r="GS732">
            <v>21111</v>
          </cell>
          <cell r="GX732">
            <v>0</v>
          </cell>
          <cell r="JB732">
            <v>12027.84</v>
          </cell>
          <cell r="KB732">
            <v>12027.84</v>
          </cell>
          <cell r="KC732">
            <v>12027.84</v>
          </cell>
        </row>
        <row r="733">
          <cell r="GS733">
            <v>21111</v>
          </cell>
          <cell r="GX733">
            <v>504101.52</v>
          </cell>
          <cell r="JB733">
            <v>43226.05</v>
          </cell>
          <cell r="KB733">
            <v>43226.05</v>
          </cell>
          <cell r="KC733">
            <v>-460875.47000000003</v>
          </cell>
        </row>
        <row r="734">
          <cell r="GS734">
            <v>21111</v>
          </cell>
          <cell r="GX734">
            <v>0</v>
          </cell>
          <cell r="JB734">
            <v>3641.3</v>
          </cell>
          <cell r="KB734">
            <v>3641.3</v>
          </cell>
          <cell r="KC734">
            <v>3641.3</v>
          </cell>
        </row>
        <row r="735">
          <cell r="GS735">
            <v>21111</v>
          </cell>
          <cell r="GX735">
            <v>162863.57</v>
          </cell>
          <cell r="JB735">
            <v>13105.1</v>
          </cell>
          <cell r="KB735">
            <v>13105.1</v>
          </cell>
          <cell r="KC735">
            <v>-149758.47</v>
          </cell>
        </row>
        <row r="736">
          <cell r="GS736">
            <v>21111</v>
          </cell>
          <cell r="GX736">
            <v>0</v>
          </cell>
          <cell r="JB736">
            <v>9252.2099999999991</v>
          </cell>
          <cell r="KB736">
            <v>9252.2099999999991</v>
          </cell>
          <cell r="KC736">
            <v>9252.2099999999991</v>
          </cell>
        </row>
        <row r="737">
          <cell r="GS737">
            <v>21111</v>
          </cell>
          <cell r="GX737">
            <v>387770.4</v>
          </cell>
          <cell r="JB737">
            <v>33250.89</v>
          </cell>
          <cell r="KB737">
            <v>33250.89</v>
          </cell>
          <cell r="KC737">
            <v>-354519.51</v>
          </cell>
        </row>
        <row r="738">
          <cell r="GS738">
            <v>21111</v>
          </cell>
          <cell r="GX738">
            <v>0</v>
          </cell>
          <cell r="JB738">
            <v>22205.22</v>
          </cell>
          <cell r="KB738">
            <v>22205.22</v>
          </cell>
          <cell r="KC738">
            <v>22205.22</v>
          </cell>
        </row>
        <row r="739">
          <cell r="GS739">
            <v>21111</v>
          </cell>
          <cell r="GX739">
            <v>930648.96</v>
          </cell>
          <cell r="JB739">
            <v>79801.86</v>
          </cell>
          <cell r="KB739">
            <v>79801.86</v>
          </cell>
          <cell r="KC739">
            <v>-850847.1</v>
          </cell>
        </row>
        <row r="740">
          <cell r="GS740">
            <v>21111</v>
          </cell>
          <cell r="GX740">
            <v>0</v>
          </cell>
          <cell r="JB740">
            <v>3330.79</v>
          </cell>
          <cell r="KB740">
            <v>3330.79</v>
          </cell>
          <cell r="KC740">
            <v>3330.79</v>
          </cell>
        </row>
        <row r="741">
          <cell r="GS741">
            <v>21111</v>
          </cell>
          <cell r="GX741">
            <v>139597.34</v>
          </cell>
          <cell r="JB741">
            <v>11970.31</v>
          </cell>
          <cell r="KB741">
            <v>11970.31</v>
          </cell>
          <cell r="KC741">
            <v>-127627.03</v>
          </cell>
        </row>
        <row r="742">
          <cell r="GS742">
            <v>21111</v>
          </cell>
          <cell r="GX742">
            <v>0</v>
          </cell>
          <cell r="JB742">
            <v>25494.69</v>
          </cell>
          <cell r="KB742">
            <v>25494.69</v>
          </cell>
          <cell r="KC742">
            <v>25494.69</v>
          </cell>
        </row>
        <row r="743">
          <cell r="GS743">
            <v>21111</v>
          </cell>
          <cell r="GX743">
            <v>101978.76</v>
          </cell>
          <cell r="JB743">
            <v>0</v>
          </cell>
          <cell r="KB743">
            <v>0</v>
          </cell>
          <cell r="KC743">
            <v>-101978.76</v>
          </cell>
        </row>
        <row r="744">
          <cell r="GS744">
            <v>21111</v>
          </cell>
          <cell r="GX744">
            <v>5365.87</v>
          </cell>
          <cell r="JB744">
            <v>0</v>
          </cell>
          <cell r="KB744">
            <v>0</v>
          </cell>
          <cell r="KC744">
            <v>-5365.87</v>
          </cell>
        </row>
        <row r="745">
          <cell r="GS745">
            <v>21111</v>
          </cell>
          <cell r="GX745">
            <v>75384.710000000006</v>
          </cell>
          <cell r="JB745">
            <v>0</v>
          </cell>
          <cell r="KB745">
            <v>0</v>
          </cell>
          <cell r="KC745">
            <v>-75384.710000000006</v>
          </cell>
        </row>
        <row r="746">
          <cell r="GS746">
            <v>21111</v>
          </cell>
          <cell r="GX746">
            <v>5767.91</v>
          </cell>
          <cell r="JB746">
            <v>0</v>
          </cell>
          <cell r="KB746">
            <v>0</v>
          </cell>
          <cell r="KC746">
            <v>-5767.91</v>
          </cell>
        </row>
        <row r="747">
          <cell r="GS747">
            <v>21111</v>
          </cell>
          <cell r="GX747">
            <v>4365.63</v>
          </cell>
          <cell r="JB747">
            <v>0</v>
          </cell>
          <cell r="KB747">
            <v>0</v>
          </cell>
          <cell r="KC747">
            <v>-4365.63</v>
          </cell>
        </row>
        <row r="748">
          <cell r="GS748">
            <v>21111</v>
          </cell>
          <cell r="GX748">
            <v>158357.35</v>
          </cell>
          <cell r="JB748">
            <v>36800</v>
          </cell>
          <cell r="KB748">
            <v>36800</v>
          </cell>
          <cell r="KC748">
            <v>-121557.35</v>
          </cell>
        </row>
        <row r="749">
          <cell r="GS749">
            <v>21111</v>
          </cell>
          <cell r="GX749">
            <v>12027.85</v>
          </cell>
          <cell r="JB749">
            <v>0</v>
          </cell>
          <cell r="KB749">
            <v>0</v>
          </cell>
          <cell r="KC749">
            <v>-12027.85</v>
          </cell>
        </row>
        <row r="750">
          <cell r="GS750">
            <v>21111</v>
          </cell>
          <cell r="GX750">
            <v>2488.61</v>
          </cell>
          <cell r="JB750">
            <v>0</v>
          </cell>
          <cell r="KB750">
            <v>0</v>
          </cell>
          <cell r="KC750">
            <v>-2488.61</v>
          </cell>
        </row>
        <row r="751">
          <cell r="GS751">
            <v>21111</v>
          </cell>
          <cell r="GX751">
            <v>12607.19</v>
          </cell>
          <cell r="JB751">
            <v>0</v>
          </cell>
          <cell r="KB751">
            <v>0</v>
          </cell>
          <cell r="KC751">
            <v>-12607.19</v>
          </cell>
        </row>
        <row r="752">
          <cell r="GS752">
            <v>21111</v>
          </cell>
          <cell r="GX752">
            <v>7890.83</v>
          </cell>
          <cell r="JB752">
            <v>0</v>
          </cell>
          <cell r="KB752">
            <v>0</v>
          </cell>
          <cell r="KC752">
            <v>-7890.83</v>
          </cell>
        </row>
        <row r="753">
          <cell r="GS753">
            <v>21111</v>
          </cell>
          <cell r="GX753">
            <v>5162.3599999999997</v>
          </cell>
          <cell r="JB753">
            <v>0</v>
          </cell>
          <cell r="KB753">
            <v>0</v>
          </cell>
          <cell r="KC753">
            <v>-5162.3599999999997</v>
          </cell>
        </row>
        <row r="754">
          <cell r="GS754">
            <v>21111</v>
          </cell>
          <cell r="GX754">
            <v>694.22</v>
          </cell>
          <cell r="JB754">
            <v>0</v>
          </cell>
          <cell r="KB754">
            <v>0</v>
          </cell>
          <cell r="KC754">
            <v>-694.22</v>
          </cell>
        </row>
        <row r="755">
          <cell r="GS755">
            <v>21111</v>
          </cell>
          <cell r="GX755">
            <v>42628.959999999999</v>
          </cell>
          <cell r="JB755">
            <v>0</v>
          </cell>
          <cell r="KB755">
            <v>0</v>
          </cell>
          <cell r="KC755">
            <v>-42628.959999999999</v>
          </cell>
        </row>
        <row r="756">
          <cell r="GS756">
            <v>21111</v>
          </cell>
          <cell r="GX756">
            <v>0</v>
          </cell>
          <cell r="JB756">
            <v>0</v>
          </cell>
          <cell r="KB756">
            <v>0</v>
          </cell>
          <cell r="KC756">
            <v>0</v>
          </cell>
        </row>
        <row r="757">
          <cell r="GS757">
            <v>21111</v>
          </cell>
          <cell r="GX757">
            <v>0</v>
          </cell>
          <cell r="JB757">
            <v>36788.129999999997</v>
          </cell>
          <cell r="KB757">
            <v>36788.129999999997</v>
          </cell>
          <cell r="KC757">
            <v>36788.129999999997</v>
          </cell>
        </row>
        <row r="758">
          <cell r="GS758">
            <v>21111</v>
          </cell>
          <cell r="GX758">
            <v>293638.46999999997</v>
          </cell>
          <cell r="JB758">
            <v>0</v>
          </cell>
          <cell r="KB758">
            <v>0</v>
          </cell>
          <cell r="KC758">
            <v>-293638.46999999997</v>
          </cell>
        </row>
        <row r="759">
          <cell r="GS759">
            <v>21111</v>
          </cell>
          <cell r="GX759">
            <v>0</v>
          </cell>
          <cell r="JB759">
            <v>0</v>
          </cell>
          <cell r="KB759">
            <v>0</v>
          </cell>
          <cell r="KC759">
            <v>0</v>
          </cell>
        </row>
        <row r="760">
          <cell r="GS760">
            <v>21111</v>
          </cell>
          <cell r="GX760">
            <v>0</v>
          </cell>
          <cell r="JB760">
            <v>152250</v>
          </cell>
          <cell r="KB760">
            <v>152250</v>
          </cell>
          <cell r="KC760">
            <v>152250</v>
          </cell>
        </row>
        <row r="761">
          <cell r="GS761">
            <v>21111</v>
          </cell>
          <cell r="GX761">
            <v>0</v>
          </cell>
          <cell r="JB761">
            <v>1120691.3500000001</v>
          </cell>
          <cell r="KB761">
            <v>1120691.3500000001</v>
          </cell>
          <cell r="KC761">
            <v>1120691.3500000001</v>
          </cell>
        </row>
        <row r="762">
          <cell r="GS762">
            <v>21111</v>
          </cell>
          <cell r="GX762">
            <v>9403.9</v>
          </cell>
          <cell r="JB762">
            <v>0</v>
          </cell>
          <cell r="KB762">
            <v>0</v>
          </cell>
          <cell r="KC762">
            <v>-9403.9</v>
          </cell>
        </row>
        <row r="763">
          <cell r="GS763">
            <v>21111</v>
          </cell>
          <cell r="GX763">
            <v>0</v>
          </cell>
          <cell r="JB763">
            <v>141984</v>
          </cell>
          <cell r="KB763">
            <v>141984</v>
          </cell>
          <cell r="KC763">
            <v>141984</v>
          </cell>
        </row>
        <row r="764">
          <cell r="GS764">
            <v>21111</v>
          </cell>
          <cell r="GX764">
            <v>0</v>
          </cell>
          <cell r="JB764">
            <v>0</v>
          </cell>
          <cell r="KB764">
            <v>0</v>
          </cell>
          <cell r="KC764">
            <v>0</v>
          </cell>
        </row>
        <row r="765">
          <cell r="GS765">
            <v>21111</v>
          </cell>
          <cell r="GX765">
            <v>1303993.8</v>
          </cell>
          <cell r="JB765">
            <v>0</v>
          </cell>
          <cell r="KB765">
            <v>0</v>
          </cell>
          <cell r="KC765">
            <v>-1303993.8</v>
          </cell>
        </row>
        <row r="766">
          <cell r="GS766">
            <v>21111</v>
          </cell>
          <cell r="GX766">
            <v>0</v>
          </cell>
          <cell r="JB766">
            <v>0</v>
          </cell>
          <cell r="KB766">
            <v>0</v>
          </cell>
          <cell r="KC766">
            <v>0</v>
          </cell>
        </row>
        <row r="767">
          <cell r="GS767">
            <v>21111</v>
          </cell>
          <cell r="GX767">
            <v>0</v>
          </cell>
          <cell r="JB767">
            <v>0</v>
          </cell>
          <cell r="KB767">
            <v>0</v>
          </cell>
          <cell r="KC767">
            <v>0</v>
          </cell>
        </row>
        <row r="768">
          <cell r="GS768">
            <v>21111</v>
          </cell>
          <cell r="GX768">
            <v>0</v>
          </cell>
          <cell r="JB768">
            <v>799240</v>
          </cell>
          <cell r="KB768">
            <v>799240</v>
          </cell>
          <cell r="KC768">
            <v>799240</v>
          </cell>
        </row>
        <row r="769">
          <cell r="GS769">
            <v>21111</v>
          </cell>
          <cell r="GX769">
            <v>0</v>
          </cell>
          <cell r="JB769">
            <v>122691.81</v>
          </cell>
          <cell r="KB769">
            <v>122691.81</v>
          </cell>
          <cell r="KC769">
            <v>122691.81</v>
          </cell>
        </row>
        <row r="770">
          <cell r="GS770">
            <v>21111</v>
          </cell>
          <cell r="GX770">
            <v>1602078</v>
          </cell>
          <cell r="JB770">
            <v>0</v>
          </cell>
          <cell r="KB770">
            <v>0</v>
          </cell>
          <cell r="KC770">
            <v>-1602078</v>
          </cell>
        </row>
        <row r="771">
          <cell r="GS771">
            <v>21111</v>
          </cell>
          <cell r="GX771">
            <v>0</v>
          </cell>
          <cell r="JB771">
            <v>0</v>
          </cell>
          <cell r="KB771">
            <v>0</v>
          </cell>
          <cell r="KC771">
            <v>0</v>
          </cell>
        </row>
        <row r="772">
          <cell r="GS772">
            <v>21111</v>
          </cell>
          <cell r="GX772">
            <v>164212.99</v>
          </cell>
          <cell r="JB772">
            <v>0</v>
          </cell>
          <cell r="KB772">
            <v>0</v>
          </cell>
          <cell r="KC772">
            <v>-164212.99</v>
          </cell>
        </row>
        <row r="773">
          <cell r="GS773">
            <v>21111</v>
          </cell>
          <cell r="GX773">
            <v>0</v>
          </cell>
          <cell r="JB773">
            <v>0</v>
          </cell>
          <cell r="KB773">
            <v>0</v>
          </cell>
          <cell r="KC773">
            <v>0</v>
          </cell>
        </row>
        <row r="774">
          <cell r="GS774">
            <v>21111</v>
          </cell>
          <cell r="GX774">
            <v>0</v>
          </cell>
          <cell r="JB774">
            <v>68598.69</v>
          </cell>
          <cell r="KB774">
            <v>68598.69</v>
          </cell>
          <cell r="KC774">
            <v>68598.69</v>
          </cell>
        </row>
        <row r="775">
          <cell r="GS775">
            <v>21111</v>
          </cell>
          <cell r="GX775">
            <v>0</v>
          </cell>
          <cell r="JB775">
            <v>0</v>
          </cell>
          <cell r="KB775">
            <v>0</v>
          </cell>
          <cell r="KC775">
            <v>0</v>
          </cell>
        </row>
        <row r="776">
          <cell r="GS776">
            <v>21111</v>
          </cell>
          <cell r="GX776">
            <v>0</v>
          </cell>
          <cell r="JB776">
            <v>0</v>
          </cell>
          <cell r="KB776">
            <v>0</v>
          </cell>
          <cell r="KC776">
            <v>0</v>
          </cell>
        </row>
        <row r="777">
          <cell r="GS777">
            <v>21111</v>
          </cell>
          <cell r="GX777">
            <v>0</v>
          </cell>
          <cell r="JB777">
            <v>485827.72</v>
          </cell>
          <cell r="KB777">
            <v>485827.72</v>
          </cell>
          <cell r="KC777">
            <v>485827.72</v>
          </cell>
        </row>
        <row r="778">
          <cell r="GS778">
            <v>21111</v>
          </cell>
          <cell r="GX778">
            <v>0</v>
          </cell>
          <cell r="JB778">
            <v>0</v>
          </cell>
          <cell r="KB778">
            <v>0</v>
          </cell>
          <cell r="KC778">
            <v>0</v>
          </cell>
        </row>
        <row r="779">
          <cell r="GS779">
            <v>21111</v>
          </cell>
          <cell r="GX779">
            <v>0</v>
          </cell>
          <cell r="JB779">
            <v>27363</v>
          </cell>
          <cell r="KB779">
            <v>27363</v>
          </cell>
          <cell r="KC779">
            <v>27363</v>
          </cell>
        </row>
        <row r="780">
          <cell r="GS780">
            <v>21111</v>
          </cell>
          <cell r="GX780">
            <v>173040</v>
          </cell>
          <cell r="JB780">
            <v>0</v>
          </cell>
          <cell r="KB780">
            <v>0</v>
          </cell>
          <cell r="KC780">
            <v>-173040</v>
          </cell>
        </row>
        <row r="781">
          <cell r="GS781">
            <v>21111</v>
          </cell>
          <cell r="GX781">
            <v>0</v>
          </cell>
          <cell r="JB781">
            <v>3418</v>
          </cell>
          <cell r="KB781">
            <v>3418</v>
          </cell>
          <cell r="KC781">
            <v>3418</v>
          </cell>
        </row>
        <row r="782">
          <cell r="GS782">
            <v>21111</v>
          </cell>
          <cell r="GX782">
            <v>129780</v>
          </cell>
          <cell r="JB782">
            <v>0</v>
          </cell>
          <cell r="KB782">
            <v>0</v>
          </cell>
          <cell r="KC782">
            <v>-129780</v>
          </cell>
        </row>
        <row r="783">
          <cell r="GS783">
            <v>21111</v>
          </cell>
          <cell r="GX783">
            <v>0</v>
          </cell>
          <cell r="JB783">
            <v>219992.5</v>
          </cell>
          <cell r="KB783">
            <v>219992.5</v>
          </cell>
          <cell r="KC783">
            <v>418020</v>
          </cell>
        </row>
        <row r="784">
          <cell r="GS784">
            <v>21111</v>
          </cell>
          <cell r="GX784">
            <v>5016240</v>
          </cell>
          <cell r="JB784">
            <v>659977.5</v>
          </cell>
          <cell r="KB784">
            <v>659977.5</v>
          </cell>
          <cell r="KC784">
            <v>-4356262.5</v>
          </cell>
        </row>
        <row r="785">
          <cell r="GS785">
            <v>21111</v>
          </cell>
          <cell r="GX785">
            <v>0</v>
          </cell>
          <cell r="JB785">
            <v>0</v>
          </cell>
          <cell r="KB785">
            <v>0</v>
          </cell>
          <cell r="KC785">
            <v>0</v>
          </cell>
        </row>
        <row r="786">
          <cell r="GS786">
            <v>21111</v>
          </cell>
          <cell r="GX786">
            <v>209010</v>
          </cell>
          <cell r="JB786">
            <v>0</v>
          </cell>
          <cell r="KB786">
            <v>0</v>
          </cell>
          <cell r="KC786">
            <v>-209010</v>
          </cell>
        </row>
        <row r="787">
          <cell r="GS787">
            <v>21111</v>
          </cell>
          <cell r="GX787">
            <v>0</v>
          </cell>
          <cell r="JB787">
            <v>0</v>
          </cell>
          <cell r="KB787">
            <v>0</v>
          </cell>
          <cell r="KC787">
            <v>0</v>
          </cell>
        </row>
        <row r="788">
          <cell r="GS788">
            <v>21111</v>
          </cell>
          <cell r="GX788">
            <v>836040</v>
          </cell>
          <cell r="JB788">
            <v>0</v>
          </cell>
          <cell r="KB788">
            <v>0</v>
          </cell>
          <cell r="KC788">
            <v>-836040</v>
          </cell>
        </row>
        <row r="789">
          <cell r="GS789">
            <v>21111</v>
          </cell>
          <cell r="GX789">
            <v>0</v>
          </cell>
          <cell r="JB789">
            <v>12823.98</v>
          </cell>
          <cell r="KB789">
            <v>12823.98</v>
          </cell>
          <cell r="KC789">
            <v>27171.3</v>
          </cell>
        </row>
        <row r="790">
          <cell r="GS790">
            <v>21111</v>
          </cell>
          <cell r="GX790">
            <v>326055.59999999998</v>
          </cell>
          <cell r="JB790">
            <v>38471.94</v>
          </cell>
          <cell r="KB790">
            <v>38471.94</v>
          </cell>
          <cell r="KC790">
            <v>-286060.31999999995</v>
          </cell>
        </row>
        <row r="791">
          <cell r="GS791">
            <v>21111</v>
          </cell>
          <cell r="GX791">
            <v>0</v>
          </cell>
          <cell r="JB791">
            <v>3967.95</v>
          </cell>
          <cell r="KB791">
            <v>3967.95</v>
          </cell>
          <cell r="KC791">
            <v>8778.42</v>
          </cell>
        </row>
        <row r="792">
          <cell r="GS792">
            <v>21111</v>
          </cell>
          <cell r="GX792">
            <v>105341.04</v>
          </cell>
          <cell r="JB792">
            <v>11903.85</v>
          </cell>
          <cell r="KB792">
            <v>11903.85</v>
          </cell>
          <cell r="KC792">
            <v>-92594.67</v>
          </cell>
        </row>
        <row r="793">
          <cell r="GS793">
            <v>21111</v>
          </cell>
          <cell r="GX793">
            <v>0</v>
          </cell>
          <cell r="JB793">
            <v>9864.64</v>
          </cell>
          <cell r="KB793">
            <v>9864.64</v>
          </cell>
          <cell r="KC793">
            <v>20901</v>
          </cell>
        </row>
        <row r="794">
          <cell r="GS794">
            <v>21111</v>
          </cell>
          <cell r="GX794">
            <v>250812</v>
          </cell>
          <cell r="JB794">
            <v>29593.919999999998</v>
          </cell>
          <cell r="KB794">
            <v>29593.919999999998</v>
          </cell>
          <cell r="KC794">
            <v>-220046.36</v>
          </cell>
        </row>
        <row r="795">
          <cell r="GS795">
            <v>21111</v>
          </cell>
          <cell r="GX795">
            <v>0</v>
          </cell>
          <cell r="JB795">
            <v>23675.040000000001</v>
          </cell>
          <cell r="KB795">
            <v>23675.040000000001</v>
          </cell>
          <cell r="KC795">
            <v>50162.400000000001</v>
          </cell>
        </row>
        <row r="796">
          <cell r="GS796">
            <v>21111</v>
          </cell>
          <cell r="GX796">
            <v>601948.80000000005</v>
          </cell>
          <cell r="JB796">
            <v>71025.119999999995</v>
          </cell>
          <cell r="KB796">
            <v>71025.119999999995</v>
          </cell>
          <cell r="KC796">
            <v>-528111.3600000001</v>
          </cell>
        </row>
        <row r="797">
          <cell r="GS797">
            <v>21111</v>
          </cell>
          <cell r="GX797">
            <v>0</v>
          </cell>
          <cell r="JB797">
            <v>3551.27</v>
          </cell>
          <cell r="KB797">
            <v>3551.27</v>
          </cell>
          <cell r="KC797">
            <v>7524.36</v>
          </cell>
        </row>
        <row r="798">
          <cell r="GS798">
            <v>21111</v>
          </cell>
          <cell r="GX798">
            <v>90292.32</v>
          </cell>
          <cell r="JB798">
            <v>10653.81</v>
          </cell>
          <cell r="KB798">
            <v>10653.81</v>
          </cell>
          <cell r="KC798">
            <v>-79216.69</v>
          </cell>
        </row>
        <row r="799">
          <cell r="GS799">
            <v>21111</v>
          </cell>
          <cell r="GX799">
            <v>10324.870000000001</v>
          </cell>
          <cell r="JB799">
            <v>0</v>
          </cell>
          <cell r="KB799">
            <v>0</v>
          </cell>
          <cell r="KC799">
            <v>-10324.870000000001</v>
          </cell>
        </row>
        <row r="800">
          <cell r="GS800">
            <v>21111</v>
          </cell>
          <cell r="GX800">
            <v>37541.199999999997</v>
          </cell>
          <cell r="JB800">
            <v>0</v>
          </cell>
          <cell r="KB800">
            <v>0</v>
          </cell>
          <cell r="KC800">
            <v>-37541.199999999997</v>
          </cell>
        </row>
        <row r="801">
          <cell r="GS801">
            <v>21111</v>
          </cell>
          <cell r="GX801">
            <v>7803.3</v>
          </cell>
          <cell r="JB801">
            <v>0</v>
          </cell>
          <cell r="KB801">
            <v>0</v>
          </cell>
          <cell r="KC801">
            <v>-7803.3</v>
          </cell>
        </row>
        <row r="802">
          <cell r="GS802">
            <v>21111</v>
          </cell>
          <cell r="GX802">
            <v>13801.07</v>
          </cell>
          <cell r="JB802">
            <v>1137.0999999999999</v>
          </cell>
          <cell r="KB802">
            <v>1137.0999999999999</v>
          </cell>
          <cell r="KC802">
            <v>-12663.97</v>
          </cell>
        </row>
        <row r="803">
          <cell r="GS803">
            <v>21111</v>
          </cell>
          <cell r="GX803">
            <v>97646.52</v>
          </cell>
          <cell r="JB803">
            <v>23900</v>
          </cell>
          <cell r="KB803">
            <v>23900</v>
          </cell>
          <cell r="KC803">
            <v>-73746.52</v>
          </cell>
        </row>
        <row r="804">
          <cell r="GS804">
            <v>21111</v>
          </cell>
          <cell r="GX804">
            <v>0</v>
          </cell>
          <cell r="JB804">
            <v>37441544.770000003</v>
          </cell>
          <cell r="KB804">
            <v>37441544.770000003</v>
          </cell>
          <cell r="KC804">
            <v>37441544.770000003</v>
          </cell>
        </row>
        <row r="805">
          <cell r="GS805">
            <v>21111</v>
          </cell>
          <cell r="GX805">
            <v>0</v>
          </cell>
          <cell r="JB805">
            <v>0</v>
          </cell>
          <cell r="KB805">
            <v>0</v>
          </cell>
          <cell r="KC805">
            <v>0</v>
          </cell>
        </row>
        <row r="806">
          <cell r="GS806">
            <v>21111</v>
          </cell>
          <cell r="GX806">
            <v>5476.91</v>
          </cell>
          <cell r="JB806">
            <v>304.98</v>
          </cell>
          <cell r="KB806">
            <v>304.98</v>
          </cell>
          <cell r="KC806">
            <v>-5171.93</v>
          </cell>
        </row>
        <row r="807">
          <cell r="GS807">
            <v>21111</v>
          </cell>
          <cell r="GX807">
            <v>0</v>
          </cell>
          <cell r="JB807">
            <v>490767.23</v>
          </cell>
          <cell r="KB807">
            <v>490767.23</v>
          </cell>
          <cell r="KC807">
            <v>490767.23</v>
          </cell>
        </row>
        <row r="808">
          <cell r="GS808">
            <v>21111</v>
          </cell>
          <cell r="GX808">
            <v>0</v>
          </cell>
          <cell r="JB808">
            <v>0</v>
          </cell>
          <cell r="KB808">
            <v>0</v>
          </cell>
          <cell r="KC808">
            <v>0</v>
          </cell>
        </row>
        <row r="809">
          <cell r="GS809">
            <v>21111</v>
          </cell>
          <cell r="GX809">
            <v>0</v>
          </cell>
          <cell r="JB809">
            <v>274394.75</v>
          </cell>
          <cell r="KB809">
            <v>274394.75</v>
          </cell>
          <cell r="KC809">
            <v>274394.75</v>
          </cell>
        </row>
        <row r="810">
          <cell r="GS810">
            <v>21111</v>
          </cell>
          <cell r="GX810">
            <v>0</v>
          </cell>
          <cell r="JB810">
            <v>0</v>
          </cell>
          <cell r="KB810">
            <v>0</v>
          </cell>
          <cell r="KC810">
            <v>0</v>
          </cell>
        </row>
        <row r="811">
          <cell r="GS811">
            <v>21111</v>
          </cell>
          <cell r="GX811">
            <v>16203.87</v>
          </cell>
          <cell r="JB811">
            <v>0</v>
          </cell>
          <cell r="KB811">
            <v>0</v>
          </cell>
          <cell r="KC811">
            <v>-16203.87</v>
          </cell>
        </row>
        <row r="812">
          <cell r="GS812">
            <v>21111</v>
          </cell>
          <cell r="GX812">
            <v>210522.8</v>
          </cell>
          <cell r="JB812">
            <v>22676.54</v>
          </cell>
          <cell r="KB812">
            <v>22676.54</v>
          </cell>
          <cell r="KC812">
            <v>-187846.25999999998</v>
          </cell>
        </row>
        <row r="813">
          <cell r="GS813">
            <v>21111</v>
          </cell>
          <cell r="GX813">
            <v>0</v>
          </cell>
          <cell r="JB813">
            <v>346942</v>
          </cell>
          <cell r="KB813">
            <v>346942</v>
          </cell>
          <cell r="KC813">
            <v>346942</v>
          </cell>
        </row>
        <row r="814">
          <cell r="GS814">
            <v>21111</v>
          </cell>
          <cell r="GX814">
            <v>8227584</v>
          </cell>
          <cell r="JB814">
            <v>3785332.85</v>
          </cell>
          <cell r="KB814">
            <v>3785332.85</v>
          </cell>
          <cell r="KC814">
            <v>-332585.15000000037</v>
          </cell>
        </row>
        <row r="815">
          <cell r="GS815">
            <v>21111</v>
          </cell>
          <cell r="GX815">
            <v>0</v>
          </cell>
          <cell r="JB815">
            <v>3355.23</v>
          </cell>
          <cell r="KB815">
            <v>3355.23</v>
          </cell>
          <cell r="KC815">
            <v>3355.23</v>
          </cell>
        </row>
        <row r="816">
          <cell r="GS816">
            <v>21111</v>
          </cell>
          <cell r="GX816">
            <v>342816</v>
          </cell>
          <cell r="JB816">
            <v>179895.75</v>
          </cell>
          <cell r="KB816">
            <v>179895.75</v>
          </cell>
          <cell r="KC816">
            <v>-3355.2299999999814</v>
          </cell>
        </row>
        <row r="817">
          <cell r="GS817">
            <v>21111</v>
          </cell>
          <cell r="GX817">
            <v>0</v>
          </cell>
          <cell r="JB817">
            <v>100988.62</v>
          </cell>
          <cell r="KB817">
            <v>100988.62</v>
          </cell>
          <cell r="KC817">
            <v>100988.62</v>
          </cell>
        </row>
        <row r="818">
          <cell r="GS818">
            <v>21111</v>
          </cell>
          <cell r="GX818">
            <v>1371264</v>
          </cell>
          <cell r="JB818">
            <v>597954</v>
          </cell>
          <cell r="KB818">
            <v>597954</v>
          </cell>
          <cell r="KC818">
            <v>-100988.62000000011</v>
          </cell>
        </row>
        <row r="819">
          <cell r="GS819">
            <v>21111</v>
          </cell>
          <cell r="GX819">
            <v>0</v>
          </cell>
          <cell r="JB819">
            <v>20161.25</v>
          </cell>
          <cell r="KB819">
            <v>20161.25</v>
          </cell>
          <cell r="KC819">
            <v>20161.25</v>
          </cell>
        </row>
        <row r="820">
          <cell r="GS820">
            <v>21111</v>
          </cell>
          <cell r="GX820">
            <v>534792.95999999996</v>
          </cell>
          <cell r="JB820">
            <v>229063.07</v>
          </cell>
          <cell r="KB820">
            <v>207393.44</v>
          </cell>
          <cell r="KC820">
            <v>-20161.249999999942</v>
          </cell>
        </row>
        <row r="821">
          <cell r="GS821">
            <v>21111</v>
          </cell>
          <cell r="GX821">
            <v>0</v>
          </cell>
          <cell r="JB821">
            <v>6115.5</v>
          </cell>
          <cell r="KB821">
            <v>6115.5</v>
          </cell>
          <cell r="KC821">
            <v>6115.5</v>
          </cell>
        </row>
        <row r="822">
          <cell r="GS822">
            <v>21111</v>
          </cell>
          <cell r="GX822">
            <v>172779.26</v>
          </cell>
          <cell r="JB822">
            <v>68634.91</v>
          </cell>
          <cell r="KB822">
            <v>62117.73</v>
          </cell>
          <cell r="KC822">
            <v>-6115.5</v>
          </cell>
        </row>
        <row r="823">
          <cell r="GS823">
            <v>21111</v>
          </cell>
          <cell r="GX823">
            <v>0</v>
          </cell>
          <cell r="JB823">
            <v>15508.67</v>
          </cell>
          <cell r="KB823">
            <v>15508.67</v>
          </cell>
          <cell r="KC823">
            <v>15508.67</v>
          </cell>
        </row>
        <row r="824">
          <cell r="GS824">
            <v>21111</v>
          </cell>
          <cell r="GX824">
            <v>411379.20000000001</v>
          </cell>
          <cell r="JB824">
            <v>176202.69</v>
          </cell>
          <cell r="KB824">
            <v>159533.69</v>
          </cell>
          <cell r="KC824">
            <v>-15508.669999999984</v>
          </cell>
        </row>
        <row r="825">
          <cell r="GS825">
            <v>21111</v>
          </cell>
          <cell r="GX825">
            <v>0</v>
          </cell>
          <cell r="JB825">
            <v>36546.21</v>
          </cell>
          <cell r="KB825">
            <v>36546.21</v>
          </cell>
          <cell r="KC825">
            <v>36546.21</v>
          </cell>
        </row>
        <row r="826">
          <cell r="GS826">
            <v>21111</v>
          </cell>
          <cell r="GX826">
            <v>987310.07999999996</v>
          </cell>
          <cell r="JB826">
            <v>414979.91</v>
          </cell>
          <cell r="KB826">
            <v>375689.45</v>
          </cell>
          <cell r="KC826">
            <v>-36546.209999999963</v>
          </cell>
        </row>
        <row r="827">
          <cell r="GS827">
            <v>21111</v>
          </cell>
          <cell r="GX827">
            <v>0</v>
          </cell>
          <cell r="JB827">
            <v>5380.73</v>
          </cell>
          <cell r="KB827">
            <v>5380.73</v>
          </cell>
          <cell r="KC827">
            <v>5380.73</v>
          </cell>
        </row>
        <row r="828">
          <cell r="GS828">
            <v>21111</v>
          </cell>
          <cell r="GX828">
            <v>148096.51</v>
          </cell>
          <cell r="JB828">
            <v>61061.07</v>
          </cell>
          <cell r="KB828">
            <v>55274.74</v>
          </cell>
          <cell r="KC828">
            <v>-5380.7300000000105</v>
          </cell>
        </row>
        <row r="829">
          <cell r="GS829">
            <v>21111</v>
          </cell>
          <cell r="GX829">
            <v>0</v>
          </cell>
          <cell r="JB829">
            <v>35300.339999999997</v>
          </cell>
          <cell r="KB829">
            <v>35300.339999999997</v>
          </cell>
          <cell r="KC829">
            <v>70600.679999999993</v>
          </cell>
        </row>
        <row r="830">
          <cell r="GS830">
            <v>21111</v>
          </cell>
          <cell r="GX830">
            <v>70600.679999999993</v>
          </cell>
          <cell r="JB830">
            <v>0</v>
          </cell>
          <cell r="KB830">
            <v>0</v>
          </cell>
          <cell r="KC830">
            <v>-70600.679999999993</v>
          </cell>
        </row>
        <row r="831">
          <cell r="GS831">
            <v>21111</v>
          </cell>
          <cell r="GX831">
            <v>6300000</v>
          </cell>
          <cell r="JB831">
            <v>0</v>
          </cell>
          <cell r="KB831">
            <v>0</v>
          </cell>
          <cell r="KC831">
            <v>0</v>
          </cell>
        </row>
        <row r="832">
          <cell r="GS832">
            <v>21111</v>
          </cell>
          <cell r="GX832">
            <v>14000</v>
          </cell>
          <cell r="JB832">
            <v>8353.24</v>
          </cell>
          <cell r="KB832">
            <v>8353.24</v>
          </cell>
          <cell r="KC832">
            <v>1500</v>
          </cell>
        </row>
        <row r="833">
          <cell r="GS833">
            <v>21111</v>
          </cell>
          <cell r="GX833">
            <v>3000</v>
          </cell>
          <cell r="JB833">
            <v>0</v>
          </cell>
          <cell r="KB833">
            <v>0</v>
          </cell>
          <cell r="KC833">
            <v>0</v>
          </cell>
        </row>
        <row r="834">
          <cell r="GS834">
            <v>21111</v>
          </cell>
          <cell r="GX834">
            <v>17606.810000000001</v>
          </cell>
          <cell r="JB834">
            <v>7461.64</v>
          </cell>
          <cell r="KB834">
            <v>6204.76</v>
          </cell>
          <cell r="KC834">
            <v>0</v>
          </cell>
        </row>
        <row r="835">
          <cell r="GS835">
            <v>21111</v>
          </cell>
          <cell r="GX835">
            <v>10000</v>
          </cell>
          <cell r="JB835">
            <v>3656.45</v>
          </cell>
          <cell r="KB835">
            <v>3656.45</v>
          </cell>
          <cell r="KC835">
            <v>0</v>
          </cell>
        </row>
        <row r="836">
          <cell r="GS836">
            <v>21111</v>
          </cell>
          <cell r="GX836">
            <v>7500</v>
          </cell>
          <cell r="JB836">
            <v>263.01</v>
          </cell>
          <cell r="KB836">
            <v>263.01</v>
          </cell>
          <cell r="KC836">
            <v>0</v>
          </cell>
        </row>
        <row r="837">
          <cell r="GS837">
            <v>21111</v>
          </cell>
          <cell r="GX837">
            <v>3000</v>
          </cell>
          <cell r="JB837">
            <v>0</v>
          </cell>
          <cell r="KB837">
            <v>0</v>
          </cell>
          <cell r="KC837">
            <v>0</v>
          </cell>
        </row>
        <row r="838">
          <cell r="GS838">
            <v>21111</v>
          </cell>
          <cell r="GX838">
            <v>204000</v>
          </cell>
          <cell r="JB838">
            <v>100200</v>
          </cell>
          <cell r="KB838">
            <v>78600</v>
          </cell>
          <cell r="KC838">
            <v>-1300</v>
          </cell>
        </row>
        <row r="839">
          <cell r="GS839">
            <v>21111</v>
          </cell>
          <cell r="GX839">
            <v>2000</v>
          </cell>
          <cell r="JB839">
            <v>0</v>
          </cell>
          <cell r="KB839">
            <v>0</v>
          </cell>
          <cell r="KC839">
            <v>0</v>
          </cell>
        </row>
        <row r="840">
          <cell r="GS840">
            <v>21111</v>
          </cell>
          <cell r="GX840">
            <v>3600</v>
          </cell>
          <cell r="JB840">
            <v>0</v>
          </cell>
          <cell r="KB840">
            <v>0</v>
          </cell>
          <cell r="KC840">
            <v>0</v>
          </cell>
        </row>
        <row r="841">
          <cell r="GS841">
            <v>21111</v>
          </cell>
          <cell r="GX841">
            <v>1597183.12</v>
          </cell>
          <cell r="JB841">
            <v>737161.44</v>
          </cell>
          <cell r="KB841">
            <v>737161.44</v>
          </cell>
          <cell r="KC841">
            <v>-10238.350000000093</v>
          </cell>
        </row>
        <row r="842">
          <cell r="GS842">
            <v>21111</v>
          </cell>
          <cell r="GX842">
            <v>0</v>
          </cell>
          <cell r="JB842">
            <v>0</v>
          </cell>
          <cell r="KB842">
            <v>0</v>
          </cell>
          <cell r="KC842">
            <v>3500</v>
          </cell>
        </row>
        <row r="843">
          <cell r="GS843">
            <v>21111</v>
          </cell>
          <cell r="GX843">
            <v>4670436.82</v>
          </cell>
          <cell r="JB843">
            <v>0</v>
          </cell>
          <cell r="KB843">
            <v>0</v>
          </cell>
          <cell r="KC843">
            <v>-4338000</v>
          </cell>
        </row>
        <row r="844">
          <cell r="GS844">
            <v>21111</v>
          </cell>
          <cell r="GX844">
            <v>2514.14</v>
          </cell>
          <cell r="JB844">
            <v>0</v>
          </cell>
          <cell r="KB844">
            <v>0</v>
          </cell>
          <cell r="KC844">
            <v>0</v>
          </cell>
        </row>
        <row r="845">
          <cell r="GS845">
            <v>21111</v>
          </cell>
          <cell r="GX845">
            <v>25000</v>
          </cell>
          <cell r="JB845">
            <v>14053.88</v>
          </cell>
          <cell r="KB845">
            <v>10597.08</v>
          </cell>
          <cell r="KC845">
            <v>3200</v>
          </cell>
        </row>
        <row r="846">
          <cell r="GS846">
            <v>21111</v>
          </cell>
          <cell r="GX846">
            <v>30000</v>
          </cell>
          <cell r="JB846">
            <v>0</v>
          </cell>
          <cell r="KB846">
            <v>0</v>
          </cell>
          <cell r="KC846">
            <v>-8200</v>
          </cell>
        </row>
        <row r="847">
          <cell r="GS847">
            <v>21111</v>
          </cell>
          <cell r="GX847">
            <v>14000</v>
          </cell>
          <cell r="JB847">
            <v>0</v>
          </cell>
          <cell r="KB847">
            <v>0</v>
          </cell>
          <cell r="KC847">
            <v>0</v>
          </cell>
        </row>
        <row r="848">
          <cell r="GS848">
            <v>21111</v>
          </cell>
          <cell r="GX848">
            <v>15000</v>
          </cell>
          <cell r="JB848">
            <v>0</v>
          </cell>
          <cell r="KB848">
            <v>0</v>
          </cell>
          <cell r="KC848">
            <v>0</v>
          </cell>
        </row>
        <row r="849">
          <cell r="GS849">
            <v>21111</v>
          </cell>
          <cell r="GX849">
            <v>0</v>
          </cell>
          <cell r="JB849">
            <v>399018</v>
          </cell>
          <cell r="KB849">
            <v>399018</v>
          </cell>
          <cell r="KC849">
            <v>399018</v>
          </cell>
        </row>
        <row r="850">
          <cell r="GS850">
            <v>21111</v>
          </cell>
          <cell r="GX850">
            <v>9216444</v>
          </cell>
          <cell r="JB850">
            <v>4222489.5199999996</v>
          </cell>
          <cell r="KB850">
            <v>4222489.5199999996</v>
          </cell>
          <cell r="KC850">
            <v>-287190.48000000045</v>
          </cell>
        </row>
        <row r="851">
          <cell r="GS851">
            <v>21111</v>
          </cell>
          <cell r="GX851">
            <v>0</v>
          </cell>
          <cell r="JB851">
            <v>24270.59</v>
          </cell>
          <cell r="KB851">
            <v>8309.23</v>
          </cell>
          <cell r="KC851">
            <v>24270.59</v>
          </cell>
        </row>
        <row r="852">
          <cell r="GS852">
            <v>21111</v>
          </cell>
          <cell r="GX852">
            <v>384018.5</v>
          </cell>
          <cell r="JB852">
            <v>128675.25</v>
          </cell>
          <cell r="KB852">
            <v>128675.25</v>
          </cell>
          <cell r="KC852">
            <v>-24270.590000000026</v>
          </cell>
        </row>
        <row r="853">
          <cell r="GS853">
            <v>21111</v>
          </cell>
          <cell r="GX853">
            <v>0</v>
          </cell>
          <cell r="JB853">
            <v>63320.71</v>
          </cell>
          <cell r="KB853">
            <v>0</v>
          </cell>
          <cell r="KC853">
            <v>63320.71</v>
          </cell>
        </row>
        <row r="854">
          <cell r="GS854">
            <v>21111</v>
          </cell>
          <cell r="GX854">
            <v>1536074</v>
          </cell>
          <cell r="JB854">
            <v>363014.06</v>
          </cell>
          <cell r="KB854">
            <v>363014.06</v>
          </cell>
          <cell r="KC854">
            <v>-63320.709999999963</v>
          </cell>
        </row>
        <row r="855">
          <cell r="GS855">
            <v>21111</v>
          </cell>
          <cell r="GX855">
            <v>0</v>
          </cell>
          <cell r="JB855">
            <v>25936.21</v>
          </cell>
          <cell r="KB855">
            <v>25936.21</v>
          </cell>
          <cell r="KC855">
            <v>25936.21</v>
          </cell>
        </row>
        <row r="856">
          <cell r="GS856">
            <v>21111</v>
          </cell>
          <cell r="GX856">
            <v>599068.86</v>
          </cell>
          <cell r="JB856">
            <v>203025.52</v>
          </cell>
          <cell r="KB856">
            <v>189362.73</v>
          </cell>
          <cell r="KC856">
            <v>-25936.209999999963</v>
          </cell>
        </row>
        <row r="857">
          <cell r="GS857">
            <v>21111</v>
          </cell>
          <cell r="GX857">
            <v>0</v>
          </cell>
          <cell r="JB857">
            <v>7652.7</v>
          </cell>
          <cell r="KB857">
            <v>7652.7</v>
          </cell>
          <cell r="KC857">
            <v>7652.7</v>
          </cell>
        </row>
        <row r="858">
          <cell r="GS858">
            <v>21111</v>
          </cell>
          <cell r="GX858">
            <v>193545.32</v>
          </cell>
          <cell r="JB858">
            <v>62510.03</v>
          </cell>
          <cell r="KB858">
            <v>58206.51</v>
          </cell>
          <cell r="KC858">
            <v>-7652.7000000000116</v>
          </cell>
        </row>
        <row r="859">
          <cell r="GS859">
            <v>21111</v>
          </cell>
          <cell r="GX859">
            <v>0</v>
          </cell>
          <cell r="JB859">
            <v>19950.919999999998</v>
          </cell>
          <cell r="KB859">
            <v>19950.919999999998</v>
          </cell>
          <cell r="KC859">
            <v>19950.919999999998</v>
          </cell>
        </row>
        <row r="860">
          <cell r="GS860">
            <v>21111</v>
          </cell>
          <cell r="GX860">
            <v>460822.2</v>
          </cell>
          <cell r="JB860">
            <v>156173.46</v>
          </cell>
          <cell r="KB860">
            <v>145663.62</v>
          </cell>
          <cell r="KC860">
            <v>-19950.919999999984</v>
          </cell>
        </row>
        <row r="861">
          <cell r="GS861">
            <v>21111</v>
          </cell>
          <cell r="GX861">
            <v>0</v>
          </cell>
          <cell r="JB861">
            <v>47882.16</v>
          </cell>
          <cell r="KB861">
            <v>47882.16</v>
          </cell>
          <cell r="KC861">
            <v>47882.16</v>
          </cell>
        </row>
        <row r="862">
          <cell r="GS862">
            <v>21111</v>
          </cell>
          <cell r="GX862">
            <v>1105973.28</v>
          </cell>
          <cell r="JB862">
            <v>374815.87</v>
          </cell>
          <cell r="KB862">
            <v>349592.29</v>
          </cell>
          <cell r="KC862">
            <v>-47882.159999999916</v>
          </cell>
        </row>
        <row r="863">
          <cell r="GS863">
            <v>21111</v>
          </cell>
          <cell r="GX863">
            <v>0</v>
          </cell>
          <cell r="JB863">
            <v>7182.33</v>
          </cell>
          <cell r="KB863">
            <v>7182.33</v>
          </cell>
          <cell r="KC863">
            <v>7182.33</v>
          </cell>
        </row>
        <row r="864">
          <cell r="GS864">
            <v>21111</v>
          </cell>
          <cell r="GX864">
            <v>165895.99</v>
          </cell>
          <cell r="JB864">
            <v>56222.37</v>
          </cell>
          <cell r="KB864">
            <v>52438.84</v>
          </cell>
          <cell r="KC864">
            <v>-7182.3299999999872</v>
          </cell>
        </row>
        <row r="865">
          <cell r="GS865">
            <v>21111</v>
          </cell>
          <cell r="GX865">
            <v>886.24</v>
          </cell>
          <cell r="JB865">
            <v>18575.2</v>
          </cell>
          <cell r="KB865">
            <v>13224.55</v>
          </cell>
          <cell r="KC865">
            <v>40779.19</v>
          </cell>
        </row>
        <row r="866">
          <cell r="GS866">
            <v>21111</v>
          </cell>
          <cell r="GX866">
            <v>0</v>
          </cell>
          <cell r="JB866">
            <v>2224.04</v>
          </cell>
          <cell r="KB866">
            <v>885.16</v>
          </cell>
          <cell r="KC866">
            <v>2424</v>
          </cell>
        </row>
        <row r="867">
          <cell r="GS867">
            <v>21111</v>
          </cell>
          <cell r="GX867">
            <v>0</v>
          </cell>
          <cell r="JB867">
            <v>3016</v>
          </cell>
          <cell r="KB867">
            <v>3016</v>
          </cell>
          <cell r="KC867">
            <v>3016</v>
          </cell>
        </row>
        <row r="868">
          <cell r="GS868">
            <v>21111</v>
          </cell>
          <cell r="GX868">
            <v>0</v>
          </cell>
          <cell r="JB868">
            <v>7215.37</v>
          </cell>
          <cell r="KB868">
            <v>6098.47</v>
          </cell>
          <cell r="KC868">
            <v>22125.75</v>
          </cell>
        </row>
        <row r="869">
          <cell r="GS869">
            <v>21111</v>
          </cell>
          <cell r="GX869">
            <v>1390.2</v>
          </cell>
          <cell r="JB869">
            <v>12381.2</v>
          </cell>
          <cell r="KB869">
            <v>12381.2</v>
          </cell>
          <cell r="KC869">
            <v>39000</v>
          </cell>
        </row>
        <row r="870">
          <cell r="GS870">
            <v>21111</v>
          </cell>
          <cell r="GX870">
            <v>0</v>
          </cell>
          <cell r="JB870">
            <v>0</v>
          </cell>
          <cell r="KB870">
            <v>0</v>
          </cell>
          <cell r="KC870">
            <v>27000</v>
          </cell>
        </row>
        <row r="871">
          <cell r="GS871">
            <v>21111</v>
          </cell>
          <cell r="GX871">
            <v>0</v>
          </cell>
          <cell r="JB871">
            <v>1665.44</v>
          </cell>
          <cell r="KB871">
            <v>1665.44</v>
          </cell>
          <cell r="KC871">
            <v>2000</v>
          </cell>
        </row>
        <row r="872">
          <cell r="GS872">
            <v>21111</v>
          </cell>
          <cell r="GX872">
            <v>627615.96</v>
          </cell>
          <cell r="JB872">
            <v>337900</v>
          </cell>
          <cell r="KB872">
            <v>251500</v>
          </cell>
          <cell r="KC872">
            <v>215898</v>
          </cell>
        </row>
        <row r="873">
          <cell r="GS873">
            <v>21111</v>
          </cell>
          <cell r="GX873">
            <v>0</v>
          </cell>
          <cell r="JB873">
            <v>0</v>
          </cell>
          <cell r="KB873">
            <v>0</v>
          </cell>
          <cell r="KC873">
            <v>8016</v>
          </cell>
        </row>
        <row r="874">
          <cell r="GS874">
            <v>21111</v>
          </cell>
          <cell r="GX874">
            <v>0</v>
          </cell>
          <cell r="JB874">
            <v>0</v>
          </cell>
          <cell r="KB874">
            <v>0</v>
          </cell>
          <cell r="KC874">
            <v>12500</v>
          </cell>
        </row>
        <row r="875">
          <cell r="GS875">
            <v>21111</v>
          </cell>
          <cell r="GX875">
            <v>0</v>
          </cell>
          <cell r="JB875">
            <v>3958.5</v>
          </cell>
          <cell r="KB875">
            <v>3958.5</v>
          </cell>
          <cell r="KC875">
            <v>6000</v>
          </cell>
        </row>
        <row r="876">
          <cell r="GS876">
            <v>21111</v>
          </cell>
          <cell r="GX876">
            <v>41694.44</v>
          </cell>
          <cell r="JB876">
            <v>143723.92000000001</v>
          </cell>
          <cell r="KB876">
            <v>125036.32</v>
          </cell>
          <cell r="KC876">
            <v>239805.56</v>
          </cell>
        </row>
        <row r="877">
          <cell r="GS877">
            <v>21111</v>
          </cell>
          <cell r="GX877">
            <v>0</v>
          </cell>
          <cell r="JB877">
            <v>0</v>
          </cell>
          <cell r="KB877">
            <v>0</v>
          </cell>
          <cell r="KC877">
            <v>4980</v>
          </cell>
        </row>
        <row r="878">
          <cell r="GS878">
            <v>21111</v>
          </cell>
          <cell r="GX878">
            <v>0</v>
          </cell>
          <cell r="JB878">
            <v>1745</v>
          </cell>
          <cell r="KB878">
            <v>1745</v>
          </cell>
          <cell r="KC878">
            <v>1745</v>
          </cell>
        </row>
        <row r="879">
          <cell r="GS879">
            <v>21111</v>
          </cell>
          <cell r="GX879">
            <v>0</v>
          </cell>
          <cell r="JB879">
            <v>0</v>
          </cell>
          <cell r="KB879">
            <v>0</v>
          </cell>
          <cell r="KC879">
            <v>45000</v>
          </cell>
        </row>
        <row r="880">
          <cell r="GS880">
            <v>21111</v>
          </cell>
          <cell r="GX880">
            <v>875.5</v>
          </cell>
          <cell r="JB880">
            <v>244</v>
          </cell>
          <cell r="KB880">
            <v>244</v>
          </cell>
          <cell r="KC880">
            <v>79608.5</v>
          </cell>
        </row>
        <row r="881">
          <cell r="GS881">
            <v>21111</v>
          </cell>
          <cell r="GX881">
            <v>0</v>
          </cell>
          <cell r="JB881">
            <v>278</v>
          </cell>
          <cell r="KB881">
            <v>278</v>
          </cell>
          <cell r="KC881">
            <v>28000</v>
          </cell>
        </row>
        <row r="882">
          <cell r="GS882">
            <v>21111</v>
          </cell>
          <cell r="GX882">
            <v>0</v>
          </cell>
          <cell r="JB882">
            <v>39696</v>
          </cell>
          <cell r="KB882">
            <v>39696</v>
          </cell>
          <cell r="KC882">
            <v>39696</v>
          </cell>
        </row>
        <row r="883">
          <cell r="GS883">
            <v>21111</v>
          </cell>
          <cell r="GX883">
            <v>952704</v>
          </cell>
          <cell r="JB883">
            <v>460476</v>
          </cell>
          <cell r="KB883">
            <v>460476</v>
          </cell>
          <cell r="KC883">
            <v>-15876</v>
          </cell>
        </row>
        <row r="884">
          <cell r="GS884">
            <v>21111</v>
          </cell>
          <cell r="GX884">
            <v>0</v>
          </cell>
          <cell r="JB884">
            <v>0</v>
          </cell>
          <cell r="KB884">
            <v>0</v>
          </cell>
          <cell r="KC884">
            <v>0</v>
          </cell>
        </row>
        <row r="885">
          <cell r="GS885">
            <v>21111</v>
          </cell>
          <cell r="GX885">
            <v>39696</v>
          </cell>
          <cell r="JB885">
            <v>20840.5</v>
          </cell>
          <cell r="KB885">
            <v>20840.5</v>
          </cell>
          <cell r="KC885">
            <v>0</v>
          </cell>
        </row>
        <row r="886">
          <cell r="GS886">
            <v>21111</v>
          </cell>
          <cell r="GX886">
            <v>0</v>
          </cell>
          <cell r="JB886">
            <v>0</v>
          </cell>
          <cell r="KB886">
            <v>0</v>
          </cell>
          <cell r="KC886">
            <v>0</v>
          </cell>
        </row>
        <row r="887">
          <cell r="GS887">
            <v>21111</v>
          </cell>
          <cell r="GX887">
            <v>158784</v>
          </cell>
          <cell r="JB887">
            <v>19358.599999999999</v>
          </cell>
          <cell r="KB887">
            <v>19358.599999999999</v>
          </cell>
          <cell r="KC887">
            <v>0</v>
          </cell>
        </row>
        <row r="888">
          <cell r="GS888">
            <v>21111</v>
          </cell>
          <cell r="GX888">
            <v>0</v>
          </cell>
          <cell r="JB888">
            <v>0</v>
          </cell>
          <cell r="KB888">
            <v>0</v>
          </cell>
          <cell r="KC888">
            <v>0</v>
          </cell>
        </row>
        <row r="889">
          <cell r="GS889">
            <v>21111</v>
          </cell>
          <cell r="GX889">
            <v>61925.760000000002</v>
          </cell>
          <cell r="JB889">
            <v>0</v>
          </cell>
          <cell r="KB889">
            <v>0</v>
          </cell>
          <cell r="KC889">
            <v>0</v>
          </cell>
        </row>
        <row r="890">
          <cell r="GS890">
            <v>21111</v>
          </cell>
          <cell r="GX890">
            <v>0</v>
          </cell>
          <cell r="JB890">
            <v>0</v>
          </cell>
          <cell r="KB890">
            <v>0</v>
          </cell>
          <cell r="KC890">
            <v>0</v>
          </cell>
        </row>
        <row r="891">
          <cell r="GS891">
            <v>21111</v>
          </cell>
          <cell r="GX891">
            <v>20006.78</v>
          </cell>
          <cell r="JB891">
            <v>0</v>
          </cell>
          <cell r="KB891">
            <v>0</v>
          </cell>
          <cell r="KC891">
            <v>0</v>
          </cell>
        </row>
        <row r="892">
          <cell r="GS892">
            <v>21111</v>
          </cell>
          <cell r="GX892">
            <v>0</v>
          </cell>
          <cell r="JB892">
            <v>0</v>
          </cell>
          <cell r="KB892">
            <v>0</v>
          </cell>
          <cell r="KC892">
            <v>0</v>
          </cell>
        </row>
        <row r="893">
          <cell r="GS893">
            <v>21111</v>
          </cell>
          <cell r="GX893">
            <v>47635.199999999997</v>
          </cell>
          <cell r="JB893">
            <v>0</v>
          </cell>
          <cell r="KB893">
            <v>0</v>
          </cell>
          <cell r="KC893">
            <v>0</v>
          </cell>
        </row>
        <row r="894">
          <cell r="GS894">
            <v>21111</v>
          </cell>
          <cell r="GX894">
            <v>0</v>
          </cell>
          <cell r="JB894">
            <v>0</v>
          </cell>
          <cell r="KB894">
            <v>0</v>
          </cell>
          <cell r="KC894">
            <v>0</v>
          </cell>
        </row>
        <row r="895">
          <cell r="GS895">
            <v>21111</v>
          </cell>
          <cell r="GX895">
            <v>114324.48</v>
          </cell>
          <cell r="JB895">
            <v>0</v>
          </cell>
          <cell r="KB895">
            <v>0</v>
          </cell>
          <cell r="KC895">
            <v>0</v>
          </cell>
        </row>
        <row r="896">
          <cell r="GS896">
            <v>21111</v>
          </cell>
          <cell r="GX896">
            <v>0</v>
          </cell>
          <cell r="JB896">
            <v>0</v>
          </cell>
          <cell r="KB896">
            <v>0</v>
          </cell>
          <cell r="KC896">
            <v>0</v>
          </cell>
        </row>
        <row r="897">
          <cell r="GS897">
            <v>21111</v>
          </cell>
          <cell r="GX897">
            <v>17148.669999999998</v>
          </cell>
          <cell r="JB897">
            <v>0</v>
          </cell>
          <cell r="KB897">
            <v>0</v>
          </cell>
          <cell r="KC897">
            <v>0</v>
          </cell>
        </row>
        <row r="898">
          <cell r="GS898">
            <v>21111</v>
          </cell>
          <cell r="GX898">
            <v>0</v>
          </cell>
          <cell r="JB898">
            <v>744237</v>
          </cell>
          <cell r="KB898">
            <v>744237</v>
          </cell>
          <cell r="KC898">
            <v>744237</v>
          </cell>
        </row>
        <row r="899">
          <cell r="GS899">
            <v>21111</v>
          </cell>
          <cell r="GX899">
            <v>16435332</v>
          </cell>
          <cell r="JB899">
            <v>8636132.8100000005</v>
          </cell>
          <cell r="KB899">
            <v>8636132.8100000005</v>
          </cell>
          <cell r="KC899">
            <v>418466.80999999866</v>
          </cell>
        </row>
        <row r="900">
          <cell r="GS900">
            <v>21111</v>
          </cell>
          <cell r="GX900">
            <v>0</v>
          </cell>
          <cell r="JB900">
            <v>103771</v>
          </cell>
          <cell r="KB900">
            <v>103771</v>
          </cell>
          <cell r="KC900">
            <v>103771</v>
          </cell>
        </row>
        <row r="901">
          <cell r="GS901">
            <v>21111</v>
          </cell>
          <cell r="GX901">
            <v>599924</v>
          </cell>
          <cell r="JB901">
            <v>832471</v>
          </cell>
          <cell r="KB901">
            <v>832471</v>
          </cell>
          <cell r="KC901">
            <v>555583</v>
          </cell>
        </row>
        <row r="902">
          <cell r="GS902">
            <v>21111</v>
          </cell>
          <cell r="GX902">
            <v>0</v>
          </cell>
          <cell r="JB902">
            <v>0</v>
          </cell>
          <cell r="KB902">
            <v>0</v>
          </cell>
          <cell r="KC902">
            <v>0</v>
          </cell>
        </row>
        <row r="903">
          <cell r="GS903">
            <v>21111</v>
          </cell>
          <cell r="GX903">
            <v>684805.5</v>
          </cell>
          <cell r="JB903">
            <v>585163.62</v>
          </cell>
          <cell r="KB903">
            <v>585163.62</v>
          </cell>
          <cell r="KC903">
            <v>39241.5</v>
          </cell>
        </row>
        <row r="904">
          <cell r="GS904">
            <v>21111</v>
          </cell>
          <cell r="GX904">
            <v>0</v>
          </cell>
          <cell r="JB904">
            <v>0</v>
          </cell>
          <cell r="KB904">
            <v>0</v>
          </cell>
          <cell r="KC904">
            <v>0</v>
          </cell>
        </row>
        <row r="905">
          <cell r="GS905">
            <v>21111</v>
          </cell>
          <cell r="GX905">
            <v>2739222</v>
          </cell>
          <cell r="JB905">
            <v>1397451.11</v>
          </cell>
          <cell r="KB905">
            <v>1397451.11</v>
          </cell>
          <cell r="KC905">
            <v>0</v>
          </cell>
        </row>
        <row r="906">
          <cell r="GS906">
            <v>21111</v>
          </cell>
          <cell r="GX906">
            <v>0</v>
          </cell>
          <cell r="JB906">
            <v>45567.22</v>
          </cell>
          <cell r="KB906">
            <v>45567.22</v>
          </cell>
          <cell r="KC906">
            <v>45567.22</v>
          </cell>
        </row>
        <row r="907">
          <cell r="GS907">
            <v>21111</v>
          </cell>
          <cell r="GX907">
            <v>1068296.58</v>
          </cell>
          <cell r="JB907">
            <v>522668.84</v>
          </cell>
          <cell r="KB907">
            <v>476112.52</v>
          </cell>
          <cell r="KC907">
            <v>-11479.479999999981</v>
          </cell>
        </row>
        <row r="908">
          <cell r="GS908">
            <v>21111</v>
          </cell>
          <cell r="GX908">
            <v>0</v>
          </cell>
          <cell r="JB908">
            <v>14218</v>
          </cell>
          <cell r="KB908">
            <v>14218</v>
          </cell>
          <cell r="KC908">
            <v>14218</v>
          </cell>
        </row>
        <row r="909">
          <cell r="GS909">
            <v>21111</v>
          </cell>
          <cell r="GX909">
            <v>345141.97</v>
          </cell>
          <cell r="JB909">
            <v>161040.03</v>
          </cell>
          <cell r="KB909">
            <v>146651.06</v>
          </cell>
          <cell r="KC909">
            <v>-11530.949999999953</v>
          </cell>
        </row>
        <row r="910">
          <cell r="GS910">
            <v>21111</v>
          </cell>
          <cell r="GX910">
            <v>0</v>
          </cell>
          <cell r="JB910">
            <v>35051.75</v>
          </cell>
          <cell r="KB910">
            <v>35051.75</v>
          </cell>
          <cell r="KC910">
            <v>35051.75</v>
          </cell>
        </row>
        <row r="911">
          <cell r="GS911">
            <v>21111</v>
          </cell>
          <cell r="GX911">
            <v>821766.6</v>
          </cell>
          <cell r="JB911">
            <v>402053.45</v>
          </cell>
          <cell r="KB911">
            <v>366240.84</v>
          </cell>
          <cell r="KC911">
            <v>-8829.8499999999767</v>
          </cell>
        </row>
        <row r="912">
          <cell r="GS912">
            <v>21111</v>
          </cell>
          <cell r="GX912">
            <v>0</v>
          </cell>
          <cell r="JB912">
            <v>72000.63</v>
          </cell>
          <cell r="KB912">
            <v>72000.63</v>
          </cell>
          <cell r="KC912">
            <v>72000.63</v>
          </cell>
        </row>
        <row r="913">
          <cell r="GS913">
            <v>21111</v>
          </cell>
          <cell r="GX913">
            <v>1972239.84</v>
          </cell>
          <cell r="JB913">
            <v>824520.04</v>
          </cell>
          <cell r="KB913">
            <v>751280.83</v>
          </cell>
          <cell r="KC913">
            <v>-72000.630000000121</v>
          </cell>
        </row>
        <row r="914">
          <cell r="GS914">
            <v>21111</v>
          </cell>
          <cell r="GX914">
            <v>0</v>
          </cell>
          <cell r="JB914">
            <v>8981.59</v>
          </cell>
          <cell r="KB914">
            <v>8981.59</v>
          </cell>
          <cell r="KC914">
            <v>8981.59</v>
          </cell>
        </row>
        <row r="915">
          <cell r="GS915">
            <v>21111</v>
          </cell>
          <cell r="GX915">
            <v>295835.98</v>
          </cell>
          <cell r="JB915">
            <v>102617.14</v>
          </cell>
          <cell r="KB915">
            <v>93537.87</v>
          </cell>
          <cell r="KC915">
            <v>-8981.5899999999674</v>
          </cell>
        </row>
        <row r="916">
          <cell r="GS916">
            <v>21111</v>
          </cell>
          <cell r="GX916">
            <v>64351.5</v>
          </cell>
          <cell r="JB916">
            <v>35642.550000000003</v>
          </cell>
          <cell r="KB916">
            <v>29107.1</v>
          </cell>
          <cell r="KC916">
            <v>500</v>
          </cell>
        </row>
        <row r="917">
          <cell r="GS917">
            <v>21111</v>
          </cell>
          <cell r="GX917">
            <v>0</v>
          </cell>
          <cell r="JB917">
            <v>2428.34</v>
          </cell>
          <cell r="KB917">
            <v>2428.34</v>
          </cell>
          <cell r="KC917">
            <v>10600</v>
          </cell>
        </row>
        <row r="918">
          <cell r="GS918">
            <v>21111</v>
          </cell>
          <cell r="GX918">
            <v>35153.199999999997</v>
          </cell>
          <cell r="JB918">
            <v>74032.600000000006</v>
          </cell>
          <cell r="KB918">
            <v>46763.78</v>
          </cell>
          <cell r="KC918">
            <v>49298</v>
          </cell>
        </row>
        <row r="919">
          <cell r="GS919">
            <v>21111</v>
          </cell>
          <cell r="GX919">
            <v>5728.86</v>
          </cell>
          <cell r="JB919">
            <v>5140</v>
          </cell>
          <cell r="KB919">
            <v>5140</v>
          </cell>
          <cell r="KC919">
            <v>7600.0000000000009</v>
          </cell>
        </row>
        <row r="920">
          <cell r="GS920">
            <v>21111</v>
          </cell>
          <cell r="GX920">
            <v>0</v>
          </cell>
          <cell r="JB920">
            <v>4872</v>
          </cell>
          <cell r="KB920">
            <v>2668</v>
          </cell>
          <cell r="KC920">
            <v>5500</v>
          </cell>
        </row>
        <row r="921">
          <cell r="GS921">
            <v>21111</v>
          </cell>
          <cell r="GX921">
            <v>68295.100000000006</v>
          </cell>
          <cell r="JB921">
            <v>29637.18</v>
          </cell>
          <cell r="KB921">
            <v>14738.97</v>
          </cell>
          <cell r="KC921">
            <v>-4600.0000000000073</v>
          </cell>
        </row>
        <row r="922">
          <cell r="GS922">
            <v>21111</v>
          </cell>
          <cell r="GX922">
            <v>39559.01</v>
          </cell>
          <cell r="JB922">
            <v>34445.1</v>
          </cell>
          <cell r="KB922">
            <v>30401.3</v>
          </cell>
          <cell r="KC922">
            <v>9900</v>
          </cell>
        </row>
        <row r="923">
          <cell r="GS923">
            <v>21111</v>
          </cell>
          <cell r="GX923">
            <v>0</v>
          </cell>
          <cell r="JB923">
            <v>780</v>
          </cell>
          <cell r="KB923">
            <v>780</v>
          </cell>
          <cell r="KC923">
            <v>1500</v>
          </cell>
        </row>
        <row r="924">
          <cell r="GS924">
            <v>21111</v>
          </cell>
          <cell r="GX924">
            <v>13462.68</v>
          </cell>
          <cell r="JB924">
            <v>0</v>
          </cell>
          <cell r="KB924">
            <v>0</v>
          </cell>
          <cell r="KC924">
            <v>0</v>
          </cell>
        </row>
        <row r="925">
          <cell r="GS925">
            <v>21111</v>
          </cell>
          <cell r="GX925">
            <v>0</v>
          </cell>
          <cell r="JB925">
            <v>0</v>
          </cell>
          <cell r="KB925">
            <v>0</v>
          </cell>
          <cell r="KC925">
            <v>0</v>
          </cell>
        </row>
        <row r="926">
          <cell r="GS926">
            <v>21111</v>
          </cell>
          <cell r="GX926">
            <v>1896.45</v>
          </cell>
          <cell r="JB926">
            <v>1739.85</v>
          </cell>
          <cell r="KB926">
            <v>1739.85</v>
          </cell>
          <cell r="KC926">
            <v>0</v>
          </cell>
        </row>
        <row r="927">
          <cell r="GS927">
            <v>21111</v>
          </cell>
          <cell r="GX927">
            <v>824</v>
          </cell>
          <cell r="JB927">
            <v>0</v>
          </cell>
          <cell r="KB927">
            <v>0</v>
          </cell>
          <cell r="KC927">
            <v>0</v>
          </cell>
        </row>
        <row r="928">
          <cell r="GS928">
            <v>21111</v>
          </cell>
          <cell r="GX928">
            <v>1540354.32</v>
          </cell>
          <cell r="JB928">
            <v>522600</v>
          </cell>
          <cell r="KB928">
            <v>459100</v>
          </cell>
          <cell r="KC928">
            <v>-340294</v>
          </cell>
        </row>
        <row r="929">
          <cell r="GS929">
            <v>21111</v>
          </cell>
          <cell r="GX929">
            <v>1030</v>
          </cell>
          <cell r="JB929">
            <v>0</v>
          </cell>
          <cell r="KB929">
            <v>0</v>
          </cell>
          <cell r="KC929">
            <v>0</v>
          </cell>
        </row>
        <row r="930">
          <cell r="GS930">
            <v>21111</v>
          </cell>
          <cell r="GX930">
            <v>0</v>
          </cell>
          <cell r="JB930">
            <v>0</v>
          </cell>
          <cell r="KB930">
            <v>0</v>
          </cell>
          <cell r="KC930">
            <v>0</v>
          </cell>
        </row>
        <row r="931">
          <cell r="GS931">
            <v>21111</v>
          </cell>
          <cell r="GX931">
            <v>0</v>
          </cell>
          <cell r="JB931">
            <v>0</v>
          </cell>
          <cell r="KB931">
            <v>0</v>
          </cell>
          <cell r="KC931">
            <v>0</v>
          </cell>
        </row>
        <row r="932">
          <cell r="GS932">
            <v>21111</v>
          </cell>
          <cell r="GX932">
            <v>0</v>
          </cell>
          <cell r="JB932">
            <v>0</v>
          </cell>
          <cell r="KB932">
            <v>0</v>
          </cell>
          <cell r="KC932">
            <v>0</v>
          </cell>
        </row>
        <row r="933">
          <cell r="GS933">
            <v>21111</v>
          </cell>
          <cell r="GX933">
            <v>501.82</v>
          </cell>
          <cell r="JB933">
            <v>12140.2</v>
          </cell>
          <cell r="KB933">
            <v>12140.2</v>
          </cell>
          <cell r="KC933">
            <v>13000</v>
          </cell>
        </row>
        <row r="934">
          <cell r="GS934">
            <v>21111</v>
          </cell>
          <cell r="GX934">
            <v>1030</v>
          </cell>
          <cell r="JB934">
            <v>0</v>
          </cell>
          <cell r="KB934">
            <v>0</v>
          </cell>
          <cell r="KC934">
            <v>0</v>
          </cell>
        </row>
        <row r="935">
          <cell r="GS935">
            <v>21111</v>
          </cell>
          <cell r="GX935">
            <v>4148636.03</v>
          </cell>
          <cell r="JB935">
            <v>2618424.0099999998</v>
          </cell>
          <cell r="KB935">
            <v>2514024.0099999998</v>
          </cell>
          <cell r="KC935">
            <v>65385.290000000503</v>
          </cell>
        </row>
        <row r="936">
          <cell r="GS936">
            <v>21111</v>
          </cell>
          <cell r="GX936">
            <v>570792.13</v>
          </cell>
          <cell r="JB936">
            <v>237871.41</v>
          </cell>
          <cell r="KB936">
            <v>137678.62</v>
          </cell>
          <cell r="KC936">
            <v>-31715.890000000014</v>
          </cell>
        </row>
        <row r="937">
          <cell r="GS937">
            <v>21111</v>
          </cell>
          <cell r="GX937">
            <v>117025.88</v>
          </cell>
          <cell r="JB937">
            <v>0</v>
          </cell>
          <cell r="KB937">
            <v>0</v>
          </cell>
          <cell r="KC937">
            <v>0</v>
          </cell>
        </row>
        <row r="938">
          <cell r="GS938">
            <v>21111</v>
          </cell>
          <cell r="GX938">
            <v>298.32</v>
          </cell>
          <cell r="JB938">
            <v>0</v>
          </cell>
          <cell r="KB938">
            <v>0</v>
          </cell>
          <cell r="KC938">
            <v>0</v>
          </cell>
        </row>
        <row r="939">
          <cell r="GS939">
            <v>21111</v>
          </cell>
          <cell r="GX939">
            <v>261729.16</v>
          </cell>
          <cell r="JB939">
            <v>128613.84</v>
          </cell>
          <cell r="KB939">
            <v>128613.84</v>
          </cell>
          <cell r="KC939">
            <v>-375.11999999999534</v>
          </cell>
        </row>
        <row r="940">
          <cell r="GS940">
            <v>21111</v>
          </cell>
          <cell r="GX940">
            <v>1167634.68</v>
          </cell>
          <cell r="JB940">
            <v>190022.33</v>
          </cell>
          <cell r="KB940">
            <v>80695.41</v>
          </cell>
          <cell r="KC940">
            <v>0</v>
          </cell>
        </row>
        <row r="941">
          <cell r="GS941">
            <v>21111</v>
          </cell>
          <cell r="GX941">
            <v>0</v>
          </cell>
          <cell r="JB941">
            <v>3720.12</v>
          </cell>
          <cell r="KB941">
            <v>3720.12</v>
          </cell>
          <cell r="KC941">
            <v>5000</v>
          </cell>
        </row>
        <row r="942">
          <cell r="GS942">
            <v>21111</v>
          </cell>
          <cell r="GX942">
            <v>0</v>
          </cell>
          <cell r="JB942">
            <v>0</v>
          </cell>
          <cell r="KB942">
            <v>0</v>
          </cell>
          <cell r="KC942">
            <v>7000</v>
          </cell>
        </row>
        <row r="943">
          <cell r="GS943">
            <v>21111</v>
          </cell>
          <cell r="GX943">
            <v>4277744.28</v>
          </cell>
          <cell r="JB943">
            <v>1142012.1499999999</v>
          </cell>
          <cell r="KB943">
            <v>889975.47</v>
          </cell>
          <cell r="KC943">
            <v>0</v>
          </cell>
        </row>
        <row r="944">
          <cell r="GS944">
            <v>21111</v>
          </cell>
          <cell r="GX944">
            <v>3090</v>
          </cell>
          <cell r="JB944">
            <v>0</v>
          </cell>
          <cell r="KB944">
            <v>0</v>
          </cell>
          <cell r="KC944">
            <v>0</v>
          </cell>
        </row>
        <row r="945">
          <cell r="GS945">
            <v>21111</v>
          </cell>
          <cell r="GX945">
            <v>144342.84</v>
          </cell>
          <cell r="JB945">
            <v>40368</v>
          </cell>
          <cell r="KB945">
            <v>26100</v>
          </cell>
          <cell r="KC945">
            <v>2010869.4599999997</v>
          </cell>
        </row>
        <row r="946">
          <cell r="GS946">
            <v>21111</v>
          </cell>
          <cell r="GX946">
            <v>0</v>
          </cell>
          <cell r="JB946">
            <v>3567</v>
          </cell>
          <cell r="KB946">
            <v>0</v>
          </cell>
          <cell r="KC946">
            <v>4000</v>
          </cell>
        </row>
        <row r="947">
          <cell r="GS947">
            <v>21111</v>
          </cell>
          <cell r="GX947">
            <v>411165.48</v>
          </cell>
          <cell r="JB947">
            <v>59425.760000000002</v>
          </cell>
          <cell r="KB947">
            <v>52610.76</v>
          </cell>
          <cell r="KC947">
            <v>-68500</v>
          </cell>
        </row>
        <row r="948">
          <cell r="GS948">
            <v>21111</v>
          </cell>
          <cell r="GX948">
            <v>260662.55</v>
          </cell>
          <cell r="JB948">
            <v>102532.4</v>
          </cell>
          <cell r="KB948">
            <v>68208</v>
          </cell>
          <cell r="KC948">
            <v>-87900</v>
          </cell>
        </row>
        <row r="949">
          <cell r="GS949">
            <v>21111</v>
          </cell>
          <cell r="GX949">
            <v>75000</v>
          </cell>
          <cell r="JB949">
            <v>30160</v>
          </cell>
          <cell r="KB949">
            <v>24128</v>
          </cell>
          <cell r="KC949">
            <v>-1000</v>
          </cell>
        </row>
        <row r="950">
          <cell r="GS950">
            <v>21111</v>
          </cell>
          <cell r="GX950">
            <v>19785.89</v>
          </cell>
          <cell r="JB950">
            <v>6625.92</v>
          </cell>
          <cell r="KB950">
            <v>6625.92</v>
          </cell>
          <cell r="KC950">
            <v>0</v>
          </cell>
        </row>
        <row r="951">
          <cell r="GS951">
            <v>21111</v>
          </cell>
          <cell r="GX951">
            <v>0</v>
          </cell>
          <cell r="JB951">
            <v>22500</v>
          </cell>
          <cell r="KB951">
            <v>22500</v>
          </cell>
          <cell r="KC951">
            <v>71500</v>
          </cell>
        </row>
        <row r="952">
          <cell r="GS952">
            <v>21111</v>
          </cell>
          <cell r="GX952">
            <v>72978</v>
          </cell>
          <cell r="JB952">
            <v>17922</v>
          </cell>
          <cell r="KB952">
            <v>17922</v>
          </cell>
          <cell r="KC952">
            <v>66874.149999999994</v>
          </cell>
        </row>
        <row r="953">
          <cell r="GS953">
            <v>21111</v>
          </cell>
          <cell r="GX953">
            <v>0</v>
          </cell>
          <cell r="JB953">
            <v>20000</v>
          </cell>
          <cell r="KB953">
            <v>20000</v>
          </cell>
          <cell r="KC953">
            <v>20500</v>
          </cell>
        </row>
        <row r="954">
          <cell r="GS954">
            <v>21111</v>
          </cell>
          <cell r="GX954">
            <v>0</v>
          </cell>
          <cell r="JB954">
            <v>136730</v>
          </cell>
          <cell r="KB954">
            <v>136730</v>
          </cell>
          <cell r="KC954">
            <v>136730</v>
          </cell>
        </row>
        <row r="955">
          <cell r="GS955">
            <v>21111</v>
          </cell>
          <cell r="GX955">
            <v>3281520</v>
          </cell>
          <cell r="JB955">
            <v>1733540.49</v>
          </cell>
          <cell r="KB955">
            <v>1733540.49</v>
          </cell>
          <cell r="KC955">
            <v>92780.490000000224</v>
          </cell>
        </row>
        <row r="956">
          <cell r="GS956">
            <v>21111</v>
          </cell>
          <cell r="GX956">
            <v>0</v>
          </cell>
          <cell r="JB956">
            <v>5085.5</v>
          </cell>
          <cell r="KB956">
            <v>5085.5</v>
          </cell>
          <cell r="KC956">
            <v>5085.5</v>
          </cell>
        </row>
        <row r="957">
          <cell r="GS957">
            <v>21111</v>
          </cell>
          <cell r="GX957">
            <v>132223</v>
          </cell>
          <cell r="JB957">
            <v>58994.5</v>
          </cell>
          <cell r="KB957">
            <v>58994.5</v>
          </cell>
          <cell r="KC957">
            <v>-2031.5</v>
          </cell>
        </row>
        <row r="958">
          <cell r="GS958">
            <v>21111</v>
          </cell>
          <cell r="GX958">
            <v>0</v>
          </cell>
          <cell r="JB958">
            <v>0</v>
          </cell>
          <cell r="KB958">
            <v>0</v>
          </cell>
          <cell r="KC958">
            <v>0</v>
          </cell>
        </row>
        <row r="959">
          <cell r="GS959">
            <v>21111</v>
          </cell>
          <cell r="GX959">
            <v>136730</v>
          </cell>
          <cell r="JB959">
            <v>155241.01999999999</v>
          </cell>
          <cell r="KB959">
            <v>155241.01999999999</v>
          </cell>
          <cell r="KC959">
            <v>18511.01999999999</v>
          </cell>
        </row>
        <row r="960">
          <cell r="GS960">
            <v>21111</v>
          </cell>
          <cell r="GX960">
            <v>0</v>
          </cell>
          <cell r="JB960">
            <v>0</v>
          </cell>
          <cell r="KB960">
            <v>0</v>
          </cell>
          <cell r="KC960">
            <v>0</v>
          </cell>
        </row>
        <row r="961">
          <cell r="GS961">
            <v>21111</v>
          </cell>
          <cell r="GX961">
            <v>546920</v>
          </cell>
          <cell r="JB961">
            <v>223581.04</v>
          </cell>
          <cell r="KB961">
            <v>223581.04</v>
          </cell>
          <cell r="KC961">
            <v>0</v>
          </cell>
        </row>
        <row r="962">
          <cell r="GS962">
            <v>21111</v>
          </cell>
          <cell r="GX962">
            <v>0</v>
          </cell>
          <cell r="JB962">
            <v>5740.61</v>
          </cell>
          <cell r="KB962">
            <v>5740.61</v>
          </cell>
          <cell r="KC962">
            <v>5740.61</v>
          </cell>
        </row>
        <row r="963">
          <cell r="GS963">
            <v>21111</v>
          </cell>
          <cell r="GX963">
            <v>213298.8</v>
          </cell>
          <cell r="JB963">
            <v>73215.27</v>
          </cell>
          <cell r="KB963">
            <v>66672.78</v>
          </cell>
          <cell r="KC963">
            <v>-5740.609999999986</v>
          </cell>
        </row>
        <row r="964">
          <cell r="GS964">
            <v>21111</v>
          </cell>
          <cell r="GX964">
            <v>0</v>
          </cell>
          <cell r="JB964">
            <v>1854.68</v>
          </cell>
          <cell r="KB964">
            <v>1854.68</v>
          </cell>
          <cell r="KC964">
            <v>1854.68</v>
          </cell>
        </row>
        <row r="965">
          <cell r="GS965">
            <v>21111</v>
          </cell>
          <cell r="GX965">
            <v>68911.92</v>
          </cell>
          <cell r="JB965">
            <v>23654.33</v>
          </cell>
          <cell r="KB965">
            <v>21540.6</v>
          </cell>
          <cell r="KC965">
            <v>-1854.679999999993</v>
          </cell>
        </row>
        <row r="966">
          <cell r="GS966">
            <v>21111</v>
          </cell>
          <cell r="GX966">
            <v>0</v>
          </cell>
          <cell r="JB966">
            <v>4415.88</v>
          </cell>
          <cell r="KB966">
            <v>4415.88</v>
          </cell>
          <cell r="KC966">
            <v>4415.88</v>
          </cell>
        </row>
        <row r="967">
          <cell r="GS967">
            <v>21111</v>
          </cell>
          <cell r="GX967">
            <v>164076</v>
          </cell>
          <cell r="JB967">
            <v>56319.68</v>
          </cell>
          <cell r="KB967">
            <v>51286.98</v>
          </cell>
          <cell r="KC967">
            <v>-4415.8800000000047</v>
          </cell>
        </row>
        <row r="968">
          <cell r="GS968">
            <v>21111</v>
          </cell>
          <cell r="GX968">
            <v>0</v>
          </cell>
          <cell r="JB968">
            <v>7668.51</v>
          </cell>
          <cell r="KB968">
            <v>7668.51</v>
          </cell>
          <cell r="KC968">
            <v>7668.51</v>
          </cell>
        </row>
        <row r="969">
          <cell r="GS969">
            <v>21111</v>
          </cell>
          <cell r="GX969">
            <v>393782.4</v>
          </cell>
          <cell r="JB969">
            <v>102133.85</v>
          </cell>
          <cell r="KB969">
            <v>92631.41</v>
          </cell>
          <cell r="KC969">
            <v>-7668.5100000000093</v>
          </cell>
        </row>
        <row r="970">
          <cell r="GS970">
            <v>21111</v>
          </cell>
          <cell r="GX970">
            <v>0</v>
          </cell>
          <cell r="JB970">
            <v>710.85</v>
          </cell>
          <cell r="KB970">
            <v>710.85</v>
          </cell>
          <cell r="KC970">
            <v>710.85</v>
          </cell>
        </row>
        <row r="971">
          <cell r="GS971">
            <v>21111</v>
          </cell>
          <cell r="GX971">
            <v>59067.360000000001</v>
          </cell>
          <cell r="JB971">
            <v>10365.219999999999</v>
          </cell>
          <cell r="KB971">
            <v>9326.25</v>
          </cell>
          <cell r="KC971">
            <v>-710.84999999999854</v>
          </cell>
        </row>
        <row r="972">
          <cell r="GS972">
            <v>21111</v>
          </cell>
          <cell r="GX972">
            <v>14840</v>
          </cell>
          <cell r="JB972">
            <v>11043.49</v>
          </cell>
          <cell r="KB972">
            <v>7300.79</v>
          </cell>
          <cell r="KC972">
            <v>6371</v>
          </cell>
        </row>
        <row r="973">
          <cell r="GS973">
            <v>21111</v>
          </cell>
          <cell r="GX973">
            <v>483</v>
          </cell>
          <cell r="JB973">
            <v>12005.11</v>
          </cell>
          <cell r="KB973">
            <v>12005.11</v>
          </cell>
          <cell r="KC973">
            <v>11542</v>
          </cell>
        </row>
        <row r="974">
          <cell r="GS974">
            <v>21111</v>
          </cell>
          <cell r="GX974">
            <v>23820</v>
          </cell>
          <cell r="JB974">
            <v>11359.73</v>
          </cell>
          <cell r="KB974">
            <v>6541.25</v>
          </cell>
          <cell r="KC974">
            <v>3000</v>
          </cell>
        </row>
        <row r="975">
          <cell r="GS975">
            <v>21111</v>
          </cell>
          <cell r="GX975">
            <v>21580</v>
          </cell>
          <cell r="JB975">
            <v>17649.18</v>
          </cell>
          <cell r="KB975">
            <v>13247.78</v>
          </cell>
          <cell r="KC975">
            <v>14863</v>
          </cell>
        </row>
        <row r="976">
          <cell r="GS976">
            <v>21111</v>
          </cell>
          <cell r="GX976">
            <v>2142</v>
          </cell>
          <cell r="JB976">
            <v>0</v>
          </cell>
          <cell r="KB976">
            <v>0</v>
          </cell>
          <cell r="KC976">
            <v>-2142</v>
          </cell>
        </row>
        <row r="977">
          <cell r="GS977">
            <v>21111</v>
          </cell>
          <cell r="GX977">
            <v>390</v>
          </cell>
          <cell r="JB977">
            <v>150</v>
          </cell>
          <cell r="KB977">
            <v>150</v>
          </cell>
          <cell r="KC977">
            <v>-240</v>
          </cell>
        </row>
        <row r="978">
          <cell r="GS978">
            <v>21111</v>
          </cell>
          <cell r="GX978">
            <v>0</v>
          </cell>
          <cell r="JB978">
            <v>969.99</v>
          </cell>
          <cell r="KB978">
            <v>969.99</v>
          </cell>
          <cell r="KC978">
            <v>970</v>
          </cell>
        </row>
        <row r="979">
          <cell r="GS979">
            <v>21111</v>
          </cell>
          <cell r="GX979">
            <v>0</v>
          </cell>
          <cell r="JB979">
            <v>135</v>
          </cell>
          <cell r="KB979">
            <v>135</v>
          </cell>
          <cell r="KC979">
            <v>135</v>
          </cell>
        </row>
        <row r="980">
          <cell r="GS980">
            <v>21111</v>
          </cell>
          <cell r="GX980">
            <v>159600</v>
          </cell>
          <cell r="JB980">
            <v>72600</v>
          </cell>
          <cell r="KB980">
            <v>61900</v>
          </cell>
          <cell r="KC980">
            <v>-4600</v>
          </cell>
        </row>
        <row r="981">
          <cell r="GS981">
            <v>21111</v>
          </cell>
          <cell r="GX981">
            <v>0</v>
          </cell>
          <cell r="JB981">
            <v>278.01</v>
          </cell>
          <cell r="KB981">
            <v>278.01</v>
          </cell>
          <cell r="KC981">
            <v>279</v>
          </cell>
        </row>
        <row r="982">
          <cell r="GS982">
            <v>21111</v>
          </cell>
          <cell r="GX982">
            <v>114145.2</v>
          </cell>
          <cell r="JB982">
            <v>23394.23</v>
          </cell>
          <cell r="KB982">
            <v>23394.23</v>
          </cell>
          <cell r="KC982">
            <v>-28774</v>
          </cell>
        </row>
        <row r="983">
          <cell r="GS983">
            <v>21111</v>
          </cell>
          <cell r="GX983">
            <v>983114.04</v>
          </cell>
          <cell r="JB983">
            <v>552018.37</v>
          </cell>
          <cell r="KB983">
            <v>521278.37</v>
          </cell>
          <cell r="KC983">
            <v>-4194.609999999986</v>
          </cell>
        </row>
        <row r="984">
          <cell r="GS984">
            <v>21111</v>
          </cell>
          <cell r="GX984">
            <v>56148</v>
          </cell>
          <cell r="JB984">
            <v>15436.12</v>
          </cell>
          <cell r="KB984">
            <v>8484.24</v>
          </cell>
          <cell r="KC984">
            <v>-2637</v>
          </cell>
        </row>
        <row r="985">
          <cell r="GS985">
            <v>21111</v>
          </cell>
          <cell r="GX985">
            <v>18041</v>
          </cell>
          <cell r="JB985">
            <v>14674</v>
          </cell>
          <cell r="KB985">
            <v>14674</v>
          </cell>
          <cell r="KC985">
            <v>-3367</v>
          </cell>
        </row>
        <row r="986">
          <cell r="GS986">
            <v>21111</v>
          </cell>
          <cell r="GX986">
            <v>6646</v>
          </cell>
          <cell r="JB986">
            <v>0</v>
          </cell>
          <cell r="KB986">
            <v>0</v>
          </cell>
          <cell r="KC986">
            <v>0</v>
          </cell>
        </row>
        <row r="987">
          <cell r="GS987">
            <v>21111</v>
          </cell>
          <cell r="GX987">
            <v>0</v>
          </cell>
          <cell r="JB987">
            <v>0</v>
          </cell>
          <cell r="KB987">
            <v>0</v>
          </cell>
          <cell r="KC987">
            <v>0</v>
          </cell>
        </row>
        <row r="988">
          <cell r="GS988">
            <v>21111</v>
          </cell>
          <cell r="GX988">
            <v>0</v>
          </cell>
          <cell r="JB988">
            <v>294968.5</v>
          </cell>
          <cell r="KB988">
            <v>294968.5</v>
          </cell>
          <cell r="KC988">
            <v>294968.5</v>
          </cell>
        </row>
        <row r="989">
          <cell r="GS989">
            <v>21111</v>
          </cell>
          <cell r="GX989">
            <v>7098732</v>
          </cell>
          <cell r="JB989">
            <v>3567663.95</v>
          </cell>
          <cell r="KB989">
            <v>3567663.95</v>
          </cell>
          <cell r="KC989">
            <v>18297.950000000186</v>
          </cell>
        </row>
        <row r="990">
          <cell r="GS990">
            <v>21111</v>
          </cell>
          <cell r="GX990">
            <v>0</v>
          </cell>
          <cell r="JB990">
            <v>4767.5</v>
          </cell>
          <cell r="KB990">
            <v>4767.5</v>
          </cell>
          <cell r="KC990">
            <v>4767.5</v>
          </cell>
        </row>
        <row r="991">
          <cell r="GS991">
            <v>21111</v>
          </cell>
          <cell r="GX991">
            <v>123955</v>
          </cell>
          <cell r="JB991">
            <v>55304.5</v>
          </cell>
          <cell r="KB991">
            <v>55304.5</v>
          </cell>
          <cell r="KC991">
            <v>-1905.5</v>
          </cell>
        </row>
        <row r="992">
          <cell r="GS992">
            <v>21111</v>
          </cell>
          <cell r="GX992">
            <v>0</v>
          </cell>
          <cell r="JB992">
            <v>1537.59</v>
          </cell>
          <cell r="KB992">
            <v>1537.59</v>
          </cell>
          <cell r="KC992">
            <v>1537.59</v>
          </cell>
        </row>
        <row r="993">
          <cell r="GS993">
            <v>21111</v>
          </cell>
          <cell r="GX993">
            <v>295780.5</v>
          </cell>
          <cell r="JB993">
            <v>329361.28000000003</v>
          </cell>
          <cell r="KB993">
            <v>329361.28000000003</v>
          </cell>
          <cell r="KC993">
            <v>33580.780000000028</v>
          </cell>
        </row>
        <row r="994">
          <cell r="GS994">
            <v>21111</v>
          </cell>
          <cell r="GX994">
            <v>0</v>
          </cell>
          <cell r="JB994">
            <v>133481.85999999999</v>
          </cell>
          <cell r="KB994">
            <v>133481.85999999999</v>
          </cell>
          <cell r="KC994">
            <v>133481.85999999999</v>
          </cell>
        </row>
        <row r="995">
          <cell r="GS995">
            <v>21111</v>
          </cell>
          <cell r="GX995">
            <v>1183122</v>
          </cell>
          <cell r="JB995">
            <v>396056</v>
          </cell>
          <cell r="KB995">
            <v>396056</v>
          </cell>
          <cell r="KC995">
            <v>-133481.8600000001</v>
          </cell>
        </row>
        <row r="996">
          <cell r="GS996">
            <v>21111</v>
          </cell>
          <cell r="GX996">
            <v>0</v>
          </cell>
          <cell r="JB996">
            <v>0</v>
          </cell>
          <cell r="KB996">
            <v>0</v>
          </cell>
          <cell r="KC996">
            <v>0</v>
          </cell>
        </row>
        <row r="997">
          <cell r="GS997">
            <v>21111</v>
          </cell>
          <cell r="GX997">
            <v>27308.3</v>
          </cell>
          <cell r="JB997">
            <v>20379.79</v>
          </cell>
          <cell r="KB997">
            <v>20379.79</v>
          </cell>
          <cell r="KC997">
            <v>0</v>
          </cell>
        </row>
        <row r="998">
          <cell r="GS998">
            <v>21111</v>
          </cell>
          <cell r="GX998">
            <v>0</v>
          </cell>
          <cell r="JB998">
            <v>17445.03</v>
          </cell>
          <cell r="KB998">
            <v>17445.03</v>
          </cell>
          <cell r="KC998">
            <v>17445.03</v>
          </cell>
        </row>
        <row r="999">
          <cell r="GS999">
            <v>21111</v>
          </cell>
          <cell r="GX999">
            <v>461417.58</v>
          </cell>
          <cell r="JB999">
            <v>197512.62</v>
          </cell>
          <cell r="KB999">
            <v>179459.83</v>
          </cell>
          <cell r="KC999">
            <v>-17445.030000000028</v>
          </cell>
        </row>
        <row r="1000">
          <cell r="GS1000">
            <v>21111</v>
          </cell>
          <cell r="GX1000">
            <v>0</v>
          </cell>
          <cell r="JB1000">
            <v>5307.51</v>
          </cell>
          <cell r="KB1000">
            <v>5307.51</v>
          </cell>
          <cell r="KC1000">
            <v>5307.51</v>
          </cell>
        </row>
        <row r="1001">
          <cell r="GS1001">
            <v>21111</v>
          </cell>
          <cell r="GX1001">
            <v>149073.37</v>
          </cell>
          <cell r="JB1001">
            <v>61983.62</v>
          </cell>
          <cell r="KB1001">
            <v>56307.62</v>
          </cell>
          <cell r="KC1001">
            <v>-5307.5100000000093</v>
          </cell>
        </row>
        <row r="1002">
          <cell r="GS1002">
            <v>21111</v>
          </cell>
          <cell r="GX1002">
            <v>0</v>
          </cell>
          <cell r="JB1002">
            <v>13419.29</v>
          </cell>
          <cell r="KB1002">
            <v>13419.29</v>
          </cell>
          <cell r="KC1002">
            <v>13419.29</v>
          </cell>
        </row>
        <row r="1003">
          <cell r="GS1003">
            <v>21111</v>
          </cell>
          <cell r="GX1003">
            <v>354936.6</v>
          </cell>
          <cell r="JB1003">
            <v>151933.20000000001</v>
          </cell>
          <cell r="KB1003">
            <v>138046.39999999999</v>
          </cell>
          <cell r="KC1003">
            <v>-13419.289999999979</v>
          </cell>
        </row>
        <row r="1004">
          <cell r="GS1004">
            <v>21111</v>
          </cell>
          <cell r="GX1004">
            <v>0</v>
          </cell>
          <cell r="JB1004">
            <v>26565.57</v>
          </cell>
          <cell r="KB1004">
            <v>26565.57</v>
          </cell>
          <cell r="KC1004">
            <v>26565.57</v>
          </cell>
        </row>
        <row r="1005">
          <cell r="GS1005">
            <v>21111</v>
          </cell>
          <cell r="GX1005">
            <v>851847.84</v>
          </cell>
          <cell r="JB1005">
            <v>311209.37</v>
          </cell>
          <cell r="KB1005">
            <v>281958.86</v>
          </cell>
          <cell r="KC1005">
            <v>-26565.569999999949</v>
          </cell>
        </row>
        <row r="1006">
          <cell r="GS1006">
            <v>21111</v>
          </cell>
          <cell r="GX1006">
            <v>0</v>
          </cell>
          <cell r="JB1006">
            <v>3138.76</v>
          </cell>
          <cell r="KB1006">
            <v>3138.76</v>
          </cell>
          <cell r="KC1006">
            <v>3138.76</v>
          </cell>
        </row>
        <row r="1007">
          <cell r="GS1007">
            <v>21111</v>
          </cell>
          <cell r="GX1007">
            <v>127777.18</v>
          </cell>
          <cell r="JB1007">
            <v>38667.15</v>
          </cell>
          <cell r="KB1007">
            <v>34891.21</v>
          </cell>
          <cell r="KC1007">
            <v>-3138.7599999999948</v>
          </cell>
        </row>
        <row r="1008">
          <cell r="GS1008">
            <v>21111</v>
          </cell>
          <cell r="GX1008">
            <v>32132.93</v>
          </cell>
          <cell r="JB1008">
            <v>18722.28</v>
          </cell>
          <cell r="KB1008">
            <v>15928.01</v>
          </cell>
          <cell r="KC1008">
            <v>0</v>
          </cell>
        </row>
        <row r="1009">
          <cell r="GS1009">
            <v>21111</v>
          </cell>
          <cell r="GX1009">
            <v>12010.73</v>
          </cell>
          <cell r="JB1009">
            <v>6833.38</v>
          </cell>
          <cell r="KB1009">
            <v>3128.29</v>
          </cell>
          <cell r="KC1009">
            <v>0</v>
          </cell>
        </row>
        <row r="1010">
          <cell r="GS1010">
            <v>21111</v>
          </cell>
          <cell r="GX1010">
            <v>32473.85</v>
          </cell>
          <cell r="JB1010">
            <v>18920.48</v>
          </cell>
          <cell r="KB1010">
            <v>10822.68</v>
          </cell>
          <cell r="KC1010">
            <v>0</v>
          </cell>
        </row>
        <row r="1011">
          <cell r="GS1011">
            <v>21111</v>
          </cell>
          <cell r="GX1011">
            <v>30071.06</v>
          </cell>
          <cell r="JB1011">
            <v>17502.7</v>
          </cell>
          <cell r="KB1011">
            <v>12269.2</v>
          </cell>
          <cell r="KC1011">
            <v>0</v>
          </cell>
        </row>
        <row r="1012">
          <cell r="GS1012">
            <v>21111</v>
          </cell>
          <cell r="GX1012">
            <v>0</v>
          </cell>
          <cell r="JB1012">
            <v>0</v>
          </cell>
          <cell r="KB1012">
            <v>0</v>
          </cell>
          <cell r="KC1012">
            <v>0.27</v>
          </cell>
        </row>
        <row r="1013">
          <cell r="GS1013">
            <v>21111</v>
          </cell>
          <cell r="GX1013">
            <v>295468.24</v>
          </cell>
          <cell r="JB1013">
            <v>131400</v>
          </cell>
          <cell r="KB1013">
            <v>109200</v>
          </cell>
          <cell r="KC1013">
            <v>-14244</v>
          </cell>
        </row>
        <row r="1014">
          <cell r="GS1014">
            <v>21111</v>
          </cell>
          <cell r="GX1014">
            <v>3964.61</v>
          </cell>
          <cell r="JB1014">
            <v>0</v>
          </cell>
          <cell r="KB1014">
            <v>0</v>
          </cell>
          <cell r="KC1014">
            <v>0</v>
          </cell>
        </row>
        <row r="1015">
          <cell r="GS1015">
            <v>21111</v>
          </cell>
          <cell r="GX1015">
            <v>1809104.82</v>
          </cell>
          <cell r="JB1015">
            <v>593503.56000000006</v>
          </cell>
          <cell r="KB1015">
            <v>593503.56000000006</v>
          </cell>
          <cell r="KC1015">
            <v>-17467.270000000019</v>
          </cell>
        </row>
        <row r="1016">
          <cell r="GS1016">
            <v>21111</v>
          </cell>
          <cell r="GX1016">
            <v>34612.120000000003</v>
          </cell>
          <cell r="JB1016">
            <v>0</v>
          </cell>
          <cell r="KB1016">
            <v>0</v>
          </cell>
          <cell r="KC1016">
            <v>19308</v>
          </cell>
        </row>
        <row r="1017">
          <cell r="GS1017">
            <v>21111</v>
          </cell>
          <cell r="GX1017">
            <v>1697.03</v>
          </cell>
          <cell r="JB1017">
            <v>0</v>
          </cell>
          <cell r="KB1017">
            <v>0</v>
          </cell>
          <cell r="KC1017">
            <v>-1697.03</v>
          </cell>
        </row>
        <row r="1018">
          <cell r="GS1018">
            <v>21111</v>
          </cell>
          <cell r="GX1018">
            <v>74430.679999999993</v>
          </cell>
          <cell r="JB1018">
            <v>14960.82</v>
          </cell>
          <cell r="KB1018">
            <v>12408.82</v>
          </cell>
          <cell r="KC1018">
            <v>-28458.999999999993</v>
          </cell>
        </row>
        <row r="1019">
          <cell r="GS1019">
            <v>21111</v>
          </cell>
          <cell r="GX1019">
            <v>1328.7</v>
          </cell>
          <cell r="JB1019">
            <v>0</v>
          </cell>
          <cell r="KB1019">
            <v>0</v>
          </cell>
          <cell r="KC1019">
            <v>0</v>
          </cell>
        </row>
        <row r="1020">
          <cell r="GS1020">
            <v>21111</v>
          </cell>
          <cell r="GX1020">
            <v>4372.3500000000004</v>
          </cell>
          <cell r="JB1020">
            <v>0</v>
          </cell>
          <cell r="KB1020">
            <v>0</v>
          </cell>
          <cell r="KC1020">
            <v>-4372.3500000000004</v>
          </cell>
        </row>
        <row r="1021">
          <cell r="GS1021">
            <v>21111</v>
          </cell>
          <cell r="GX1021">
            <v>80255.25</v>
          </cell>
          <cell r="JB1021">
            <v>25811.16</v>
          </cell>
          <cell r="KB1021">
            <v>10298.48</v>
          </cell>
          <cell r="KC1021">
            <v>0</v>
          </cell>
        </row>
        <row r="1022">
          <cell r="GS1022">
            <v>21111</v>
          </cell>
          <cell r="GX1022">
            <v>118665.68</v>
          </cell>
          <cell r="JB1022">
            <v>37009.800000000003</v>
          </cell>
          <cell r="KB1022">
            <v>33123.800000000003</v>
          </cell>
          <cell r="KC1022">
            <v>-16316</v>
          </cell>
        </row>
        <row r="1023">
          <cell r="GS1023">
            <v>21111</v>
          </cell>
          <cell r="GX1023">
            <v>0</v>
          </cell>
          <cell r="JB1023">
            <v>0</v>
          </cell>
          <cell r="KB1023">
            <v>0</v>
          </cell>
          <cell r="KC1023">
            <v>0</v>
          </cell>
        </row>
        <row r="1024">
          <cell r="GS1024">
            <v>21111</v>
          </cell>
          <cell r="GX1024">
            <v>3463.89</v>
          </cell>
          <cell r="JB1024">
            <v>0</v>
          </cell>
          <cell r="KB1024">
            <v>0</v>
          </cell>
          <cell r="KC1024">
            <v>-3463.89</v>
          </cell>
        </row>
        <row r="1025">
          <cell r="GS1025">
            <v>21111</v>
          </cell>
          <cell r="GX1025">
            <v>1588.26</v>
          </cell>
          <cell r="JB1025">
            <v>0</v>
          </cell>
          <cell r="KB1025">
            <v>0</v>
          </cell>
          <cell r="KC1025">
            <v>0</v>
          </cell>
        </row>
        <row r="1026">
          <cell r="GS1026">
            <v>21111</v>
          </cell>
          <cell r="GX1026">
            <v>5286.99</v>
          </cell>
          <cell r="JB1026">
            <v>0</v>
          </cell>
          <cell r="KB1026">
            <v>0</v>
          </cell>
          <cell r="KC1026">
            <v>35000</v>
          </cell>
        </row>
        <row r="1027">
          <cell r="GS1027">
            <v>21111</v>
          </cell>
          <cell r="GX1027">
            <v>246654.06</v>
          </cell>
          <cell r="JB1027">
            <v>351120.4</v>
          </cell>
          <cell r="KB1027">
            <v>0</v>
          </cell>
          <cell r="KC1027">
            <v>110000</v>
          </cell>
        </row>
        <row r="1028">
          <cell r="GS1028">
            <v>21111</v>
          </cell>
          <cell r="GX1028">
            <v>0</v>
          </cell>
          <cell r="JB1028">
            <v>133628.5</v>
          </cell>
          <cell r="KB1028">
            <v>133628.5</v>
          </cell>
          <cell r="KC1028">
            <v>133628.5</v>
          </cell>
        </row>
        <row r="1029">
          <cell r="GS1029">
            <v>21111</v>
          </cell>
          <cell r="GX1029">
            <v>3207084</v>
          </cell>
          <cell r="JB1029">
            <v>1547494.35</v>
          </cell>
          <cell r="KB1029">
            <v>1547494.35</v>
          </cell>
          <cell r="KC1029">
            <v>-56047.649999999907</v>
          </cell>
        </row>
        <row r="1030">
          <cell r="GS1030">
            <v>21111</v>
          </cell>
          <cell r="GX1030">
            <v>0</v>
          </cell>
          <cell r="JB1030">
            <v>1389.4</v>
          </cell>
          <cell r="KB1030">
            <v>1389.4</v>
          </cell>
          <cell r="KC1030">
            <v>1389.4</v>
          </cell>
        </row>
        <row r="1031">
          <cell r="GS1031">
            <v>21111</v>
          </cell>
          <cell r="GX1031">
            <v>133628.5</v>
          </cell>
          <cell r="JB1031">
            <v>71160.42</v>
          </cell>
          <cell r="KB1031">
            <v>71160.42</v>
          </cell>
          <cell r="KC1031">
            <v>-1389.3999999999942</v>
          </cell>
        </row>
        <row r="1032">
          <cell r="GS1032">
            <v>21111</v>
          </cell>
          <cell r="GX1032">
            <v>0</v>
          </cell>
          <cell r="JB1032">
            <v>27379.93</v>
          </cell>
          <cell r="KB1032">
            <v>27379.93</v>
          </cell>
          <cell r="KC1032">
            <v>27379.93</v>
          </cell>
        </row>
        <row r="1033">
          <cell r="GS1033">
            <v>21111</v>
          </cell>
          <cell r="GX1033">
            <v>534514</v>
          </cell>
          <cell r="JB1033">
            <v>228469.08</v>
          </cell>
          <cell r="KB1033">
            <v>228469.08</v>
          </cell>
          <cell r="KC1033">
            <v>-27379.929999999993</v>
          </cell>
        </row>
        <row r="1034">
          <cell r="GS1034">
            <v>21111</v>
          </cell>
          <cell r="GX1034">
            <v>0</v>
          </cell>
          <cell r="JB1034">
            <v>8685.8700000000008</v>
          </cell>
          <cell r="KB1034">
            <v>8685.8700000000008</v>
          </cell>
          <cell r="KC1034">
            <v>8685.8700000000008</v>
          </cell>
        </row>
        <row r="1035">
          <cell r="GS1035">
            <v>21111</v>
          </cell>
          <cell r="GX1035">
            <v>208460.46</v>
          </cell>
          <cell r="JB1035">
            <v>100587.24</v>
          </cell>
          <cell r="KB1035">
            <v>91481.1</v>
          </cell>
          <cell r="KC1035">
            <v>-3643.0199999999895</v>
          </cell>
        </row>
        <row r="1036">
          <cell r="GS1036">
            <v>21111</v>
          </cell>
          <cell r="GX1036">
            <v>0</v>
          </cell>
          <cell r="JB1036">
            <v>2714.96</v>
          </cell>
          <cell r="KB1036">
            <v>2714.96</v>
          </cell>
          <cell r="KC1036">
            <v>2714.96</v>
          </cell>
        </row>
        <row r="1037">
          <cell r="GS1037">
            <v>21111</v>
          </cell>
          <cell r="GX1037">
            <v>67348.759999999995</v>
          </cell>
          <cell r="JB1037">
            <v>31011.66</v>
          </cell>
          <cell r="KB1037">
            <v>28196.44</v>
          </cell>
          <cell r="KC1037">
            <v>-2662.739999999998</v>
          </cell>
        </row>
        <row r="1038">
          <cell r="GS1038">
            <v>21111</v>
          </cell>
          <cell r="GX1038">
            <v>0</v>
          </cell>
          <cell r="JB1038">
            <v>6681.45</v>
          </cell>
          <cell r="KB1038">
            <v>6681.45</v>
          </cell>
          <cell r="KC1038">
            <v>6681.45</v>
          </cell>
        </row>
        <row r="1039">
          <cell r="GS1039">
            <v>21111</v>
          </cell>
          <cell r="GX1039">
            <v>160354.20000000001</v>
          </cell>
          <cell r="JB1039">
            <v>77374.98</v>
          </cell>
          <cell r="KB1039">
            <v>70370.23</v>
          </cell>
          <cell r="KC1039">
            <v>-2802.1200000000244</v>
          </cell>
        </row>
        <row r="1040">
          <cell r="GS1040">
            <v>21111</v>
          </cell>
          <cell r="GX1040">
            <v>0</v>
          </cell>
          <cell r="JB1040">
            <v>13358.19</v>
          </cell>
          <cell r="KB1040">
            <v>13358.19</v>
          </cell>
          <cell r="KC1040">
            <v>13358.19</v>
          </cell>
        </row>
        <row r="1041">
          <cell r="GS1041">
            <v>21111</v>
          </cell>
          <cell r="GX1041">
            <v>384850.08</v>
          </cell>
          <cell r="JB1041">
            <v>154804.07</v>
          </cell>
          <cell r="KB1041">
            <v>140790.44</v>
          </cell>
          <cell r="KC1041">
            <v>-13358.190000000002</v>
          </cell>
        </row>
        <row r="1042">
          <cell r="GS1042">
            <v>21111</v>
          </cell>
          <cell r="GX1042">
            <v>0</v>
          </cell>
          <cell r="JB1042">
            <v>1602.15</v>
          </cell>
          <cell r="KB1042">
            <v>1602.15</v>
          </cell>
          <cell r="KC1042">
            <v>1602.15</v>
          </cell>
        </row>
        <row r="1043">
          <cell r="GS1043">
            <v>21111</v>
          </cell>
          <cell r="GX1043">
            <v>57727.51</v>
          </cell>
          <cell r="JB1043">
            <v>18586.37</v>
          </cell>
          <cell r="KB1043">
            <v>16903.98</v>
          </cell>
          <cell r="KC1043">
            <v>-1602.1500000000015</v>
          </cell>
        </row>
        <row r="1044">
          <cell r="GS1044">
            <v>21111</v>
          </cell>
          <cell r="GX1044">
            <v>10474.81</v>
          </cell>
          <cell r="JB1044">
            <v>1119.99</v>
          </cell>
          <cell r="KB1044">
            <v>1119.99</v>
          </cell>
          <cell r="KC1044">
            <v>119.98999999999978</v>
          </cell>
        </row>
        <row r="1045">
          <cell r="GS1045">
            <v>21111</v>
          </cell>
          <cell r="GX1045">
            <v>400</v>
          </cell>
          <cell r="JB1045">
            <v>1740</v>
          </cell>
          <cell r="KB1045">
            <v>1740</v>
          </cell>
          <cell r="KC1045">
            <v>1340</v>
          </cell>
        </row>
        <row r="1046">
          <cell r="GS1046">
            <v>21111</v>
          </cell>
          <cell r="GX1046">
            <v>1051.42</v>
          </cell>
          <cell r="JB1046">
            <v>985.28</v>
          </cell>
          <cell r="KB1046">
            <v>985.28</v>
          </cell>
          <cell r="KC1046">
            <v>4933.8599999999997</v>
          </cell>
        </row>
        <row r="1047">
          <cell r="GS1047">
            <v>21111</v>
          </cell>
          <cell r="GX1047">
            <v>5474.81</v>
          </cell>
          <cell r="JB1047">
            <v>2185.8000000000002</v>
          </cell>
          <cell r="KB1047">
            <v>2185.8000000000002</v>
          </cell>
          <cell r="KC1047">
            <v>-214.20000000000073</v>
          </cell>
        </row>
        <row r="1048">
          <cell r="GS1048">
            <v>21111</v>
          </cell>
          <cell r="GX1048">
            <v>6578.78</v>
          </cell>
          <cell r="JB1048">
            <v>2931.5</v>
          </cell>
          <cell r="KB1048">
            <v>2931.5</v>
          </cell>
          <cell r="KC1048">
            <v>-147.27999999999975</v>
          </cell>
        </row>
        <row r="1049">
          <cell r="GS1049">
            <v>21111</v>
          </cell>
          <cell r="GX1049">
            <v>4571.96</v>
          </cell>
          <cell r="JB1049">
            <v>2104.92</v>
          </cell>
          <cell r="KB1049">
            <v>2104.92</v>
          </cell>
          <cell r="KC1049">
            <v>4692.5899999999992</v>
          </cell>
        </row>
        <row r="1050">
          <cell r="GS1050">
            <v>21111</v>
          </cell>
          <cell r="GX1050">
            <v>120000</v>
          </cell>
          <cell r="JB1050">
            <v>60000</v>
          </cell>
          <cell r="KB1050">
            <v>50400</v>
          </cell>
          <cell r="KC1050">
            <v>0</v>
          </cell>
        </row>
        <row r="1051">
          <cell r="GS1051">
            <v>21111</v>
          </cell>
          <cell r="GX1051">
            <v>4631.8599999999997</v>
          </cell>
          <cell r="JB1051">
            <v>0</v>
          </cell>
          <cell r="KB1051">
            <v>0</v>
          </cell>
          <cell r="KC1051">
            <v>-1999.9999999999995</v>
          </cell>
        </row>
        <row r="1052">
          <cell r="GS1052">
            <v>21111</v>
          </cell>
          <cell r="GX1052">
            <v>82005.039999999994</v>
          </cell>
          <cell r="JB1052">
            <v>88874.49</v>
          </cell>
          <cell r="KB1052">
            <v>82566.42</v>
          </cell>
          <cell r="KC1052">
            <v>74480.440000000017</v>
          </cell>
        </row>
        <row r="1053">
          <cell r="GS1053">
            <v>21111</v>
          </cell>
          <cell r="GX1053">
            <v>261319.87</v>
          </cell>
          <cell r="JB1053">
            <v>384901.92</v>
          </cell>
          <cell r="KB1053">
            <v>384901.92</v>
          </cell>
          <cell r="KC1053">
            <v>279493.05000000005</v>
          </cell>
        </row>
        <row r="1054">
          <cell r="GS1054">
            <v>21111</v>
          </cell>
          <cell r="GX1054">
            <v>2400</v>
          </cell>
          <cell r="JB1054">
            <v>0</v>
          </cell>
          <cell r="KB1054">
            <v>0</v>
          </cell>
          <cell r="KC1054">
            <v>-1200</v>
          </cell>
        </row>
        <row r="1055">
          <cell r="GS1055">
            <v>21111</v>
          </cell>
          <cell r="GX1055">
            <v>39824.19</v>
          </cell>
          <cell r="JB1055">
            <v>21156.2</v>
          </cell>
          <cell r="KB1055">
            <v>18604.2</v>
          </cell>
          <cell r="KC1055">
            <v>-13390.010000000002</v>
          </cell>
        </row>
        <row r="1056">
          <cell r="GS1056">
            <v>21111</v>
          </cell>
          <cell r="GX1056">
            <v>0</v>
          </cell>
          <cell r="JB1056">
            <v>98660</v>
          </cell>
          <cell r="KB1056">
            <v>98660</v>
          </cell>
          <cell r="KC1056">
            <v>98660</v>
          </cell>
        </row>
        <row r="1057">
          <cell r="GS1057">
            <v>21111</v>
          </cell>
          <cell r="GX1057">
            <v>2689668</v>
          </cell>
          <cell r="JB1057">
            <v>1006185.5</v>
          </cell>
          <cell r="KB1057">
            <v>1006185.5</v>
          </cell>
          <cell r="KC1057">
            <v>-98660</v>
          </cell>
        </row>
        <row r="1058">
          <cell r="GS1058">
            <v>21111</v>
          </cell>
          <cell r="GX1058">
            <v>0</v>
          </cell>
          <cell r="JB1058">
            <v>2608.02</v>
          </cell>
          <cell r="KB1058">
            <v>2608.02</v>
          </cell>
          <cell r="KC1058">
            <v>2608.02</v>
          </cell>
        </row>
        <row r="1059">
          <cell r="GS1059">
            <v>21111</v>
          </cell>
          <cell r="GX1059">
            <v>112069.5</v>
          </cell>
          <cell r="JB1059">
            <v>8832</v>
          </cell>
          <cell r="KB1059">
            <v>8832</v>
          </cell>
          <cell r="KC1059">
            <v>-2608.0200000000041</v>
          </cell>
        </row>
        <row r="1060">
          <cell r="GS1060">
            <v>21111</v>
          </cell>
          <cell r="GX1060">
            <v>0</v>
          </cell>
          <cell r="JB1060">
            <v>78786.710000000006</v>
          </cell>
          <cell r="KB1060">
            <v>78786.710000000006</v>
          </cell>
          <cell r="KC1060">
            <v>78786.710000000006</v>
          </cell>
        </row>
        <row r="1061">
          <cell r="GS1061">
            <v>21111</v>
          </cell>
          <cell r="GX1061">
            <v>448278</v>
          </cell>
          <cell r="JB1061">
            <v>52034.51</v>
          </cell>
          <cell r="KB1061">
            <v>52034.51</v>
          </cell>
          <cell r="KC1061">
            <v>-78786.710000000021</v>
          </cell>
        </row>
        <row r="1062">
          <cell r="GS1062">
            <v>21111</v>
          </cell>
          <cell r="GX1062">
            <v>0</v>
          </cell>
          <cell r="JB1062">
            <v>6412.9</v>
          </cell>
          <cell r="KB1062">
            <v>6412.9</v>
          </cell>
          <cell r="KC1062">
            <v>6412.9</v>
          </cell>
        </row>
        <row r="1063">
          <cell r="GS1063">
            <v>21111</v>
          </cell>
          <cell r="GX1063">
            <v>174828.42</v>
          </cell>
          <cell r="JB1063">
            <v>65402.07</v>
          </cell>
          <cell r="KB1063">
            <v>59874.11</v>
          </cell>
          <cell r="KC1063">
            <v>-6412.9000000000233</v>
          </cell>
        </row>
        <row r="1064">
          <cell r="GS1064">
            <v>21111</v>
          </cell>
          <cell r="GX1064">
            <v>0</v>
          </cell>
          <cell r="JB1064">
            <v>1852.99</v>
          </cell>
          <cell r="KB1064">
            <v>1852.99</v>
          </cell>
          <cell r="KC1064">
            <v>1852.99</v>
          </cell>
        </row>
        <row r="1065">
          <cell r="GS1065">
            <v>21111</v>
          </cell>
          <cell r="GX1065">
            <v>56483.03</v>
          </cell>
          <cell r="JB1065">
            <v>18273.990000000002</v>
          </cell>
          <cell r="KB1065">
            <v>16750.7</v>
          </cell>
          <cell r="KC1065">
            <v>-1852.989999999998</v>
          </cell>
        </row>
        <row r="1066">
          <cell r="GS1066">
            <v>21111</v>
          </cell>
          <cell r="GX1066">
            <v>0</v>
          </cell>
          <cell r="JB1066">
            <v>4933.01</v>
          </cell>
          <cell r="KB1066">
            <v>4933.01</v>
          </cell>
          <cell r="KC1066">
            <v>4933.01</v>
          </cell>
        </row>
        <row r="1067">
          <cell r="GS1067">
            <v>21111</v>
          </cell>
          <cell r="GX1067">
            <v>134483.4</v>
          </cell>
          <cell r="JB1067">
            <v>50309.36</v>
          </cell>
          <cell r="KB1067">
            <v>46057.08</v>
          </cell>
          <cell r="KC1067">
            <v>-4933.0099999999948</v>
          </cell>
        </row>
        <row r="1068">
          <cell r="GS1068">
            <v>21111</v>
          </cell>
          <cell r="GX1068">
            <v>0</v>
          </cell>
          <cell r="JB1068">
            <v>11839.2</v>
          </cell>
          <cell r="KB1068">
            <v>11839.2</v>
          </cell>
          <cell r="KC1068">
            <v>11839.2</v>
          </cell>
        </row>
        <row r="1069">
          <cell r="GS1069">
            <v>21111</v>
          </cell>
          <cell r="GX1069">
            <v>322760.15999999997</v>
          </cell>
          <cell r="JB1069">
            <v>120742.26</v>
          </cell>
          <cell r="KB1069">
            <v>110536.8</v>
          </cell>
          <cell r="KC1069">
            <v>-11839.199999999953</v>
          </cell>
        </row>
        <row r="1070">
          <cell r="GS1070">
            <v>21111</v>
          </cell>
          <cell r="GX1070">
            <v>0</v>
          </cell>
          <cell r="JB1070">
            <v>1775.88</v>
          </cell>
          <cell r="KB1070">
            <v>1775.88</v>
          </cell>
          <cell r="KC1070">
            <v>1775.88</v>
          </cell>
        </row>
        <row r="1071">
          <cell r="GS1071">
            <v>21111</v>
          </cell>
          <cell r="GX1071">
            <v>48414.02</v>
          </cell>
          <cell r="JB1071">
            <v>18111.349999999999</v>
          </cell>
          <cell r="KB1071">
            <v>16580.53</v>
          </cell>
          <cell r="KC1071">
            <v>-1775.8799999999974</v>
          </cell>
        </row>
        <row r="1072">
          <cell r="GS1072">
            <v>21111</v>
          </cell>
          <cell r="GX1072">
            <v>0</v>
          </cell>
          <cell r="JB1072">
            <v>1913.33</v>
          </cell>
          <cell r="KB1072">
            <v>795.04</v>
          </cell>
          <cell r="KC1072">
            <v>3200</v>
          </cell>
        </row>
        <row r="1073">
          <cell r="GS1073">
            <v>21111</v>
          </cell>
          <cell r="GX1073">
            <v>0</v>
          </cell>
          <cell r="JB1073">
            <v>18383</v>
          </cell>
          <cell r="KB1073">
            <v>55</v>
          </cell>
          <cell r="KC1073">
            <v>38800</v>
          </cell>
        </row>
        <row r="1074">
          <cell r="GS1074">
            <v>21111</v>
          </cell>
          <cell r="GX1074">
            <v>0</v>
          </cell>
          <cell r="JB1074">
            <v>11800</v>
          </cell>
          <cell r="KB1074">
            <v>6700</v>
          </cell>
          <cell r="KC1074">
            <v>36000</v>
          </cell>
        </row>
        <row r="1075">
          <cell r="GS1075">
            <v>21111</v>
          </cell>
          <cell r="GX1075">
            <v>783.93</v>
          </cell>
          <cell r="JB1075">
            <v>0</v>
          </cell>
          <cell r="KB1075">
            <v>0</v>
          </cell>
          <cell r="KC1075">
            <v>0</v>
          </cell>
        </row>
        <row r="1076">
          <cell r="GS1076">
            <v>21111</v>
          </cell>
          <cell r="GX1076">
            <v>0</v>
          </cell>
          <cell r="JB1076">
            <v>25172</v>
          </cell>
          <cell r="KB1076">
            <v>0</v>
          </cell>
          <cell r="KC1076">
            <v>46891.41</v>
          </cell>
        </row>
        <row r="1077">
          <cell r="GS1077">
            <v>21111</v>
          </cell>
          <cell r="GX1077">
            <v>0</v>
          </cell>
          <cell r="JB1077">
            <v>3137.8</v>
          </cell>
          <cell r="KB1077">
            <v>3137.8</v>
          </cell>
          <cell r="KC1077">
            <v>5450</v>
          </cell>
        </row>
        <row r="1078">
          <cell r="GS1078">
            <v>21111</v>
          </cell>
          <cell r="GX1078">
            <v>8674.25</v>
          </cell>
          <cell r="JB1078">
            <v>0</v>
          </cell>
          <cell r="KB1078">
            <v>0</v>
          </cell>
          <cell r="KC1078">
            <v>650.17000000000007</v>
          </cell>
        </row>
        <row r="1079">
          <cell r="GS1079">
            <v>21111</v>
          </cell>
          <cell r="GX1079">
            <v>0</v>
          </cell>
          <cell r="JB1079">
            <v>10294</v>
          </cell>
          <cell r="KB1079">
            <v>10294</v>
          </cell>
          <cell r="KC1079">
            <v>20800</v>
          </cell>
        </row>
        <row r="1080">
          <cell r="GS1080">
            <v>21111</v>
          </cell>
          <cell r="GX1080">
            <v>0</v>
          </cell>
          <cell r="JB1080">
            <v>1617</v>
          </cell>
          <cell r="KB1080">
            <v>1617</v>
          </cell>
          <cell r="KC1080">
            <v>9323.42</v>
          </cell>
        </row>
        <row r="1081">
          <cell r="GS1081">
            <v>21111</v>
          </cell>
          <cell r="GX1081">
            <v>0</v>
          </cell>
          <cell r="JB1081">
            <v>485</v>
          </cell>
          <cell r="KB1081">
            <v>485</v>
          </cell>
          <cell r="KC1081">
            <v>485</v>
          </cell>
        </row>
        <row r="1082">
          <cell r="GS1082">
            <v>21111</v>
          </cell>
          <cell r="GX1082">
            <v>0</v>
          </cell>
          <cell r="JB1082">
            <v>150455.5</v>
          </cell>
          <cell r="KB1082">
            <v>150455.5</v>
          </cell>
          <cell r="KC1082">
            <v>150455.5</v>
          </cell>
        </row>
        <row r="1083">
          <cell r="GS1083">
            <v>21111</v>
          </cell>
          <cell r="GX1083">
            <v>3610932</v>
          </cell>
          <cell r="JB1083">
            <v>1775397.64</v>
          </cell>
          <cell r="KB1083">
            <v>1775397.64</v>
          </cell>
          <cell r="KC1083">
            <v>-30068.35999999987</v>
          </cell>
        </row>
        <row r="1084">
          <cell r="GS1084">
            <v>21111</v>
          </cell>
          <cell r="GX1084">
            <v>0</v>
          </cell>
          <cell r="JB1084">
            <v>11793</v>
          </cell>
          <cell r="KB1084">
            <v>11793</v>
          </cell>
          <cell r="KC1084">
            <v>11793</v>
          </cell>
        </row>
        <row r="1085">
          <cell r="GS1085">
            <v>21111</v>
          </cell>
          <cell r="GX1085">
            <v>150455.5</v>
          </cell>
          <cell r="JB1085">
            <v>156391.06</v>
          </cell>
          <cell r="KB1085">
            <v>156391.06</v>
          </cell>
          <cell r="KC1085">
            <v>5935.5599999999977</v>
          </cell>
        </row>
        <row r="1086">
          <cell r="GS1086">
            <v>21111</v>
          </cell>
          <cell r="GX1086">
            <v>0</v>
          </cell>
          <cell r="JB1086">
            <v>0</v>
          </cell>
          <cell r="KB1086">
            <v>0</v>
          </cell>
          <cell r="KC1086">
            <v>0</v>
          </cell>
        </row>
        <row r="1087">
          <cell r="GS1087">
            <v>21111</v>
          </cell>
          <cell r="GX1087">
            <v>601822</v>
          </cell>
          <cell r="JB1087">
            <v>300911</v>
          </cell>
          <cell r="KB1087">
            <v>300911</v>
          </cell>
          <cell r="KC1087">
            <v>0</v>
          </cell>
        </row>
        <row r="1088">
          <cell r="GS1088">
            <v>21111</v>
          </cell>
          <cell r="GX1088">
            <v>0</v>
          </cell>
          <cell r="JB1088">
            <v>9779.64</v>
          </cell>
          <cell r="KB1088">
            <v>9779.64</v>
          </cell>
          <cell r="KC1088">
            <v>9779.64</v>
          </cell>
        </row>
        <row r="1089">
          <cell r="GS1089">
            <v>21111</v>
          </cell>
          <cell r="GX1089">
            <v>234710.58</v>
          </cell>
          <cell r="JB1089">
            <v>115401.05</v>
          </cell>
          <cell r="KB1089">
            <v>104140.35</v>
          </cell>
          <cell r="KC1089">
            <v>-1954.2699999999895</v>
          </cell>
        </row>
        <row r="1090">
          <cell r="GS1090">
            <v>21111</v>
          </cell>
          <cell r="GX1090">
            <v>0</v>
          </cell>
          <cell r="JB1090">
            <v>3033.93</v>
          </cell>
          <cell r="KB1090">
            <v>3033.93</v>
          </cell>
          <cell r="KC1090">
            <v>3033.93</v>
          </cell>
        </row>
        <row r="1091">
          <cell r="GS1091">
            <v>21111</v>
          </cell>
          <cell r="GX1091">
            <v>75829.570000000007</v>
          </cell>
          <cell r="JB1091">
            <v>35329.33</v>
          </cell>
          <cell r="KB1091">
            <v>31855.98</v>
          </cell>
          <cell r="KC1091">
            <v>-2585.4500000000116</v>
          </cell>
        </row>
        <row r="1092">
          <cell r="GS1092">
            <v>21111</v>
          </cell>
          <cell r="GX1092">
            <v>0</v>
          </cell>
          <cell r="JB1092">
            <v>7522.78</v>
          </cell>
          <cell r="KB1092">
            <v>7522.78</v>
          </cell>
          <cell r="KC1092">
            <v>7522.78</v>
          </cell>
        </row>
        <row r="1093">
          <cell r="GS1093">
            <v>21111</v>
          </cell>
          <cell r="GX1093">
            <v>180546.6</v>
          </cell>
          <cell r="JB1093">
            <v>88770</v>
          </cell>
          <cell r="KB1093">
            <v>80107.899999999994</v>
          </cell>
          <cell r="KC1093">
            <v>-1503.3000000000175</v>
          </cell>
        </row>
        <row r="1094">
          <cell r="GS1094">
            <v>21111</v>
          </cell>
          <cell r="GX1094">
            <v>0</v>
          </cell>
          <cell r="JB1094">
            <v>17347.080000000002</v>
          </cell>
          <cell r="KB1094">
            <v>17347.080000000002</v>
          </cell>
          <cell r="KC1094">
            <v>17347.080000000002</v>
          </cell>
        </row>
        <row r="1095">
          <cell r="GS1095">
            <v>21111</v>
          </cell>
          <cell r="GX1095">
            <v>433311.84</v>
          </cell>
          <cell r="JB1095">
            <v>204754.89</v>
          </cell>
          <cell r="KB1095">
            <v>184715.94</v>
          </cell>
          <cell r="KC1095">
            <v>-11901.030000000028</v>
          </cell>
        </row>
        <row r="1096">
          <cell r="GS1096">
            <v>21111</v>
          </cell>
          <cell r="GX1096">
            <v>0</v>
          </cell>
          <cell r="JB1096">
            <v>2495.92</v>
          </cell>
          <cell r="KB1096">
            <v>2495.92</v>
          </cell>
          <cell r="KC1096">
            <v>2495.92</v>
          </cell>
        </row>
        <row r="1097">
          <cell r="GS1097">
            <v>21111</v>
          </cell>
          <cell r="GX1097">
            <v>64996.78</v>
          </cell>
          <cell r="JB1097">
            <v>29469.279999999999</v>
          </cell>
          <cell r="KB1097">
            <v>26575.94</v>
          </cell>
          <cell r="KC1097">
            <v>-2495.9199999999983</v>
          </cell>
        </row>
        <row r="1098">
          <cell r="GS1098">
            <v>21111</v>
          </cell>
          <cell r="GX1098">
            <v>0</v>
          </cell>
          <cell r="JB1098">
            <v>145.05000000000001</v>
          </cell>
          <cell r="KB1098">
            <v>145.05000000000001</v>
          </cell>
          <cell r="KC1098">
            <v>300</v>
          </cell>
        </row>
        <row r="1099">
          <cell r="GS1099">
            <v>21111</v>
          </cell>
          <cell r="GX1099">
            <v>0</v>
          </cell>
          <cell r="JB1099">
            <v>1400</v>
          </cell>
          <cell r="KB1099">
            <v>1400</v>
          </cell>
          <cell r="KC1099">
            <v>1500</v>
          </cell>
        </row>
        <row r="1100">
          <cell r="GS1100">
            <v>21111</v>
          </cell>
          <cell r="GX1100">
            <v>58180</v>
          </cell>
          <cell r="JB1100">
            <v>22300</v>
          </cell>
          <cell r="KB1100">
            <v>16800</v>
          </cell>
          <cell r="KC1100">
            <v>-6396</v>
          </cell>
        </row>
        <row r="1101">
          <cell r="GS1101">
            <v>21111</v>
          </cell>
          <cell r="GX1101">
            <v>1195.83</v>
          </cell>
          <cell r="JB1101">
            <v>0</v>
          </cell>
          <cell r="KB1101">
            <v>0</v>
          </cell>
          <cell r="KC1101">
            <v>0</v>
          </cell>
        </row>
        <row r="1102">
          <cell r="GS1102">
            <v>21111</v>
          </cell>
          <cell r="GX1102">
            <v>0</v>
          </cell>
          <cell r="JB1102">
            <v>0</v>
          </cell>
          <cell r="KB1102">
            <v>0</v>
          </cell>
          <cell r="KC1102">
            <v>4000</v>
          </cell>
        </row>
        <row r="1103">
          <cell r="GS1103">
            <v>21111</v>
          </cell>
          <cell r="GX1103">
            <v>0</v>
          </cell>
          <cell r="JB1103">
            <v>0</v>
          </cell>
          <cell r="KB1103">
            <v>0</v>
          </cell>
          <cell r="KC1103">
            <v>3000</v>
          </cell>
        </row>
        <row r="1104">
          <cell r="GS1104">
            <v>21111</v>
          </cell>
          <cell r="GX1104">
            <v>0</v>
          </cell>
          <cell r="JB1104">
            <v>285839</v>
          </cell>
          <cell r="KB1104">
            <v>285839</v>
          </cell>
          <cell r="KC1104">
            <v>285839</v>
          </cell>
        </row>
        <row r="1105">
          <cell r="GS1105">
            <v>21111</v>
          </cell>
          <cell r="GX1105">
            <v>7243560</v>
          </cell>
          <cell r="JB1105">
            <v>3327074.23</v>
          </cell>
          <cell r="KB1105">
            <v>3327074.23</v>
          </cell>
          <cell r="KC1105">
            <v>-280979.76999999955</v>
          </cell>
        </row>
        <row r="1106">
          <cell r="GS1106">
            <v>21111</v>
          </cell>
          <cell r="GX1106">
            <v>0</v>
          </cell>
          <cell r="JB1106">
            <v>1648.83</v>
          </cell>
          <cell r="KB1106">
            <v>1648.83</v>
          </cell>
          <cell r="KC1106">
            <v>1648.83</v>
          </cell>
        </row>
        <row r="1107">
          <cell r="GS1107">
            <v>21111</v>
          </cell>
          <cell r="GX1107">
            <v>301815</v>
          </cell>
          <cell r="JB1107">
            <v>223893.84</v>
          </cell>
          <cell r="KB1107">
            <v>223893.84</v>
          </cell>
          <cell r="KC1107">
            <v>-1648.8300000000163</v>
          </cell>
        </row>
        <row r="1108">
          <cell r="GS1108">
            <v>21111</v>
          </cell>
          <cell r="GX1108">
            <v>0</v>
          </cell>
          <cell r="JB1108">
            <v>33069.15</v>
          </cell>
          <cell r="KB1108">
            <v>33069.15</v>
          </cell>
          <cell r="KC1108">
            <v>33069.15</v>
          </cell>
        </row>
        <row r="1109">
          <cell r="GS1109">
            <v>21111</v>
          </cell>
          <cell r="GX1109">
            <v>1207260</v>
          </cell>
          <cell r="JB1109">
            <v>482500.99</v>
          </cell>
          <cell r="KB1109">
            <v>482500.99</v>
          </cell>
          <cell r="KC1109">
            <v>-33069.149999999907</v>
          </cell>
        </row>
        <row r="1110">
          <cell r="GS1110">
            <v>21111</v>
          </cell>
          <cell r="GX1110">
            <v>0</v>
          </cell>
          <cell r="JB1110">
            <v>18579.560000000001</v>
          </cell>
          <cell r="KB1110">
            <v>18579.560000000001</v>
          </cell>
          <cell r="KC1110">
            <v>18579.560000000001</v>
          </cell>
        </row>
        <row r="1111">
          <cell r="GS1111">
            <v>21111</v>
          </cell>
          <cell r="GX1111">
            <v>470831.4</v>
          </cell>
          <cell r="JB1111">
            <v>212089.05</v>
          </cell>
          <cell r="KB1111">
            <v>192917.15</v>
          </cell>
          <cell r="KC1111">
            <v>-18579.559999999998</v>
          </cell>
        </row>
        <row r="1112">
          <cell r="GS1112">
            <v>21111</v>
          </cell>
          <cell r="GX1112">
            <v>0</v>
          </cell>
          <cell r="JB1112">
            <v>5817</v>
          </cell>
          <cell r="KB1112">
            <v>5817</v>
          </cell>
          <cell r="KC1112">
            <v>5817</v>
          </cell>
        </row>
        <row r="1113">
          <cell r="GS1113">
            <v>21111</v>
          </cell>
          <cell r="GX1113">
            <v>152114.76</v>
          </cell>
          <cell r="JB1113">
            <v>65998.03</v>
          </cell>
          <cell r="KB1113">
            <v>60015.34</v>
          </cell>
          <cell r="KC1113">
            <v>-5817</v>
          </cell>
        </row>
        <row r="1114">
          <cell r="GS1114">
            <v>21111</v>
          </cell>
          <cell r="GX1114">
            <v>0</v>
          </cell>
          <cell r="JB1114">
            <v>14291.99</v>
          </cell>
          <cell r="KB1114">
            <v>14291.99</v>
          </cell>
          <cell r="KC1114">
            <v>14291.99</v>
          </cell>
        </row>
        <row r="1115">
          <cell r="GS1115">
            <v>21111</v>
          </cell>
          <cell r="GX1115">
            <v>362178</v>
          </cell>
          <cell r="JB1115">
            <v>163145.64000000001</v>
          </cell>
          <cell r="KB1115">
            <v>148398</v>
          </cell>
          <cell r="KC1115">
            <v>-14291.989999999991</v>
          </cell>
        </row>
        <row r="1116">
          <cell r="GS1116">
            <v>21111</v>
          </cell>
          <cell r="GX1116">
            <v>0</v>
          </cell>
          <cell r="JB1116">
            <v>30395.01</v>
          </cell>
          <cell r="KB1116">
            <v>30395.01</v>
          </cell>
          <cell r="KC1116">
            <v>30395.01</v>
          </cell>
        </row>
        <row r="1117">
          <cell r="GS1117">
            <v>21111</v>
          </cell>
          <cell r="GX1117">
            <v>869227.2</v>
          </cell>
          <cell r="JB1117">
            <v>346048.99</v>
          </cell>
          <cell r="KB1117">
            <v>314771.86</v>
          </cell>
          <cell r="KC1117">
            <v>-30395.010000000009</v>
          </cell>
        </row>
        <row r="1118">
          <cell r="GS1118">
            <v>21111</v>
          </cell>
          <cell r="GX1118">
            <v>0</v>
          </cell>
          <cell r="JB1118">
            <v>3973.41</v>
          </cell>
          <cell r="KB1118">
            <v>3973.41</v>
          </cell>
          <cell r="KC1118">
            <v>3973.41</v>
          </cell>
        </row>
        <row r="1119">
          <cell r="GS1119">
            <v>21111</v>
          </cell>
          <cell r="GX1119">
            <v>130384.08</v>
          </cell>
          <cell r="JB1119">
            <v>45082.54</v>
          </cell>
          <cell r="KB1119">
            <v>41008.53</v>
          </cell>
          <cell r="KC1119">
            <v>-3973.4100000000035</v>
          </cell>
        </row>
        <row r="1120">
          <cell r="GS1120">
            <v>21111</v>
          </cell>
          <cell r="GX1120">
            <v>12964.2</v>
          </cell>
          <cell r="JB1120">
            <v>20956.68</v>
          </cell>
          <cell r="KB1120">
            <v>17232.580000000002</v>
          </cell>
          <cell r="KC1120">
            <v>16000</v>
          </cell>
        </row>
        <row r="1121">
          <cell r="GS1121">
            <v>21111</v>
          </cell>
          <cell r="GX1121">
            <v>0</v>
          </cell>
          <cell r="JB1121">
            <v>0</v>
          </cell>
          <cell r="KB1121">
            <v>0</v>
          </cell>
          <cell r="KC1121">
            <v>0</v>
          </cell>
        </row>
        <row r="1122">
          <cell r="GS1122">
            <v>21111</v>
          </cell>
          <cell r="GX1122">
            <v>3000</v>
          </cell>
          <cell r="JB1122">
            <v>2647.82</v>
          </cell>
          <cell r="KB1122">
            <v>992.64</v>
          </cell>
          <cell r="KC1122">
            <v>1447.5</v>
          </cell>
        </row>
        <row r="1123">
          <cell r="GS1123">
            <v>21111</v>
          </cell>
          <cell r="GX1123">
            <v>0</v>
          </cell>
          <cell r="JB1123">
            <v>0</v>
          </cell>
          <cell r="KB1123">
            <v>0</v>
          </cell>
          <cell r="KC1123">
            <v>27000</v>
          </cell>
        </row>
        <row r="1124">
          <cell r="GS1124">
            <v>21111</v>
          </cell>
          <cell r="GX1124">
            <v>9000</v>
          </cell>
          <cell r="JB1124">
            <v>2977.31</v>
          </cell>
          <cell r="KB1124">
            <v>2977.31</v>
          </cell>
          <cell r="KC1124">
            <v>1500</v>
          </cell>
        </row>
        <row r="1125">
          <cell r="GS1125">
            <v>21111</v>
          </cell>
          <cell r="GX1125">
            <v>9000</v>
          </cell>
          <cell r="JB1125">
            <v>5404.4</v>
          </cell>
          <cell r="KB1125">
            <v>4231</v>
          </cell>
          <cell r="KC1125">
            <v>5768.7800000000007</v>
          </cell>
        </row>
        <row r="1126">
          <cell r="GS1126">
            <v>21111</v>
          </cell>
          <cell r="GX1126">
            <v>0</v>
          </cell>
          <cell r="JB1126">
            <v>0</v>
          </cell>
          <cell r="KB1126">
            <v>0</v>
          </cell>
          <cell r="KC1126">
            <v>1400</v>
          </cell>
        </row>
        <row r="1127">
          <cell r="GS1127">
            <v>21111</v>
          </cell>
          <cell r="GX1127">
            <v>0</v>
          </cell>
          <cell r="JB1127">
            <v>0</v>
          </cell>
          <cell r="KB1127">
            <v>0</v>
          </cell>
          <cell r="KC1127">
            <v>0</v>
          </cell>
        </row>
        <row r="1128">
          <cell r="GS1128">
            <v>21111</v>
          </cell>
          <cell r="GX1128">
            <v>0</v>
          </cell>
          <cell r="JB1128">
            <v>0</v>
          </cell>
          <cell r="KB1128">
            <v>0</v>
          </cell>
          <cell r="KC1128">
            <v>0</v>
          </cell>
        </row>
        <row r="1129">
          <cell r="GS1129">
            <v>21111</v>
          </cell>
          <cell r="GX1129">
            <v>468000</v>
          </cell>
          <cell r="JB1129">
            <v>126200</v>
          </cell>
          <cell r="KB1129">
            <v>103700</v>
          </cell>
          <cell r="KC1129">
            <v>-177800</v>
          </cell>
        </row>
        <row r="1130">
          <cell r="GS1130">
            <v>21111</v>
          </cell>
          <cell r="GX1130">
            <v>10500</v>
          </cell>
          <cell r="JB1130">
            <v>5742</v>
          </cell>
          <cell r="KB1130">
            <v>5742</v>
          </cell>
          <cell r="KC1130">
            <v>37500</v>
          </cell>
        </row>
        <row r="1131">
          <cell r="GS1131">
            <v>21111</v>
          </cell>
          <cell r="GX1131">
            <v>0</v>
          </cell>
          <cell r="JB1131">
            <v>0</v>
          </cell>
          <cell r="KB1131">
            <v>0</v>
          </cell>
          <cell r="KC1131">
            <v>0</v>
          </cell>
        </row>
        <row r="1132">
          <cell r="GS1132">
            <v>21111</v>
          </cell>
          <cell r="GX1132">
            <v>0</v>
          </cell>
          <cell r="JB1132">
            <v>14337.08</v>
          </cell>
          <cell r="KB1132">
            <v>0</v>
          </cell>
          <cell r="KC1132">
            <v>15350</v>
          </cell>
        </row>
        <row r="1133">
          <cell r="GS1133">
            <v>21111</v>
          </cell>
          <cell r="GX1133">
            <v>0</v>
          </cell>
          <cell r="JB1133">
            <v>0</v>
          </cell>
          <cell r="KB1133">
            <v>0</v>
          </cell>
          <cell r="KC1133">
            <v>0</v>
          </cell>
        </row>
        <row r="1134">
          <cell r="GS1134">
            <v>21111</v>
          </cell>
          <cell r="GX1134">
            <v>6000</v>
          </cell>
          <cell r="JB1134">
            <v>5528.71</v>
          </cell>
          <cell r="KB1134">
            <v>5528.71</v>
          </cell>
          <cell r="KC1134">
            <v>-471.28999999999996</v>
          </cell>
        </row>
        <row r="1135">
          <cell r="GS1135">
            <v>21111</v>
          </cell>
          <cell r="GX1135">
            <v>1000</v>
          </cell>
          <cell r="JB1135">
            <v>801.03</v>
          </cell>
          <cell r="KB1135">
            <v>801.03</v>
          </cell>
          <cell r="KC1135">
            <v>0</v>
          </cell>
        </row>
        <row r="1136">
          <cell r="GS1136">
            <v>21111</v>
          </cell>
          <cell r="GX1136">
            <v>43131.45</v>
          </cell>
          <cell r="JB1136">
            <v>47170.25</v>
          </cell>
          <cell r="KB1136">
            <v>42905.36</v>
          </cell>
          <cell r="KC1136">
            <v>4264.8899999999994</v>
          </cell>
        </row>
        <row r="1137">
          <cell r="GS1137">
            <v>21111</v>
          </cell>
          <cell r="GX1137">
            <v>1005.66</v>
          </cell>
          <cell r="JB1137">
            <v>3322.37</v>
          </cell>
          <cell r="KB1137">
            <v>1302.6400000000001</v>
          </cell>
          <cell r="KC1137">
            <v>4024.01</v>
          </cell>
        </row>
        <row r="1138">
          <cell r="GS1138">
            <v>21111</v>
          </cell>
          <cell r="GX1138">
            <v>0</v>
          </cell>
          <cell r="JB1138">
            <v>1252.8</v>
          </cell>
          <cell r="KB1138">
            <v>1252.8</v>
          </cell>
          <cell r="KC1138">
            <v>1254</v>
          </cell>
        </row>
        <row r="1139">
          <cell r="GS1139">
            <v>21111</v>
          </cell>
          <cell r="GX1139">
            <v>110000</v>
          </cell>
          <cell r="JB1139">
            <v>166072.95999999999</v>
          </cell>
          <cell r="KB1139">
            <v>111653.36</v>
          </cell>
          <cell r="KC1139">
            <v>75500</v>
          </cell>
        </row>
        <row r="1140">
          <cell r="GS1140">
            <v>21111</v>
          </cell>
          <cell r="GX1140">
            <v>395000</v>
          </cell>
          <cell r="JB1140">
            <v>21465</v>
          </cell>
          <cell r="KB1140">
            <v>21465</v>
          </cell>
          <cell r="KC1140">
            <v>-20473</v>
          </cell>
        </row>
        <row r="1141">
          <cell r="GS1141">
            <v>21111</v>
          </cell>
          <cell r="GX1141">
            <v>0</v>
          </cell>
          <cell r="JB1141">
            <v>0</v>
          </cell>
          <cell r="KB1141">
            <v>0</v>
          </cell>
          <cell r="KC1141">
            <v>0</v>
          </cell>
        </row>
        <row r="1142">
          <cell r="GS1142">
            <v>21111</v>
          </cell>
          <cell r="GX1142">
            <v>1200</v>
          </cell>
          <cell r="JB1142">
            <v>600</v>
          </cell>
          <cell r="KB1142">
            <v>600</v>
          </cell>
          <cell r="KC1142">
            <v>0</v>
          </cell>
        </row>
        <row r="1143">
          <cell r="GS1143">
            <v>21111</v>
          </cell>
          <cell r="GX1143">
            <v>0</v>
          </cell>
          <cell r="JB1143">
            <v>457811.5</v>
          </cell>
          <cell r="KB1143">
            <v>457811.5</v>
          </cell>
          <cell r="KC1143">
            <v>457811.5</v>
          </cell>
        </row>
        <row r="1144">
          <cell r="GS1144">
            <v>21111</v>
          </cell>
          <cell r="GX1144">
            <v>10250592</v>
          </cell>
          <cell r="JB1144">
            <v>4855449.88</v>
          </cell>
          <cell r="KB1144">
            <v>4855449.88</v>
          </cell>
          <cell r="KC1144">
            <v>-269846.11999999918</v>
          </cell>
        </row>
        <row r="1145">
          <cell r="GS1145">
            <v>21111</v>
          </cell>
          <cell r="GX1145">
            <v>0</v>
          </cell>
          <cell r="JB1145">
            <v>0</v>
          </cell>
          <cell r="KB1145">
            <v>0</v>
          </cell>
          <cell r="KC1145">
            <v>0</v>
          </cell>
        </row>
        <row r="1146">
          <cell r="GS1146">
            <v>21111</v>
          </cell>
          <cell r="GX1146">
            <v>427108</v>
          </cell>
          <cell r="JB1146">
            <v>357015.34</v>
          </cell>
          <cell r="KB1146">
            <v>357015.34</v>
          </cell>
          <cell r="KC1146">
            <v>0</v>
          </cell>
        </row>
        <row r="1147">
          <cell r="GS1147">
            <v>21111</v>
          </cell>
          <cell r="GX1147">
            <v>0</v>
          </cell>
          <cell r="JB1147">
            <v>0</v>
          </cell>
          <cell r="KB1147">
            <v>0</v>
          </cell>
          <cell r="KC1147">
            <v>0</v>
          </cell>
        </row>
        <row r="1148">
          <cell r="GS1148">
            <v>21111</v>
          </cell>
          <cell r="GX1148">
            <v>1708432</v>
          </cell>
          <cell r="JB1148">
            <v>677182.13</v>
          </cell>
          <cell r="KB1148">
            <v>677182.13</v>
          </cell>
          <cell r="KC1148">
            <v>0</v>
          </cell>
        </row>
        <row r="1149">
          <cell r="GS1149">
            <v>21111</v>
          </cell>
          <cell r="GX1149">
            <v>0</v>
          </cell>
          <cell r="JB1149">
            <v>26364.44</v>
          </cell>
          <cell r="KB1149">
            <v>26364.44</v>
          </cell>
          <cell r="KC1149">
            <v>26364.44</v>
          </cell>
        </row>
        <row r="1150">
          <cell r="GS1150">
            <v>21111</v>
          </cell>
          <cell r="GX1150">
            <v>666288.48</v>
          </cell>
          <cell r="JB1150">
            <v>276389.62</v>
          </cell>
          <cell r="KB1150">
            <v>250327.07</v>
          </cell>
          <cell r="KC1150">
            <v>-26364.439999999944</v>
          </cell>
        </row>
        <row r="1151">
          <cell r="GS1151">
            <v>21111</v>
          </cell>
          <cell r="GX1151">
            <v>0</v>
          </cell>
          <cell r="JB1151">
            <v>8316.31</v>
          </cell>
          <cell r="KB1151">
            <v>8316.31</v>
          </cell>
          <cell r="KC1151">
            <v>8316.31</v>
          </cell>
        </row>
        <row r="1152">
          <cell r="GS1152">
            <v>21111</v>
          </cell>
          <cell r="GX1152">
            <v>215262.43</v>
          </cell>
          <cell r="JB1152">
            <v>86131.839999999997</v>
          </cell>
          <cell r="KB1152">
            <v>77972.38</v>
          </cell>
          <cell r="KC1152">
            <v>-8316.3099999999977</v>
          </cell>
        </row>
        <row r="1153">
          <cell r="GS1153">
            <v>21111</v>
          </cell>
          <cell r="GX1153">
            <v>0</v>
          </cell>
          <cell r="JB1153">
            <v>20280.29</v>
          </cell>
          <cell r="KB1153">
            <v>20280.29</v>
          </cell>
          <cell r="KC1153">
            <v>20280.29</v>
          </cell>
        </row>
        <row r="1154">
          <cell r="GS1154">
            <v>21111</v>
          </cell>
          <cell r="GX1154">
            <v>512529.6</v>
          </cell>
          <cell r="JB1154">
            <v>212607.3</v>
          </cell>
          <cell r="KB1154">
            <v>192559.14</v>
          </cell>
          <cell r="KC1154">
            <v>-20280.289999999979</v>
          </cell>
        </row>
        <row r="1155">
          <cell r="GS1155">
            <v>21111</v>
          </cell>
          <cell r="GX1155">
            <v>0</v>
          </cell>
          <cell r="JB1155">
            <v>43528.83</v>
          </cell>
          <cell r="KB1155">
            <v>43528.83</v>
          </cell>
          <cell r="KC1155">
            <v>43528.83</v>
          </cell>
        </row>
        <row r="1156">
          <cell r="GS1156">
            <v>21111</v>
          </cell>
          <cell r="GX1156">
            <v>1230071.04</v>
          </cell>
          <cell r="JB1156">
            <v>453388.65</v>
          </cell>
          <cell r="KB1156">
            <v>410634.9</v>
          </cell>
          <cell r="KC1156">
            <v>-43528.830000000075</v>
          </cell>
        </row>
        <row r="1157">
          <cell r="GS1157">
            <v>21111</v>
          </cell>
          <cell r="GX1157">
            <v>0</v>
          </cell>
          <cell r="JB1157">
            <v>5757.75</v>
          </cell>
          <cell r="KB1157">
            <v>5757.75</v>
          </cell>
          <cell r="KC1157">
            <v>5757.75</v>
          </cell>
        </row>
        <row r="1158">
          <cell r="GS1158">
            <v>21111</v>
          </cell>
          <cell r="GX1158">
            <v>184510.66</v>
          </cell>
          <cell r="JB1158">
            <v>59478.27</v>
          </cell>
          <cell r="KB1158">
            <v>53869.41</v>
          </cell>
          <cell r="KC1158">
            <v>-5757.75</v>
          </cell>
        </row>
        <row r="1159">
          <cell r="GS1159">
            <v>21111</v>
          </cell>
          <cell r="GX1159">
            <v>18898.71</v>
          </cell>
          <cell r="JB1159">
            <v>6070.45</v>
          </cell>
          <cell r="KB1159">
            <v>1466.34</v>
          </cell>
          <cell r="KC1159">
            <v>0</v>
          </cell>
        </row>
        <row r="1160">
          <cell r="GS1160">
            <v>21111</v>
          </cell>
          <cell r="GX1160">
            <v>0</v>
          </cell>
          <cell r="JB1160">
            <v>1084.5999999999999</v>
          </cell>
          <cell r="KB1160">
            <v>1084.5999999999999</v>
          </cell>
          <cell r="KC1160">
            <v>8760</v>
          </cell>
        </row>
        <row r="1161">
          <cell r="GS1161">
            <v>21111</v>
          </cell>
          <cell r="GX1161">
            <v>6122.09</v>
          </cell>
          <cell r="JB1161">
            <v>3128.75</v>
          </cell>
          <cell r="KB1161">
            <v>0</v>
          </cell>
          <cell r="KC1161">
            <v>0</v>
          </cell>
        </row>
        <row r="1162">
          <cell r="GS1162">
            <v>21111</v>
          </cell>
          <cell r="GX1162">
            <v>3563.18</v>
          </cell>
          <cell r="JB1162">
            <v>4148.8</v>
          </cell>
          <cell r="KB1162">
            <v>835.2</v>
          </cell>
          <cell r="KC1162">
            <v>4759.9799999999996</v>
          </cell>
        </row>
        <row r="1163">
          <cell r="GS1163">
            <v>21111</v>
          </cell>
          <cell r="GX1163">
            <v>156.56</v>
          </cell>
          <cell r="JB1163">
            <v>356</v>
          </cell>
          <cell r="KB1163">
            <v>356</v>
          </cell>
          <cell r="KC1163">
            <v>200</v>
          </cell>
        </row>
        <row r="1164">
          <cell r="GS1164">
            <v>21111</v>
          </cell>
          <cell r="GX1164">
            <v>133116</v>
          </cell>
          <cell r="JB1164">
            <v>64900</v>
          </cell>
          <cell r="KB1164">
            <v>53900</v>
          </cell>
          <cell r="KC1164">
            <v>-893</v>
          </cell>
        </row>
        <row r="1165">
          <cell r="GS1165">
            <v>21111</v>
          </cell>
          <cell r="GX1165">
            <v>686162.29</v>
          </cell>
          <cell r="JB1165">
            <v>301999.03999999998</v>
          </cell>
          <cell r="KB1165">
            <v>264596</v>
          </cell>
          <cell r="KC1165">
            <v>-1144.0700000000652</v>
          </cell>
        </row>
        <row r="1166">
          <cell r="GS1166">
            <v>21111</v>
          </cell>
          <cell r="GX1166">
            <v>0</v>
          </cell>
          <cell r="JB1166">
            <v>720</v>
          </cell>
          <cell r="KB1166">
            <v>720</v>
          </cell>
          <cell r="KC1166">
            <v>750</v>
          </cell>
        </row>
        <row r="1167">
          <cell r="GS1167">
            <v>21111</v>
          </cell>
          <cell r="GX1167">
            <v>52763.11</v>
          </cell>
          <cell r="JB1167">
            <v>11480.52</v>
          </cell>
          <cell r="KB1167">
            <v>3174.92</v>
          </cell>
          <cell r="KC1167">
            <v>-7660</v>
          </cell>
        </row>
        <row r="1168">
          <cell r="GS1168">
            <v>21111</v>
          </cell>
          <cell r="GX1168">
            <v>0</v>
          </cell>
          <cell r="JB1168">
            <v>0</v>
          </cell>
          <cell r="KB1168">
            <v>0</v>
          </cell>
          <cell r="KC1168">
            <v>0</v>
          </cell>
        </row>
        <row r="1169">
          <cell r="GS1169">
            <v>21111</v>
          </cell>
          <cell r="GX1169">
            <v>206</v>
          </cell>
          <cell r="JB1169">
            <v>0</v>
          </cell>
          <cell r="KB1169">
            <v>0</v>
          </cell>
          <cell r="KC1169">
            <v>-206</v>
          </cell>
        </row>
        <row r="1170">
          <cell r="GS1170">
            <v>21111</v>
          </cell>
          <cell r="GX1170">
            <v>6371.58</v>
          </cell>
          <cell r="JB1170">
            <v>0</v>
          </cell>
          <cell r="KB1170">
            <v>0</v>
          </cell>
          <cell r="KC1170">
            <v>-6371.58</v>
          </cell>
        </row>
        <row r="1171">
          <cell r="GS1171">
            <v>21111</v>
          </cell>
          <cell r="GX1171">
            <v>0</v>
          </cell>
          <cell r="JB1171">
            <v>665432</v>
          </cell>
          <cell r="KB1171">
            <v>665432</v>
          </cell>
          <cell r="KC1171">
            <v>665432</v>
          </cell>
        </row>
        <row r="1172">
          <cell r="GS1172">
            <v>21111</v>
          </cell>
          <cell r="GX1172">
            <v>15707952</v>
          </cell>
          <cell r="JB1172">
            <v>7622344.3799999999</v>
          </cell>
          <cell r="KB1172">
            <v>7622344.3799999999</v>
          </cell>
          <cell r="KC1172">
            <v>-231631.61999999918</v>
          </cell>
        </row>
        <row r="1173">
          <cell r="GS1173">
            <v>21111</v>
          </cell>
          <cell r="GX1173">
            <v>0</v>
          </cell>
          <cell r="JB1173">
            <v>54222.46</v>
          </cell>
          <cell r="KB1173">
            <v>54222.46</v>
          </cell>
          <cell r="KC1173">
            <v>54222.46</v>
          </cell>
        </row>
        <row r="1174">
          <cell r="GS1174">
            <v>21111</v>
          </cell>
          <cell r="GX1174">
            <v>654498</v>
          </cell>
          <cell r="JB1174">
            <v>469477.73</v>
          </cell>
          <cell r="KB1174">
            <v>469477.73</v>
          </cell>
          <cell r="KC1174">
            <v>-54222.459999999963</v>
          </cell>
        </row>
        <row r="1175">
          <cell r="GS1175">
            <v>21111</v>
          </cell>
          <cell r="GX1175">
            <v>0</v>
          </cell>
          <cell r="JB1175">
            <v>18084.16</v>
          </cell>
          <cell r="KB1175">
            <v>0</v>
          </cell>
          <cell r="KC1175">
            <v>18084.16</v>
          </cell>
        </row>
        <row r="1176">
          <cell r="GS1176">
            <v>21111</v>
          </cell>
          <cell r="GX1176">
            <v>2617992</v>
          </cell>
          <cell r="JB1176">
            <v>1270796.3500000001</v>
          </cell>
          <cell r="KB1176">
            <v>1270796.3500000001</v>
          </cell>
          <cell r="KC1176">
            <v>-18084.160000000149</v>
          </cell>
        </row>
        <row r="1177">
          <cell r="GS1177">
            <v>21111</v>
          </cell>
          <cell r="GX1177">
            <v>0</v>
          </cell>
          <cell r="JB1177">
            <v>40935.839999999997</v>
          </cell>
          <cell r="KB1177">
            <v>40935.839999999997</v>
          </cell>
          <cell r="KC1177">
            <v>40935.839999999997</v>
          </cell>
        </row>
        <row r="1178">
          <cell r="GS1178">
            <v>21111</v>
          </cell>
          <cell r="GX1178">
            <v>1021016.88</v>
          </cell>
          <cell r="JB1178">
            <v>472810.97</v>
          </cell>
          <cell r="KB1178">
            <v>427846.54</v>
          </cell>
          <cell r="KC1178">
            <v>-37697.469999999972</v>
          </cell>
        </row>
        <row r="1179">
          <cell r="GS1179">
            <v>21111</v>
          </cell>
          <cell r="GX1179">
            <v>0</v>
          </cell>
          <cell r="JB1179">
            <v>12305.7</v>
          </cell>
          <cell r="KB1179">
            <v>12305.7</v>
          </cell>
          <cell r="KC1179">
            <v>12305.7</v>
          </cell>
        </row>
        <row r="1180">
          <cell r="GS1180">
            <v>21111</v>
          </cell>
          <cell r="GX1180">
            <v>329866.99</v>
          </cell>
          <cell r="JB1180">
            <v>140018.37</v>
          </cell>
          <cell r="KB1180">
            <v>126715.42</v>
          </cell>
          <cell r="KC1180">
            <v>-12305.700000000012</v>
          </cell>
        </row>
        <row r="1181">
          <cell r="GS1181">
            <v>21111</v>
          </cell>
          <cell r="GX1181">
            <v>0</v>
          </cell>
          <cell r="JB1181">
            <v>31489.16</v>
          </cell>
          <cell r="KB1181">
            <v>31489.16</v>
          </cell>
          <cell r="KC1181">
            <v>31489.16</v>
          </cell>
        </row>
        <row r="1182">
          <cell r="GS1182">
            <v>21111</v>
          </cell>
          <cell r="GX1182">
            <v>785397.6</v>
          </cell>
          <cell r="JB1182">
            <v>363701.38</v>
          </cell>
          <cell r="KB1182">
            <v>329113.28999999998</v>
          </cell>
          <cell r="KC1182">
            <v>-28997.419999999925</v>
          </cell>
        </row>
        <row r="1183">
          <cell r="GS1183">
            <v>21111</v>
          </cell>
          <cell r="GX1183">
            <v>0</v>
          </cell>
          <cell r="JB1183">
            <v>72444.42</v>
          </cell>
          <cell r="KB1183">
            <v>72444.42</v>
          </cell>
          <cell r="KC1183">
            <v>72444.42</v>
          </cell>
        </row>
        <row r="1184">
          <cell r="GS1184">
            <v>21111</v>
          </cell>
          <cell r="GX1184">
            <v>1884954.24</v>
          </cell>
          <cell r="JB1184">
            <v>836677.02</v>
          </cell>
          <cell r="KB1184">
            <v>756943.62</v>
          </cell>
          <cell r="KC1184">
            <v>-72444.419999999925</v>
          </cell>
        </row>
        <row r="1185">
          <cell r="GS1185">
            <v>21111</v>
          </cell>
          <cell r="GX1185">
            <v>0</v>
          </cell>
          <cell r="JB1185">
            <v>10397.280000000001</v>
          </cell>
          <cell r="KB1185">
            <v>10397.280000000001</v>
          </cell>
          <cell r="KC1185">
            <v>10397.280000000001</v>
          </cell>
        </row>
        <row r="1186">
          <cell r="GS1186">
            <v>21111</v>
          </cell>
          <cell r="GX1186">
            <v>282743.14</v>
          </cell>
          <cell r="JB1186">
            <v>120071.07</v>
          </cell>
          <cell r="KB1186">
            <v>108602.74</v>
          </cell>
          <cell r="KC1186">
            <v>-10397.280000000028</v>
          </cell>
        </row>
        <row r="1187">
          <cell r="GS1187">
            <v>21111</v>
          </cell>
          <cell r="GX1187">
            <v>42173.66</v>
          </cell>
          <cell r="JB1187">
            <v>19703.47</v>
          </cell>
          <cell r="KB1187">
            <v>12615.23</v>
          </cell>
          <cell r="KC1187">
            <v>0</v>
          </cell>
        </row>
        <row r="1188">
          <cell r="GS1188">
            <v>21111</v>
          </cell>
          <cell r="GX1188">
            <v>0</v>
          </cell>
          <cell r="JB1188">
            <v>0</v>
          </cell>
          <cell r="KB1188">
            <v>0</v>
          </cell>
          <cell r="KC1188">
            <v>1000</v>
          </cell>
        </row>
        <row r="1189">
          <cell r="GS1189">
            <v>21111</v>
          </cell>
          <cell r="GX1189">
            <v>62018.46</v>
          </cell>
          <cell r="JB1189">
            <v>27373.68</v>
          </cell>
          <cell r="KB1189">
            <v>10662.72</v>
          </cell>
          <cell r="KC1189">
            <v>-2000</v>
          </cell>
        </row>
        <row r="1190">
          <cell r="GS1190">
            <v>21111</v>
          </cell>
          <cell r="GX1190">
            <v>9221</v>
          </cell>
          <cell r="JB1190">
            <v>1872.53</v>
          </cell>
          <cell r="KB1190">
            <v>0</v>
          </cell>
          <cell r="KC1190">
            <v>-1000</v>
          </cell>
        </row>
        <row r="1191">
          <cell r="GS1191">
            <v>21111</v>
          </cell>
          <cell r="GX1191">
            <v>4122.0600000000004</v>
          </cell>
          <cell r="JB1191">
            <v>1203.8599999999999</v>
          </cell>
          <cell r="KB1191">
            <v>1203.8599999999999</v>
          </cell>
          <cell r="KC1191">
            <v>0</v>
          </cell>
        </row>
        <row r="1192">
          <cell r="GS1192">
            <v>21111</v>
          </cell>
          <cell r="GX1192">
            <v>0</v>
          </cell>
          <cell r="JB1192">
            <v>1108.26</v>
          </cell>
          <cell r="KB1192">
            <v>1108.26</v>
          </cell>
          <cell r="KC1192">
            <v>2000</v>
          </cell>
        </row>
        <row r="1193">
          <cell r="GS1193">
            <v>21111</v>
          </cell>
          <cell r="GX1193">
            <v>183109.92</v>
          </cell>
          <cell r="JB1193">
            <v>84900</v>
          </cell>
          <cell r="KB1193">
            <v>68900</v>
          </cell>
          <cell r="KC1193">
            <v>-32918</v>
          </cell>
        </row>
        <row r="1194">
          <cell r="GS1194">
            <v>21111</v>
          </cell>
          <cell r="GX1194">
            <v>771.62</v>
          </cell>
          <cell r="JB1194">
            <v>0</v>
          </cell>
          <cell r="KB1194">
            <v>0</v>
          </cell>
          <cell r="KC1194">
            <v>0</v>
          </cell>
        </row>
        <row r="1195">
          <cell r="GS1195">
            <v>21111</v>
          </cell>
          <cell r="GX1195">
            <v>40861.949999999997</v>
          </cell>
          <cell r="JB1195">
            <v>6472.8</v>
          </cell>
          <cell r="KB1195">
            <v>6472.8</v>
          </cell>
          <cell r="KC1195">
            <v>0</v>
          </cell>
        </row>
        <row r="1196">
          <cell r="GS1196">
            <v>21111</v>
          </cell>
          <cell r="GX1196">
            <v>0</v>
          </cell>
          <cell r="JB1196">
            <v>53265</v>
          </cell>
          <cell r="KB1196">
            <v>53265</v>
          </cell>
          <cell r="KC1196">
            <v>53265</v>
          </cell>
        </row>
        <row r="1197">
          <cell r="GS1197">
            <v>21111</v>
          </cell>
          <cell r="GX1197">
            <v>1402140</v>
          </cell>
          <cell r="JB1197">
            <v>600026.5</v>
          </cell>
          <cell r="KB1197">
            <v>600026.5</v>
          </cell>
          <cell r="KC1197">
            <v>-53265</v>
          </cell>
        </row>
        <row r="1198">
          <cell r="GS1198">
            <v>21111</v>
          </cell>
          <cell r="GX1198">
            <v>0</v>
          </cell>
          <cell r="JB1198">
            <v>1324.99</v>
          </cell>
          <cell r="KB1198">
            <v>1324.99</v>
          </cell>
          <cell r="KC1198">
            <v>1324.99</v>
          </cell>
        </row>
        <row r="1199">
          <cell r="GS1199">
            <v>21111</v>
          </cell>
          <cell r="GX1199">
            <v>58422.5</v>
          </cell>
          <cell r="JB1199">
            <v>19841</v>
          </cell>
          <cell r="KB1199">
            <v>19841</v>
          </cell>
          <cell r="KC1199">
            <v>-1324.989999999998</v>
          </cell>
        </row>
        <row r="1200">
          <cell r="GS1200">
            <v>21111</v>
          </cell>
          <cell r="GX1200">
            <v>0</v>
          </cell>
          <cell r="JB1200">
            <v>36201.410000000003</v>
          </cell>
          <cell r="KB1200">
            <v>36201.410000000003</v>
          </cell>
          <cell r="KC1200">
            <v>36201.410000000003</v>
          </cell>
        </row>
        <row r="1201">
          <cell r="GS1201">
            <v>21111</v>
          </cell>
          <cell r="GX1201">
            <v>233690</v>
          </cell>
          <cell r="JB1201">
            <v>75585</v>
          </cell>
          <cell r="KB1201">
            <v>75585</v>
          </cell>
          <cell r="KC1201">
            <v>-36201.410000000003</v>
          </cell>
        </row>
        <row r="1202">
          <cell r="GS1202">
            <v>21111</v>
          </cell>
          <cell r="GX1202">
            <v>0</v>
          </cell>
          <cell r="JB1202">
            <v>3462.22</v>
          </cell>
          <cell r="KB1202">
            <v>3462.22</v>
          </cell>
          <cell r="KC1202">
            <v>3462.22</v>
          </cell>
        </row>
        <row r="1203">
          <cell r="GS1203">
            <v>21111</v>
          </cell>
          <cell r="GX1203">
            <v>91139.1</v>
          </cell>
          <cell r="JB1203">
            <v>29501.14</v>
          </cell>
          <cell r="KB1203">
            <v>26921.81</v>
          </cell>
          <cell r="KC1203">
            <v>-3462.2200000000012</v>
          </cell>
        </row>
        <row r="1204">
          <cell r="GS1204">
            <v>21111</v>
          </cell>
          <cell r="GX1204">
            <v>0</v>
          </cell>
          <cell r="JB1204">
            <v>974.62</v>
          </cell>
          <cell r="KB1204">
            <v>974.62</v>
          </cell>
          <cell r="KC1204">
            <v>974.62</v>
          </cell>
        </row>
        <row r="1205">
          <cell r="GS1205">
            <v>21111</v>
          </cell>
          <cell r="GX1205">
            <v>29444.94</v>
          </cell>
          <cell r="JB1205">
            <v>7664.25</v>
          </cell>
          <cell r="KB1205">
            <v>6998.5</v>
          </cell>
          <cell r="KC1205">
            <v>-974.61999999999898</v>
          </cell>
        </row>
        <row r="1206">
          <cell r="GS1206">
            <v>21111</v>
          </cell>
          <cell r="GX1206">
            <v>0</v>
          </cell>
          <cell r="JB1206">
            <v>2663.26</v>
          </cell>
          <cell r="KB1206">
            <v>2663.26</v>
          </cell>
          <cell r="KC1206">
            <v>2663.26</v>
          </cell>
        </row>
        <row r="1207">
          <cell r="GS1207">
            <v>21111</v>
          </cell>
          <cell r="GX1207">
            <v>70107</v>
          </cell>
          <cell r="JB1207">
            <v>22693.24</v>
          </cell>
          <cell r="KB1207">
            <v>20709.14</v>
          </cell>
          <cell r="KC1207">
            <v>-2663.2599999999948</v>
          </cell>
        </row>
        <row r="1208">
          <cell r="GS1208">
            <v>21111</v>
          </cell>
          <cell r="GX1208">
            <v>0</v>
          </cell>
          <cell r="JB1208">
            <v>6391.8</v>
          </cell>
          <cell r="KB1208">
            <v>6391.8</v>
          </cell>
          <cell r="KC1208">
            <v>6391.8</v>
          </cell>
        </row>
        <row r="1209">
          <cell r="GS1209">
            <v>21111</v>
          </cell>
          <cell r="GX1209">
            <v>168256.8</v>
          </cell>
          <cell r="JB1209">
            <v>54463.68</v>
          </cell>
          <cell r="KB1209">
            <v>49701.84</v>
          </cell>
          <cell r="KC1209">
            <v>-6391.7999999999884</v>
          </cell>
        </row>
        <row r="1210">
          <cell r="GS1210">
            <v>21111</v>
          </cell>
          <cell r="GX1210">
            <v>0</v>
          </cell>
          <cell r="JB1210">
            <v>958.78</v>
          </cell>
          <cell r="KB1210">
            <v>958.78</v>
          </cell>
          <cell r="KC1210">
            <v>958.78</v>
          </cell>
        </row>
        <row r="1211">
          <cell r="GS1211">
            <v>21111</v>
          </cell>
          <cell r="GX1211">
            <v>25238.52</v>
          </cell>
          <cell r="JB1211">
            <v>8169.6</v>
          </cell>
          <cell r="KB1211">
            <v>7455.32</v>
          </cell>
          <cell r="KC1211">
            <v>-958.77999999999884</v>
          </cell>
        </row>
        <row r="1212">
          <cell r="GS1212">
            <v>21111</v>
          </cell>
          <cell r="GX1212">
            <v>0</v>
          </cell>
          <cell r="JB1212">
            <v>0</v>
          </cell>
          <cell r="KB1212">
            <v>0</v>
          </cell>
          <cell r="KC1212">
            <v>35000</v>
          </cell>
        </row>
        <row r="1213">
          <cell r="GS1213">
            <v>21111</v>
          </cell>
          <cell r="GX1213">
            <v>0</v>
          </cell>
          <cell r="JB1213">
            <v>14177.52</v>
          </cell>
          <cell r="KB1213">
            <v>6786</v>
          </cell>
          <cell r="KC1213">
            <v>56000</v>
          </cell>
        </row>
        <row r="1214">
          <cell r="GS1214">
            <v>21111</v>
          </cell>
          <cell r="GX1214">
            <v>0</v>
          </cell>
          <cell r="JB1214">
            <v>5220</v>
          </cell>
          <cell r="KB1214">
            <v>0</v>
          </cell>
          <cell r="KC1214">
            <v>30500</v>
          </cell>
        </row>
        <row r="1215">
          <cell r="GS1215">
            <v>21111</v>
          </cell>
          <cell r="GX1215">
            <v>9591.67</v>
          </cell>
          <cell r="JB1215">
            <v>0</v>
          </cell>
          <cell r="KB1215">
            <v>0</v>
          </cell>
          <cell r="KC1215">
            <v>0</v>
          </cell>
        </row>
        <row r="1216">
          <cell r="GS1216">
            <v>21111</v>
          </cell>
          <cell r="GX1216">
            <v>3337.1</v>
          </cell>
          <cell r="JB1216">
            <v>0</v>
          </cell>
          <cell r="KB1216">
            <v>0</v>
          </cell>
          <cell r="KC1216">
            <v>0</v>
          </cell>
        </row>
        <row r="1217">
          <cell r="GS1217">
            <v>21111</v>
          </cell>
          <cell r="GX1217">
            <v>12445</v>
          </cell>
          <cell r="JB1217">
            <v>6441.56</v>
          </cell>
          <cell r="KB1217">
            <v>6441.56</v>
          </cell>
          <cell r="KC1217">
            <v>10000</v>
          </cell>
        </row>
        <row r="1218">
          <cell r="GS1218">
            <v>21111</v>
          </cell>
          <cell r="GX1218">
            <v>718581.93</v>
          </cell>
          <cell r="JB1218">
            <v>355111.96</v>
          </cell>
          <cell r="KB1218">
            <v>355111.96</v>
          </cell>
          <cell r="KC1218">
            <v>320650</v>
          </cell>
        </row>
        <row r="1219">
          <cell r="GS1219">
            <v>21111</v>
          </cell>
          <cell r="GX1219">
            <v>60418.96</v>
          </cell>
          <cell r="JB1219">
            <v>50104</v>
          </cell>
          <cell r="KB1219">
            <v>50104</v>
          </cell>
          <cell r="KC1219">
            <v>1450</v>
          </cell>
        </row>
        <row r="1220">
          <cell r="GS1220">
            <v>21111</v>
          </cell>
          <cell r="GX1220">
            <v>0</v>
          </cell>
          <cell r="JB1220">
            <v>3450380.27</v>
          </cell>
          <cell r="KB1220">
            <v>3450380.27</v>
          </cell>
          <cell r="KC1220">
            <v>3450380.27</v>
          </cell>
        </row>
        <row r="1221">
          <cell r="GS1221">
            <v>21111</v>
          </cell>
          <cell r="GX1221">
            <v>83792076</v>
          </cell>
          <cell r="JB1221">
            <v>40449733.850000001</v>
          </cell>
          <cell r="KB1221">
            <v>40449733.850000001</v>
          </cell>
          <cell r="KC1221">
            <v>-1446304.150000006</v>
          </cell>
        </row>
        <row r="1222">
          <cell r="GS1222">
            <v>21111</v>
          </cell>
          <cell r="GX1222">
            <v>0</v>
          </cell>
          <cell r="JB1222">
            <v>20834</v>
          </cell>
          <cell r="KB1222">
            <v>20834</v>
          </cell>
          <cell r="KC1222">
            <v>20834</v>
          </cell>
        </row>
        <row r="1223">
          <cell r="GS1223">
            <v>21111</v>
          </cell>
          <cell r="GX1223">
            <v>541684</v>
          </cell>
          <cell r="JB1223">
            <v>237514</v>
          </cell>
          <cell r="KB1223">
            <v>237514</v>
          </cell>
          <cell r="KC1223">
            <v>-10414</v>
          </cell>
        </row>
        <row r="1224">
          <cell r="GS1224">
            <v>21111</v>
          </cell>
          <cell r="GX1224">
            <v>0</v>
          </cell>
          <cell r="JB1224">
            <v>96810.81</v>
          </cell>
          <cell r="KB1224">
            <v>95654.82</v>
          </cell>
          <cell r="KC1224">
            <v>96810.81</v>
          </cell>
        </row>
        <row r="1225">
          <cell r="GS1225">
            <v>21111</v>
          </cell>
          <cell r="GX1225">
            <v>3491336.5</v>
          </cell>
          <cell r="JB1225">
            <v>2801559.89</v>
          </cell>
          <cell r="KB1225">
            <v>2801559.89</v>
          </cell>
          <cell r="KC1225">
            <v>37167.560000000056</v>
          </cell>
        </row>
        <row r="1226">
          <cell r="GS1226">
            <v>21111</v>
          </cell>
          <cell r="GX1226">
            <v>0</v>
          </cell>
          <cell r="JB1226">
            <v>48015.96</v>
          </cell>
          <cell r="KB1226">
            <v>48015.96</v>
          </cell>
          <cell r="KC1226">
            <v>48015.96</v>
          </cell>
        </row>
        <row r="1227">
          <cell r="GS1227">
            <v>21111</v>
          </cell>
          <cell r="GX1227">
            <v>13965346</v>
          </cell>
          <cell r="JB1227">
            <v>6548412.1500000004</v>
          </cell>
          <cell r="KB1227">
            <v>6548412.1500000004</v>
          </cell>
          <cell r="KC1227">
            <v>-48015.960000000894</v>
          </cell>
        </row>
        <row r="1228">
          <cell r="GS1228">
            <v>21111</v>
          </cell>
          <cell r="GX1228">
            <v>0</v>
          </cell>
          <cell r="JB1228">
            <v>0</v>
          </cell>
          <cell r="KB1228">
            <v>0</v>
          </cell>
          <cell r="KC1228">
            <v>0</v>
          </cell>
        </row>
        <row r="1229">
          <cell r="GS1229">
            <v>21111</v>
          </cell>
          <cell r="GX1229">
            <v>71797.8</v>
          </cell>
          <cell r="JB1229">
            <v>26473.22</v>
          </cell>
          <cell r="KB1229">
            <v>26473.22</v>
          </cell>
          <cell r="KC1229">
            <v>0</v>
          </cell>
        </row>
        <row r="1230">
          <cell r="GS1230">
            <v>21111</v>
          </cell>
          <cell r="GX1230">
            <v>0</v>
          </cell>
          <cell r="JB1230">
            <v>212085.91</v>
          </cell>
          <cell r="KB1230">
            <v>212085.91</v>
          </cell>
          <cell r="KC1230">
            <v>212085.91</v>
          </cell>
        </row>
        <row r="1231">
          <cell r="GS1231">
            <v>21111</v>
          </cell>
          <cell r="GX1231">
            <v>5446484.9400000004</v>
          </cell>
          <cell r="JB1231">
            <v>2503462.36</v>
          </cell>
          <cell r="KB1231">
            <v>2275287.98</v>
          </cell>
          <cell r="KC1231">
            <v>-212085.91000000015</v>
          </cell>
        </row>
        <row r="1232">
          <cell r="GS1232">
            <v>21111</v>
          </cell>
          <cell r="GX1232">
            <v>0</v>
          </cell>
          <cell r="JB1232">
            <v>68214.66</v>
          </cell>
          <cell r="KB1232">
            <v>68214.66</v>
          </cell>
          <cell r="KC1232">
            <v>68214.66</v>
          </cell>
        </row>
        <row r="1233">
          <cell r="GS1233">
            <v>21111</v>
          </cell>
          <cell r="GX1233">
            <v>1759633.6</v>
          </cell>
          <cell r="JB1233">
            <v>804359.14</v>
          </cell>
          <cell r="KB1233">
            <v>731009.8</v>
          </cell>
          <cell r="KC1233">
            <v>-68214.660000000149</v>
          </cell>
        </row>
        <row r="1234">
          <cell r="GS1234">
            <v>21111</v>
          </cell>
          <cell r="GX1234">
            <v>0</v>
          </cell>
          <cell r="JB1234">
            <v>163143.04999999999</v>
          </cell>
          <cell r="KB1234">
            <v>163143.04999999999</v>
          </cell>
          <cell r="KC1234">
            <v>163143.04999999999</v>
          </cell>
        </row>
        <row r="1235">
          <cell r="GS1235">
            <v>21111</v>
          </cell>
          <cell r="GX1235">
            <v>4189603.8</v>
          </cell>
          <cell r="JB1235">
            <v>1925743.9</v>
          </cell>
          <cell r="KB1235">
            <v>1750224.3</v>
          </cell>
          <cell r="KC1235">
            <v>-163143.04999999981</v>
          </cell>
        </row>
        <row r="1236">
          <cell r="GS1236">
            <v>21111</v>
          </cell>
          <cell r="GX1236">
            <v>0</v>
          </cell>
          <cell r="JB1236">
            <v>344193.72</v>
          </cell>
          <cell r="KB1236">
            <v>344193.72</v>
          </cell>
          <cell r="KC1236">
            <v>344193.72</v>
          </cell>
        </row>
        <row r="1237">
          <cell r="GS1237">
            <v>21111</v>
          </cell>
          <cell r="GX1237">
            <v>10055049.119999999</v>
          </cell>
          <cell r="JB1237">
            <v>4066621.34</v>
          </cell>
          <cell r="KB1237">
            <v>3695984.57</v>
          </cell>
          <cell r="KC1237">
            <v>-344193.71999999881</v>
          </cell>
        </row>
        <row r="1238">
          <cell r="GS1238">
            <v>21111</v>
          </cell>
          <cell r="GX1238">
            <v>0</v>
          </cell>
          <cell r="JB1238">
            <v>44526.86</v>
          </cell>
          <cell r="KB1238">
            <v>44526.86</v>
          </cell>
          <cell r="KC1238">
            <v>44526.86</v>
          </cell>
        </row>
        <row r="1239">
          <cell r="GS1239">
            <v>21111</v>
          </cell>
          <cell r="GX1239">
            <v>1508257.37</v>
          </cell>
          <cell r="JB1239">
            <v>526721.67000000004</v>
          </cell>
          <cell r="KB1239">
            <v>478717.17</v>
          </cell>
          <cell r="KC1239">
            <v>-44526.860000000102</v>
          </cell>
        </row>
        <row r="1240">
          <cell r="GS1240">
            <v>21111</v>
          </cell>
          <cell r="GX1240">
            <v>289317.59999999998</v>
          </cell>
          <cell r="JB1240">
            <v>264539.28000000003</v>
          </cell>
          <cell r="KB1240">
            <v>222291.55</v>
          </cell>
          <cell r="KC1240">
            <v>180000</v>
          </cell>
        </row>
        <row r="1241">
          <cell r="GS1241">
            <v>21111</v>
          </cell>
          <cell r="GX1241">
            <v>0</v>
          </cell>
          <cell r="JB1241">
            <v>0</v>
          </cell>
          <cell r="KB1241">
            <v>0</v>
          </cell>
          <cell r="KC1241">
            <v>7111.38</v>
          </cell>
        </row>
        <row r="1242">
          <cell r="GS1242">
            <v>21111</v>
          </cell>
          <cell r="GX1242">
            <v>4721917.8</v>
          </cell>
          <cell r="JB1242">
            <v>2360631.4</v>
          </cell>
          <cell r="KB1242">
            <v>1918491.6</v>
          </cell>
          <cell r="KC1242">
            <v>0</v>
          </cell>
        </row>
        <row r="1243">
          <cell r="GS1243">
            <v>21111</v>
          </cell>
          <cell r="GX1243">
            <v>166522.79999999999</v>
          </cell>
          <cell r="JB1243">
            <v>82831.03</v>
          </cell>
          <cell r="KB1243">
            <v>37522.92</v>
          </cell>
          <cell r="KC1243">
            <v>0</v>
          </cell>
        </row>
        <row r="1244">
          <cell r="GS1244">
            <v>21111</v>
          </cell>
          <cell r="GX1244">
            <v>13494608.859999999</v>
          </cell>
          <cell r="JB1244">
            <v>619440</v>
          </cell>
          <cell r="KB1244">
            <v>619440</v>
          </cell>
          <cell r="KC1244">
            <v>0</v>
          </cell>
        </row>
        <row r="1245">
          <cell r="GS1245">
            <v>21111</v>
          </cell>
          <cell r="GX1245">
            <v>11996.2</v>
          </cell>
          <cell r="JB1245">
            <v>8032.2</v>
          </cell>
          <cell r="KB1245">
            <v>6850.2</v>
          </cell>
          <cell r="KC1245">
            <v>0</v>
          </cell>
        </row>
        <row r="1246">
          <cell r="GS1246">
            <v>21111</v>
          </cell>
          <cell r="GX1246">
            <v>0</v>
          </cell>
          <cell r="JB1246">
            <v>0</v>
          </cell>
          <cell r="KB1246">
            <v>0</v>
          </cell>
          <cell r="KC1246">
            <v>13977.94</v>
          </cell>
        </row>
        <row r="1247">
          <cell r="GS1247">
            <v>21111</v>
          </cell>
          <cell r="GX1247">
            <v>366495.36</v>
          </cell>
          <cell r="JB1247">
            <v>274900</v>
          </cell>
          <cell r="KB1247">
            <v>216300</v>
          </cell>
          <cell r="KC1247">
            <v>217618</v>
          </cell>
        </row>
        <row r="1248">
          <cell r="GS1248">
            <v>21111</v>
          </cell>
          <cell r="GX1248">
            <v>0</v>
          </cell>
          <cell r="JB1248">
            <v>0</v>
          </cell>
          <cell r="KB1248">
            <v>0</v>
          </cell>
          <cell r="KC1248">
            <v>816.06</v>
          </cell>
        </row>
        <row r="1249">
          <cell r="GS1249">
            <v>21111</v>
          </cell>
          <cell r="GX1249">
            <v>3046.74</v>
          </cell>
          <cell r="JB1249">
            <v>309</v>
          </cell>
          <cell r="KB1249">
            <v>309</v>
          </cell>
          <cell r="KC1249">
            <v>57590.520000000004</v>
          </cell>
        </row>
        <row r="1250">
          <cell r="GS1250">
            <v>21111</v>
          </cell>
          <cell r="GX1250">
            <v>1311194.1399999999</v>
          </cell>
          <cell r="JB1250">
            <v>627515</v>
          </cell>
          <cell r="KB1250">
            <v>615853</v>
          </cell>
          <cell r="KC1250">
            <v>0</v>
          </cell>
        </row>
        <row r="1251">
          <cell r="GS1251">
            <v>21111</v>
          </cell>
          <cell r="GX1251">
            <v>14418.56</v>
          </cell>
          <cell r="JB1251">
            <v>8831</v>
          </cell>
          <cell r="KB1251">
            <v>8831</v>
          </cell>
          <cell r="KC1251">
            <v>0</v>
          </cell>
        </row>
        <row r="1252">
          <cell r="GS1252">
            <v>21111</v>
          </cell>
          <cell r="GX1252">
            <v>765550.65</v>
          </cell>
          <cell r="JB1252">
            <v>277072</v>
          </cell>
          <cell r="KB1252">
            <v>122050</v>
          </cell>
          <cell r="KC1252">
            <v>-1957</v>
          </cell>
        </row>
        <row r="1253">
          <cell r="GS1253">
            <v>21111</v>
          </cell>
          <cell r="GX1253">
            <v>170589.66</v>
          </cell>
          <cell r="JB1253">
            <v>0</v>
          </cell>
          <cell r="KB1253">
            <v>0</v>
          </cell>
          <cell r="KC1253">
            <v>0</v>
          </cell>
        </row>
        <row r="1254">
          <cell r="GS1254">
            <v>21111</v>
          </cell>
          <cell r="GX1254">
            <v>45981.440000000002</v>
          </cell>
          <cell r="JB1254">
            <v>21582</v>
          </cell>
          <cell r="KB1254">
            <v>21582</v>
          </cell>
          <cell r="KC1254">
            <v>0</v>
          </cell>
        </row>
        <row r="1255">
          <cell r="GS1255">
            <v>21111</v>
          </cell>
          <cell r="GX1255">
            <v>3375</v>
          </cell>
          <cell r="JB1255">
            <v>961.02</v>
          </cell>
          <cell r="KB1255">
            <v>961.02</v>
          </cell>
          <cell r="KC1255">
            <v>0</v>
          </cell>
        </row>
        <row r="1256">
          <cell r="GS1256">
            <v>21111</v>
          </cell>
          <cell r="GX1256">
            <v>10312928.91</v>
          </cell>
          <cell r="JB1256">
            <v>4485090.83</v>
          </cell>
          <cell r="KB1256">
            <v>4271260.7300000004</v>
          </cell>
          <cell r="KC1256">
            <v>200761.83999999985</v>
          </cell>
        </row>
        <row r="1257">
          <cell r="GS1257">
            <v>21111</v>
          </cell>
          <cell r="GX1257">
            <v>1660590.72</v>
          </cell>
          <cell r="JB1257">
            <v>63229.75</v>
          </cell>
          <cell r="KB1257">
            <v>27710.12</v>
          </cell>
          <cell r="KC1257">
            <v>0</v>
          </cell>
        </row>
        <row r="1258">
          <cell r="GS1258">
            <v>21111</v>
          </cell>
          <cell r="GX1258">
            <v>3142.68</v>
          </cell>
          <cell r="JB1258">
            <v>0</v>
          </cell>
          <cell r="KB1258">
            <v>0</v>
          </cell>
          <cell r="KC1258">
            <v>0</v>
          </cell>
        </row>
        <row r="1259">
          <cell r="GS1259">
            <v>21111</v>
          </cell>
          <cell r="GX1259">
            <v>39535.78</v>
          </cell>
          <cell r="JB1259">
            <v>1224.96</v>
          </cell>
          <cell r="KB1259">
            <v>1224.96</v>
          </cell>
          <cell r="KC1259">
            <v>0</v>
          </cell>
        </row>
        <row r="1260">
          <cell r="GS1260">
            <v>21111</v>
          </cell>
          <cell r="GX1260">
            <v>292794</v>
          </cell>
          <cell r="JB1260">
            <v>17492.8</v>
          </cell>
          <cell r="KB1260">
            <v>2702.8</v>
          </cell>
          <cell r="KC1260">
            <v>-13000</v>
          </cell>
        </row>
        <row r="1261">
          <cell r="GS1261">
            <v>21111</v>
          </cell>
          <cell r="GX1261">
            <v>3750</v>
          </cell>
          <cell r="JB1261">
            <v>1392</v>
          </cell>
          <cell r="KB1261">
            <v>1392</v>
          </cell>
          <cell r="KC1261">
            <v>0</v>
          </cell>
        </row>
        <row r="1262">
          <cell r="GS1262">
            <v>21111</v>
          </cell>
          <cell r="GX1262">
            <v>698168.4</v>
          </cell>
          <cell r="JB1262">
            <v>0</v>
          </cell>
          <cell r="KB1262">
            <v>0</v>
          </cell>
          <cell r="KC1262">
            <v>-277463.09000000003</v>
          </cell>
        </row>
        <row r="1263">
          <cell r="GS1263">
            <v>21111</v>
          </cell>
          <cell r="GX1263">
            <v>26012.65</v>
          </cell>
          <cell r="JB1263">
            <v>20345.240000000002</v>
          </cell>
          <cell r="KB1263">
            <v>20345.240000000002</v>
          </cell>
          <cell r="KC1263">
            <v>0</v>
          </cell>
        </row>
        <row r="1264">
          <cell r="GS1264">
            <v>21111</v>
          </cell>
          <cell r="GX1264">
            <v>3750</v>
          </cell>
          <cell r="JB1264">
            <v>0</v>
          </cell>
          <cell r="KB1264">
            <v>0</v>
          </cell>
          <cell r="KC1264">
            <v>13000</v>
          </cell>
        </row>
        <row r="1265">
          <cell r="GS1265">
            <v>21111</v>
          </cell>
          <cell r="GX1265">
            <v>64032.81</v>
          </cell>
          <cell r="JB1265">
            <v>0</v>
          </cell>
          <cell r="KB1265">
            <v>0</v>
          </cell>
          <cell r="KC1265">
            <v>-64032.81</v>
          </cell>
        </row>
        <row r="1266">
          <cell r="GS1266">
            <v>21111</v>
          </cell>
          <cell r="GX1266">
            <v>14097.37</v>
          </cell>
          <cell r="JB1266">
            <v>0</v>
          </cell>
          <cell r="KB1266">
            <v>0</v>
          </cell>
          <cell r="KC1266">
            <v>-3000</v>
          </cell>
        </row>
        <row r="1267">
          <cell r="GS1267">
            <v>21111</v>
          </cell>
          <cell r="GX1267">
            <v>3750</v>
          </cell>
          <cell r="JB1267">
            <v>0</v>
          </cell>
          <cell r="KB1267">
            <v>0</v>
          </cell>
          <cell r="KC1267">
            <v>0</v>
          </cell>
        </row>
        <row r="1268">
          <cell r="GS1268">
            <v>21111</v>
          </cell>
          <cell r="GX1268">
            <v>3750</v>
          </cell>
          <cell r="JB1268">
            <v>0</v>
          </cell>
          <cell r="KB1268">
            <v>0</v>
          </cell>
          <cell r="KC1268">
            <v>0</v>
          </cell>
        </row>
        <row r="1269">
          <cell r="GS1269">
            <v>21111</v>
          </cell>
          <cell r="GX1269">
            <v>3750</v>
          </cell>
          <cell r="JB1269">
            <v>0</v>
          </cell>
          <cell r="KB1269">
            <v>0</v>
          </cell>
          <cell r="KC1269">
            <v>0</v>
          </cell>
        </row>
        <row r="1270">
          <cell r="GS1270">
            <v>21111</v>
          </cell>
          <cell r="GX1270">
            <v>3750</v>
          </cell>
          <cell r="JB1270">
            <v>6631.19</v>
          </cell>
          <cell r="KB1270">
            <v>3350</v>
          </cell>
          <cell r="KC1270">
            <v>40000</v>
          </cell>
        </row>
        <row r="1271">
          <cell r="GS1271">
            <v>21111</v>
          </cell>
          <cell r="GX1271">
            <v>0</v>
          </cell>
          <cell r="JB1271">
            <v>273</v>
          </cell>
          <cell r="KB1271">
            <v>0</v>
          </cell>
          <cell r="KC1271">
            <v>3000</v>
          </cell>
        </row>
        <row r="1272">
          <cell r="GS1272">
            <v>21111</v>
          </cell>
          <cell r="GX1272">
            <v>0</v>
          </cell>
          <cell r="JB1272">
            <v>174292.5</v>
          </cell>
          <cell r="KB1272">
            <v>174292.5</v>
          </cell>
          <cell r="KC1272">
            <v>174292.5</v>
          </cell>
        </row>
        <row r="1273">
          <cell r="GS1273">
            <v>21111</v>
          </cell>
          <cell r="GX1273">
            <v>2777904</v>
          </cell>
          <cell r="JB1273">
            <v>2556386.88</v>
          </cell>
          <cell r="KB1273">
            <v>2556386.88</v>
          </cell>
          <cell r="KC1273">
            <v>1167434.8799999999</v>
          </cell>
        </row>
        <row r="1274">
          <cell r="GS1274">
            <v>21111</v>
          </cell>
          <cell r="GX1274">
            <v>0</v>
          </cell>
          <cell r="JB1274">
            <v>0</v>
          </cell>
          <cell r="KB1274">
            <v>0</v>
          </cell>
          <cell r="KC1274">
            <v>0</v>
          </cell>
        </row>
        <row r="1275">
          <cell r="GS1275">
            <v>21111</v>
          </cell>
          <cell r="GX1275">
            <v>0</v>
          </cell>
          <cell r="JB1275">
            <v>173996</v>
          </cell>
          <cell r="KB1275">
            <v>173996</v>
          </cell>
          <cell r="KC1275">
            <v>173996</v>
          </cell>
        </row>
        <row r="1276">
          <cell r="GS1276">
            <v>21111</v>
          </cell>
          <cell r="GX1276">
            <v>0</v>
          </cell>
          <cell r="JB1276">
            <v>0</v>
          </cell>
          <cell r="KB1276">
            <v>0</v>
          </cell>
          <cell r="KC1276">
            <v>0</v>
          </cell>
        </row>
        <row r="1277">
          <cell r="GS1277">
            <v>21111</v>
          </cell>
          <cell r="GX1277">
            <v>115746</v>
          </cell>
          <cell r="JB1277">
            <v>66273.08</v>
          </cell>
          <cell r="KB1277">
            <v>66273.08</v>
          </cell>
          <cell r="KC1277">
            <v>0</v>
          </cell>
        </row>
        <row r="1278">
          <cell r="GS1278">
            <v>21111</v>
          </cell>
          <cell r="GX1278">
            <v>0</v>
          </cell>
          <cell r="JB1278">
            <v>38219.94</v>
          </cell>
          <cell r="KB1278">
            <v>38219.94</v>
          </cell>
          <cell r="KC1278">
            <v>38219.94</v>
          </cell>
        </row>
        <row r="1279">
          <cell r="GS1279">
            <v>21111</v>
          </cell>
          <cell r="GX1279">
            <v>462984</v>
          </cell>
          <cell r="JB1279">
            <v>240668.91</v>
          </cell>
          <cell r="KB1279">
            <v>240668.91</v>
          </cell>
          <cell r="KC1279">
            <v>-31731.679999999993</v>
          </cell>
        </row>
        <row r="1280">
          <cell r="GS1280">
            <v>21111</v>
          </cell>
          <cell r="GX1280">
            <v>0</v>
          </cell>
          <cell r="JB1280">
            <v>11329.02</v>
          </cell>
          <cell r="KB1280">
            <v>11329.02</v>
          </cell>
          <cell r="KC1280">
            <v>11329.02</v>
          </cell>
        </row>
        <row r="1281">
          <cell r="GS1281">
            <v>21111</v>
          </cell>
          <cell r="GX1281">
            <v>180563.76</v>
          </cell>
          <cell r="JB1281">
            <v>166165.29999999999</v>
          </cell>
          <cell r="KB1281">
            <v>145133.03</v>
          </cell>
          <cell r="KC1281">
            <v>75883.419999999984</v>
          </cell>
        </row>
        <row r="1282">
          <cell r="GS1282">
            <v>21111</v>
          </cell>
          <cell r="GX1282">
            <v>0</v>
          </cell>
          <cell r="JB1282">
            <v>3444.5</v>
          </cell>
          <cell r="KB1282">
            <v>3444.5</v>
          </cell>
          <cell r="KC1282">
            <v>3444.5</v>
          </cell>
        </row>
        <row r="1283">
          <cell r="GS1283">
            <v>21111</v>
          </cell>
          <cell r="GX1283">
            <v>58335.98</v>
          </cell>
          <cell r="JB1283">
            <v>50787.09</v>
          </cell>
          <cell r="KB1283">
            <v>44249.36</v>
          </cell>
          <cell r="KC1283">
            <v>21619.109999999993</v>
          </cell>
        </row>
        <row r="1284">
          <cell r="GS1284">
            <v>21111</v>
          </cell>
          <cell r="GX1284">
            <v>0</v>
          </cell>
          <cell r="JB1284">
            <v>8714.66</v>
          </cell>
          <cell r="KB1284">
            <v>8714.66</v>
          </cell>
          <cell r="KC1284">
            <v>8714.66</v>
          </cell>
        </row>
        <row r="1285">
          <cell r="GS1285">
            <v>21111</v>
          </cell>
          <cell r="GX1285">
            <v>138895.20000000001</v>
          </cell>
          <cell r="JB1285">
            <v>127819.78</v>
          </cell>
          <cell r="KB1285">
            <v>111641.07</v>
          </cell>
          <cell r="KC1285">
            <v>58372.179999999993</v>
          </cell>
        </row>
        <row r="1286">
          <cell r="GS1286">
            <v>21111</v>
          </cell>
          <cell r="GX1286">
            <v>0</v>
          </cell>
          <cell r="JB1286">
            <v>20915.099999999999</v>
          </cell>
          <cell r="KB1286">
            <v>20915.099999999999</v>
          </cell>
          <cell r="KC1286">
            <v>20915.099999999999</v>
          </cell>
        </row>
        <row r="1287">
          <cell r="GS1287">
            <v>21111</v>
          </cell>
          <cell r="GX1287">
            <v>333348.47999999998</v>
          </cell>
          <cell r="JB1287">
            <v>301967.56</v>
          </cell>
          <cell r="KB1287">
            <v>265669.96000000002</v>
          </cell>
          <cell r="KC1287">
            <v>135293.32</v>
          </cell>
        </row>
        <row r="1288">
          <cell r="GS1288">
            <v>21111</v>
          </cell>
          <cell r="GX1288">
            <v>0</v>
          </cell>
          <cell r="JB1288">
            <v>3137.28</v>
          </cell>
          <cell r="KB1288">
            <v>3137.28</v>
          </cell>
          <cell r="KC1288">
            <v>3137.28</v>
          </cell>
        </row>
        <row r="1289">
          <cell r="GS1289">
            <v>21111</v>
          </cell>
          <cell r="GX1289">
            <v>50002.27</v>
          </cell>
          <cell r="JB1289">
            <v>44575.43</v>
          </cell>
          <cell r="KB1289">
            <v>39510.449999999997</v>
          </cell>
          <cell r="KC1289">
            <v>19574.269999999997</v>
          </cell>
        </row>
        <row r="1290">
          <cell r="GS1290">
            <v>21111</v>
          </cell>
          <cell r="GX1290">
            <v>29004</v>
          </cell>
          <cell r="JB1290">
            <v>37790.230000000003</v>
          </cell>
          <cell r="KB1290">
            <v>21828.37</v>
          </cell>
          <cell r="KC1290">
            <v>72664</v>
          </cell>
        </row>
        <row r="1291">
          <cell r="GS1291">
            <v>21111</v>
          </cell>
          <cell r="GX1291">
            <v>0</v>
          </cell>
          <cell r="JB1291">
            <v>614.79999999999995</v>
          </cell>
          <cell r="KB1291">
            <v>614.79999999999995</v>
          </cell>
          <cell r="KC1291">
            <v>70500</v>
          </cell>
        </row>
        <row r="1292">
          <cell r="GS1292">
            <v>21111</v>
          </cell>
          <cell r="GX1292">
            <v>1782453.03</v>
          </cell>
          <cell r="JB1292">
            <v>210853.2</v>
          </cell>
          <cell r="KB1292">
            <v>210853.2</v>
          </cell>
          <cell r="KC1292">
            <v>0</v>
          </cell>
        </row>
        <row r="1293">
          <cell r="GS1293">
            <v>21111</v>
          </cell>
          <cell r="GX1293">
            <v>13998</v>
          </cell>
          <cell r="JB1293">
            <v>4475.0200000000004</v>
          </cell>
          <cell r="KB1293">
            <v>4475.0200000000004</v>
          </cell>
          <cell r="KC1293">
            <v>57981</v>
          </cell>
        </row>
        <row r="1294">
          <cell r="GS1294">
            <v>21111</v>
          </cell>
          <cell r="GX1294">
            <v>0</v>
          </cell>
          <cell r="JB1294">
            <v>0</v>
          </cell>
          <cell r="KB1294">
            <v>0</v>
          </cell>
          <cell r="KC1294">
            <v>34020</v>
          </cell>
        </row>
        <row r="1295">
          <cell r="GS1295">
            <v>21111</v>
          </cell>
          <cell r="GX1295">
            <v>0</v>
          </cell>
          <cell r="JB1295">
            <v>1990.36</v>
          </cell>
          <cell r="KB1295">
            <v>1990.36</v>
          </cell>
          <cell r="KC1295">
            <v>78988</v>
          </cell>
        </row>
        <row r="1296">
          <cell r="GS1296">
            <v>21111</v>
          </cell>
          <cell r="GX1296">
            <v>0</v>
          </cell>
          <cell r="JB1296">
            <v>468.81</v>
          </cell>
          <cell r="KB1296">
            <v>468.81</v>
          </cell>
          <cell r="KC1296">
            <v>500</v>
          </cell>
        </row>
        <row r="1297">
          <cell r="GS1297">
            <v>21111</v>
          </cell>
          <cell r="GX1297">
            <v>25086</v>
          </cell>
          <cell r="JB1297">
            <v>16300</v>
          </cell>
          <cell r="KB1297">
            <v>12200</v>
          </cell>
          <cell r="KC1297">
            <v>18029</v>
          </cell>
        </row>
        <row r="1298">
          <cell r="GS1298">
            <v>21111</v>
          </cell>
          <cell r="GX1298">
            <v>0</v>
          </cell>
          <cell r="JB1298">
            <v>0</v>
          </cell>
          <cell r="KB1298">
            <v>0</v>
          </cell>
          <cell r="KC1298">
            <v>2000</v>
          </cell>
        </row>
        <row r="1299">
          <cell r="GS1299">
            <v>21111</v>
          </cell>
          <cell r="GX1299">
            <v>0</v>
          </cell>
          <cell r="JB1299">
            <v>5837.76</v>
          </cell>
          <cell r="KB1299">
            <v>5060.3999999999996</v>
          </cell>
          <cell r="KC1299">
            <v>38823.5</v>
          </cell>
        </row>
        <row r="1300">
          <cell r="GS1300">
            <v>21111</v>
          </cell>
          <cell r="GX1300">
            <v>0</v>
          </cell>
          <cell r="JB1300">
            <v>794.71</v>
          </cell>
          <cell r="KB1300">
            <v>639.33000000000004</v>
          </cell>
          <cell r="KC1300">
            <v>47149.5</v>
          </cell>
        </row>
        <row r="1301">
          <cell r="GS1301">
            <v>21111</v>
          </cell>
          <cell r="GX1301">
            <v>4500</v>
          </cell>
          <cell r="JB1301">
            <v>399.56</v>
          </cell>
          <cell r="KB1301">
            <v>399.56</v>
          </cell>
          <cell r="KC1301">
            <v>-2625</v>
          </cell>
        </row>
        <row r="1302">
          <cell r="GS1302">
            <v>21111</v>
          </cell>
          <cell r="GX1302">
            <v>10868429.1</v>
          </cell>
          <cell r="JB1302">
            <v>4659720</v>
          </cell>
          <cell r="KB1302">
            <v>4659720</v>
          </cell>
          <cell r="KC1302">
            <v>-129082.4299999997</v>
          </cell>
        </row>
        <row r="1303">
          <cell r="GS1303">
            <v>21111</v>
          </cell>
          <cell r="GX1303">
            <v>0</v>
          </cell>
          <cell r="JB1303">
            <v>0</v>
          </cell>
          <cell r="KB1303">
            <v>0</v>
          </cell>
          <cell r="KC1303">
            <v>99944</v>
          </cell>
        </row>
        <row r="1304">
          <cell r="GS1304">
            <v>21111</v>
          </cell>
          <cell r="GX1304">
            <v>0</v>
          </cell>
          <cell r="JB1304">
            <v>0</v>
          </cell>
          <cell r="KB1304">
            <v>0</v>
          </cell>
          <cell r="KC1304">
            <v>24000</v>
          </cell>
        </row>
        <row r="1305">
          <cell r="GS1305">
            <v>21111</v>
          </cell>
          <cell r="GX1305">
            <v>0</v>
          </cell>
          <cell r="JB1305">
            <v>11288.54</v>
          </cell>
          <cell r="KB1305">
            <v>0</v>
          </cell>
          <cell r="KC1305">
            <v>2627309.69</v>
          </cell>
        </row>
        <row r="1306">
          <cell r="GS1306">
            <v>21111</v>
          </cell>
          <cell r="GX1306">
            <v>0</v>
          </cell>
          <cell r="JB1306">
            <v>0</v>
          </cell>
          <cell r="KB1306">
            <v>0</v>
          </cell>
          <cell r="KC1306">
            <v>32520</v>
          </cell>
        </row>
        <row r="1307">
          <cell r="GS1307">
            <v>21111</v>
          </cell>
          <cell r="GX1307">
            <v>0</v>
          </cell>
          <cell r="JB1307">
            <v>47387.16</v>
          </cell>
          <cell r="KB1307">
            <v>47387.16</v>
          </cell>
          <cell r="KC1307">
            <v>105300</v>
          </cell>
        </row>
        <row r="1308">
          <cell r="GS1308">
            <v>21111</v>
          </cell>
          <cell r="GX1308">
            <v>0</v>
          </cell>
          <cell r="JB1308">
            <v>0</v>
          </cell>
          <cell r="KB1308">
            <v>0</v>
          </cell>
          <cell r="KC1308">
            <v>66920</v>
          </cell>
        </row>
        <row r="1309">
          <cell r="GS1309">
            <v>21111</v>
          </cell>
          <cell r="GX1309">
            <v>0</v>
          </cell>
          <cell r="JB1309">
            <v>91031</v>
          </cell>
          <cell r="KB1309">
            <v>0</v>
          </cell>
          <cell r="KC1309">
            <v>168508</v>
          </cell>
        </row>
        <row r="1310">
          <cell r="GS1310">
            <v>21111</v>
          </cell>
          <cell r="GX1310">
            <v>500.94</v>
          </cell>
          <cell r="JB1310">
            <v>0</v>
          </cell>
          <cell r="KB1310">
            <v>0</v>
          </cell>
          <cell r="KC1310">
            <v>-375.69</v>
          </cell>
        </row>
        <row r="1311">
          <cell r="GS1311">
            <v>21111</v>
          </cell>
          <cell r="GX1311">
            <v>0</v>
          </cell>
          <cell r="JB1311">
            <v>258399.5</v>
          </cell>
          <cell r="KB1311">
            <v>258399.5</v>
          </cell>
          <cell r="KC1311">
            <v>258399.5</v>
          </cell>
        </row>
        <row r="1312">
          <cell r="GS1312">
            <v>21111</v>
          </cell>
          <cell r="GX1312">
            <v>6201588</v>
          </cell>
          <cell r="JB1312">
            <v>3006915.74</v>
          </cell>
          <cell r="KB1312">
            <v>3006915.74</v>
          </cell>
          <cell r="KC1312">
            <v>-93878.259999999776</v>
          </cell>
        </row>
        <row r="1313">
          <cell r="GS1313">
            <v>21111</v>
          </cell>
          <cell r="GX1313">
            <v>0</v>
          </cell>
          <cell r="JB1313">
            <v>0</v>
          </cell>
          <cell r="KB1313">
            <v>0</v>
          </cell>
          <cell r="KC1313">
            <v>0</v>
          </cell>
        </row>
        <row r="1314">
          <cell r="GS1314">
            <v>21111</v>
          </cell>
          <cell r="GX1314">
            <v>258399.5</v>
          </cell>
          <cell r="JB1314">
            <v>335225</v>
          </cell>
          <cell r="KB1314">
            <v>335225</v>
          </cell>
          <cell r="KC1314">
            <v>76825.5</v>
          </cell>
        </row>
        <row r="1315">
          <cell r="GS1315">
            <v>21111</v>
          </cell>
          <cell r="GX1315">
            <v>0</v>
          </cell>
          <cell r="JB1315">
            <v>0</v>
          </cell>
          <cell r="KB1315">
            <v>0</v>
          </cell>
          <cell r="KC1315">
            <v>0</v>
          </cell>
        </row>
        <row r="1316">
          <cell r="GS1316">
            <v>21111</v>
          </cell>
          <cell r="GX1316">
            <v>1033598</v>
          </cell>
          <cell r="JB1316">
            <v>516799</v>
          </cell>
          <cell r="KB1316">
            <v>516799</v>
          </cell>
          <cell r="KC1316">
            <v>0</v>
          </cell>
        </row>
        <row r="1317">
          <cell r="GS1317">
            <v>21111</v>
          </cell>
          <cell r="GX1317">
            <v>0</v>
          </cell>
          <cell r="JB1317">
            <v>13823.98</v>
          </cell>
          <cell r="KB1317">
            <v>13823.98</v>
          </cell>
          <cell r="KC1317">
            <v>13823.98</v>
          </cell>
        </row>
        <row r="1318">
          <cell r="GS1318">
            <v>21111</v>
          </cell>
          <cell r="GX1318">
            <v>403103.22</v>
          </cell>
          <cell r="JB1318">
            <v>160974.71</v>
          </cell>
          <cell r="KB1318">
            <v>146408.04</v>
          </cell>
          <cell r="KC1318">
            <v>-13823.979999999981</v>
          </cell>
        </row>
        <row r="1319">
          <cell r="GS1319">
            <v>21111</v>
          </cell>
          <cell r="GX1319">
            <v>0</v>
          </cell>
          <cell r="JB1319">
            <v>4466.3100000000004</v>
          </cell>
          <cell r="KB1319">
            <v>4466.3100000000004</v>
          </cell>
          <cell r="KC1319">
            <v>4466.3100000000004</v>
          </cell>
        </row>
        <row r="1320">
          <cell r="GS1320">
            <v>21111</v>
          </cell>
          <cell r="GX1320">
            <v>130233.35</v>
          </cell>
          <cell r="JB1320">
            <v>52007.73</v>
          </cell>
          <cell r="KB1320">
            <v>47301.599999999999</v>
          </cell>
          <cell r="KC1320">
            <v>-4466.3100000000122</v>
          </cell>
        </row>
        <row r="1321">
          <cell r="GS1321">
            <v>21111</v>
          </cell>
          <cell r="GX1321">
            <v>0</v>
          </cell>
          <cell r="JB1321">
            <v>10633.85</v>
          </cell>
          <cell r="KB1321">
            <v>10633.85</v>
          </cell>
          <cell r="KC1321">
            <v>10633.85</v>
          </cell>
        </row>
        <row r="1322">
          <cell r="GS1322">
            <v>21111</v>
          </cell>
          <cell r="GX1322">
            <v>310079.40000000002</v>
          </cell>
          <cell r="JB1322">
            <v>123826.86</v>
          </cell>
          <cell r="KB1322">
            <v>112621.72</v>
          </cell>
          <cell r="KC1322">
            <v>-10633.850000000035</v>
          </cell>
        </row>
        <row r="1323">
          <cell r="GS1323">
            <v>21111</v>
          </cell>
          <cell r="GX1323">
            <v>0</v>
          </cell>
          <cell r="JB1323">
            <v>17579.939999999999</v>
          </cell>
          <cell r="KB1323">
            <v>17579.939999999999</v>
          </cell>
          <cell r="KC1323">
            <v>17579.939999999999</v>
          </cell>
        </row>
        <row r="1324">
          <cell r="GS1324">
            <v>21111</v>
          </cell>
          <cell r="GX1324">
            <v>744190.56</v>
          </cell>
          <cell r="JB1324">
            <v>204933.13</v>
          </cell>
          <cell r="KB1324">
            <v>186390.25</v>
          </cell>
          <cell r="KC1324">
            <v>-17579.940000000061</v>
          </cell>
        </row>
        <row r="1325">
          <cell r="GS1325">
            <v>21111</v>
          </cell>
          <cell r="GX1325">
            <v>0</v>
          </cell>
          <cell r="JB1325">
            <v>1445.8</v>
          </cell>
          <cell r="KB1325">
            <v>1445.8</v>
          </cell>
          <cell r="KC1325">
            <v>1445.8</v>
          </cell>
        </row>
        <row r="1326">
          <cell r="GS1326">
            <v>21111</v>
          </cell>
          <cell r="GX1326">
            <v>111628.58</v>
          </cell>
          <cell r="JB1326">
            <v>16902.36</v>
          </cell>
          <cell r="KB1326">
            <v>15373.33</v>
          </cell>
          <cell r="KC1326">
            <v>-1445.8000000000029</v>
          </cell>
        </row>
        <row r="1327">
          <cell r="GS1327">
            <v>21111</v>
          </cell>
          <cell r="GX1327">
            <v>37659.72</v>
          </cell>
          <cell r="JB1327">
            <v>12215.41</v>
          </cell>
          <cell r="KB1327">
            <v>6245.63</v>
          </cell>
          <cell r="KC1327">
            <v>0</v>
          </cell>
        </row>
        <row r="1328">
          <cell r="GS1328">
            <v>21111</v>
          </cell>
          <cell r="GX1328">
            <v>8216.48</v>
          </cell>
          <cell r="JB1328">
            <v>0</v>
          </cell>
          <cell r="KB1328">
            <v>0</v>
          </cell>
          <cell r="KC1328">
            <v>0</v>
          </cell>
        </row>
        <row r="1329">
          <cell r="GS1329">
            <v>21111</v>
          </cell>
          <cell r="GX1329">
            <v>30000</v>
          </cell>
          <cell r="JB1329">
            <v>9668.65</v>
          </cell>
          <cell r="KB1329">
            <v>4564.1400000000003</v>
          </cell>
          <cell r="KC1329">
            <v>0</v>
          </cell>
        </row>
        <row r="1330">
          <cell r="GS1330">
            <v>21111</v>
          </cell>
          <cell r="GX1330">
            <v>43732.2</v>
          </cell>
          <cell r="JB1330">
            <v>17131</v>
          </cell>
          <cell r="KB1330">
            <v>14352.8</v>
          </cell>
          <cell r="KC1330">
            <v>0</v>
          </cell>
        </row>
        <row r="1331">
          <cell r="GS1331">
            <v>21111</v>
          </cell>
          <cell r="GX1331">
            <v>30000</v>
          </cell>
          <cell r="JB1331">
            <v>15000</v>
          </cell>
          <cell r="KB1331">
            <v>12500</v>
          </cell>
          <cell r="KC1331">
            <v>0</v>
          </cell>
        </row>
        <row r="1332">
          <cell r="GS1332">
            <v>21111</v>
          </cell>
          <cell r="GX1332">
            <v>34333.199999999997</v>
          </cell>
          <cell r="JB1332">
            <v>53179.02</v>
          </cell>
          <cell r="KB1332">
            <v>53179.02</v>
          </cell>
          <cell r="KC1332">
            <v>35163.990000000005</v>
          </cell>
        </row>
        <row r="1333">
          <cell r="GS1333">
            <v>21111</v>
          </cell>
          <cell r="GX1333">
            <v>15334632.279999999</v>
          </cell>
          <cell r="JB1333">
            <v>3464931.6</v>
          </cell>
          <cell r="KB1333">
            <v>3464931.6</v>
          </cell>
          <cell r="KC1333">
            <v>0</v>
          </cell>
        </row>
        <row r="1334">
          <cell r="GS1334">
            <v>21111</v>
          </cell>
          <cell r="GX1334">
            <v>480000</v>
          </cell>
          <cell r="JB1334">
            <v>0</v>
          </cell>
          <cell r="KB1334">
            <v>0</v>
          </cell>
          <cell r="KC1334">
            <v>-257000</v>
          </cell>
        </row>
        <row r="1335">
          <cell r="GS1335">
            <v>21111</v>
          </cell>
          <cell r="GX1335">
            <v>160342.79999999999</v>
          </cell>
          <cell r="JB1335">
            <v>0</v>
          </cell>
          <cell r="KB1335">
            <v>0</v>
          </cell>
          <cell r="KC1335">
            <v>0</v>
          </cell>
        </row>
        <row r="1336">
          <cell r="GS1336">
            <v>21111</v>
          </cell>
          <cell r="GX1336">
            <v>50000</v>
          </cell>
          <cell r="JB1336">
            <v>0</v>
          </cell>
          <cell r="KB1336">
            <v>0</v>
          </cell>
          <cell r="KC1336">
            <v>-20000</v>
          </cell>
        </row>
        <row r="1337">
          <cell r="GS1337">
            <v>21111</v>
          </cell>
          <cell r="GX1337">
            <v>0</v>
          </cell>
          <cell r="JB1337">
            <v>598664</v>
          </cell>
          <cell r="KB1337">
            <v>598664</v>
          </cell>
          <cell r="KC1337">
            <v>598664</v>
          </cell>
        </row>
        <row r="1338">
          <cell r="GS1338">
            <v>21111</v>
          </cell>
          <cell r="GX1338">
            <v>13145340</v>
          </cell>
          <cell r="JB1338">
            <v>1787779</v>
          </cell>
          <cell r="KB1338">
            <v>1787779</v>
          </cell>
          <cell r="KC1338">
            <v>-403111</v>
          </cell>
        </row>
        <row r="1339">
          <cell r="GS1339">
            <v>21111</v>
          </cell>
          <cell r="GX1339">
            <v>0</v>
          </cell>
          <cell r="JB1339">
            <v>33589</v>
          </cell>
          <cell r="KB1339">
            <v>33589</v>
          </cell>
          <cell r="KC1339">
            <v>33589</v>
          </cell>
        </row>
        <row r="1340">
          <cell r="GS1340">
            <v>21111</v>
          </cell>
          <cell r="GX1340">
            <v>561509</v>
          </cell>
          <cell r="JB1340">
            <v>60634</v>
          </cell>
          <cell r="KB1340">
            <v>60634</v>
          </cell>
          <cell r="KC1340">
            <v>-9604</v>
          </cell>
        </row>
        <row r="1341">
          <cell r="GS1341">
            <v>21111</v>
          </cell>
          <cell r="GX1341">
            <v>0</v>
          </cell>
          <cell r="JB1341">
            <v>0</v>
          </cell>
          <cell r="KB1341">
            <v>0</v>
          </cell>
          <cell r="KC1341">
            <v>0</v>
          </cell>
        </row>
        <row r="1342">
          <cell r="GS1342">
            <v>21111</v>
          </cell>
          <cell r="GX1342">
            <v>547722.5</v>
          </cell>
          <cell r="JB1342">
            <v>45947.53</v>
          </cell>
          <cell r="KB1342">
            <v>45947.53</v>
          </cell>
          <cell r="KC1342">
            <v>38603</v>
          </cell>
        </row>
        <row r="1343">
          <cell r="GS1343">
            <v>21111</v>
          </cell>
          <cell r="GX1343">
            <v>0</v>
          </cell>
          <cell r="JB1343">
            <v>7689.22</v>
          </cell>
          <cell r="KB1343">
            <v>7689.22</v>
          </cell>
          <cell r="KC1343">
            <v>7689.22</v>
          </cell>
        </row>
        <row r="1344">
          <cell r="GS1344">
            <v>21111</v>
          </cell>
          <cell r="GX1344">
            <v>2190890</v>
          </cell>
          <cell r="JB1344">
            <v>0</v>
          </cell>
          <cell r="KB1344">
            <v>0</v>
          </cell>
          <cell r="KC1344">
            <v>-7689.2200000002049</v>
          </cell>
        </row>
        <row r="1345">
          <cell r="GS1345">
            <v>21111</v>
          </cell>
          <cell r="GX1345">
            <v>0</v>
          </cell>
          <cell r="JB1345">
            <v>36488.06</v>
          </cell>
          <cell r="KB1345">
            <v>36488.06</v>
          </cell>
          <cell r="KC1345">
            <v>36488.06</v>
          </cell>
        </row>
        <row r="1346">
          <cell r="GS1346">
            <v>21111</v>
          </cell>
          <cell r="GX1346">
            <v>854447.1</v>
          </cell>
          <cell r="JB1346">
            <v>108930.34</v>
          </cell>
          <cell r="KB1346">
            <v>108930.34</v>
          </cell>
          <cell r="KC1346">
            <v>-33477.520000000019</v>
          </cell>
        </row>
        <row r="1347">
          <cell r="GS1347">
            <v>21111</v>
          </cell>
          <cell r="GX1347">
            <v>0</v>
          </cell>
          <cell r="JB1347">
            <v>11788.45</v>
          </cell>
          <cell r="KB1347">
            <v>11788.45</v>
          </cell>
          <cell r="KC1347">
            <v>11788.45</v>
          </cell>
        </row>
        <row r="1348">
          <cell r="GS1348">
            <v>21111</v>
          </cell>
          <cell r="GX1348">
            <v>276052.14</v>
          </cell>
          <cell r="JB1348">
            <v>35192.870000000003</v>
          </cell>
          <cell r="KB1348">
            <v>35192.870000000003</v>
          </cell>
          <cell r="KC1348">
            <v>-10815.830000000016</v>
          </cell>
        </row>
        <row r="1349">
          <cell r="GS1349">
            <v>21111</v>
          </cell>
          <cell r="GX1349">
            <v>0</v>
          </cell>
          <cell r="JB1349">
            <v>28067.84</v>
          </cell>
          <cell r="KB1349">
            <v>28067.84</v>
          </cell>
          <cell r="KC1349">
            <v>28067.84</v>
          </cell>
        </row>
        <row r="1350">
          <cell r="GS1350">
            <v>21111</v>
          </cell>
          <cell r="GX1350">
            <v>657267</v>
          </cell>
          <cell r="JB1350">
            <v>83792.86</v>
          </cell>
          <cell r="KB1350">
            <v>83792.86</v>
          </cell>
          <cell r="KC1350">
            <v>-25751.640000000014</v>
          </cell>
        </row>
        <row r="1351">
          <cell r="GS1351">
            <v>21111</v>
          </cell>
          <cell r="GX1351">
            <v>0</v>
          </cell>
          <cell r="JB1351">
            <v>59611.92</v>
          </cell>
          <cell r="KB1351">
            <v>59611.92</v>
          </cell>
          <cell r="KC1351">
            <v>59611.92</v>
          </cell>
        </row>
        <row r="1352">
          <cell r="GS1352">
            <v>21111</v>
          </cell>
          <cell r="GX1352">
            <v>1577440.8</v>
          </cell>
          <cell r="JB1352">
            <v>177850.2</v>
          </cell>
          <cell r="KB1352">
            <v>177850.2</v>
          </cell>
          <cell r="KC1352">
            <v>-59611.920000000158</v>
          </cell>
        </row>
        <row r="1353">
          <cell r="GS1353">
            <v>21111</v>
          </cell>
          <cell r="GX1353">
            <v>0</v>
          </cell>
          <cell r="JB1353">
            <v>7779.28</v>
          </cell>
          <cell r="KB1353">
            <v>7779.28</v>
          </cell>
          <cell r="KC1353">
            <v>7779.28</v>
          </cell>
        </row>
        <row r="1354">
          <cell r="GS1354">
            <v>21111</v>
          </cell>
          <cell r="GX1354">
            <v>236616.12</v>
          </cell>
          <cell r="JB1354">
            <v>23190</v>
          </cell>
          <cell r="KB1354">
            <v>23190</v>
          </cell>
          <cell r="KC1354">
            <v>-7779.2799999999988</v>
          </cell>
        </row>
        <row r="1355">
          <cell r="GS1355">
            <v>21111</v>
          </cell>
          <cell r="GX1355">
            <v>17604.29</v>
          </cell>
          <cell r="JB1355">
            <v>0</v>
          </cell>
          <cell r="KB1355">
            <v>0</v>
          </cell>
          <cell r="KC1355">
            <v>-17604.29</v>
          </cell>
        </row>
        <row r="1356">
          <cell r="GS1356">
            <v>21111</v>
          </cell>
          <cell r="GX1356">
            <v>2425.44</v>
          </cell>
          <cell r="JB1356">
            <v>0</v>
          </cell>
          <cell r="KB1356">
            <v>0</v>
          </cell>
          <cell r="KC1356">
            <v>-2425.44</v>
          </cell>
        </row>
        <row r="1357">
          <cell r="GS1357">
            <v>21111</v>
          </cell>
          <cell r="GX1357">
            <v>613.88</v>
          </cell>
          <cell r="JB1357">
            <v>0</v>
          </cell>
          <cell r="KB1357">
            <v>0</v>
          </cell>
          <cell r="KC1357">
            <v>-613.88</v>
          </cell>
        </row>
        <row r="1358">
          <cell r="GS1358">
            <v>21111</v>
          </cell>
          <cell r="GX1358">
            <v>59193.62</v>
          </cell>
          <cell r="JB1358">
            <v>1991.16</v>
          </cell>
          <cell r="KB1358">
            <v>1991.16</v>
          </cell>
          <cell r="KC1358">
            <v>-57202.46</v>
          </cell>
        </row>
        <row r="1359">
          <cell r="GS1359">
            <v>21111</v>
          </cell>
          <cell r="GX1359">
            <v>23553.98</v>
          </cell>
          <cell r="JB1359">
            <v>0</v>
          </cell>
          <cell r="KB1359">
            <v>0</v>
          </cell>
          <cell r="KC1359">
            <v>-23553.98</v>
          </cell>
        </row>
        <row r="1360">
          <cell r="GS1360">
            <v>21111</v>
          </cell>
          <cell r="GX1360">
            <v>1009.37</v>
          </cell>
          <cell r="JB1360">
            <v>0</v>
          </cell>
          <cell r="KB1360">
            <v>0</v>
          </cell>
          <cell r="KC1360">
            <v>-1009.37</v>
          </cell>
        </row>
        <row r="1361">
          <cell r="GS1361">
            <v>21111</v>
          </cell>
          <cell r="GX1361">
            <v>2000</v>
          </cell>
          <cell r="JB1361">
            <v>0</v>
          </cell>
          <cell r="KB1361">
            <v>0</v>
          </cell>
          <cell r="KC1361">
            <v>-2000</v>
          </cell>
        </row>
        <row r="1362">
          <cell r="GS1362">
            <v>21111</v>
          </cell>
          <cell r="GX1362">
            <v>106200</v>
          </cell>
          <cell r="JB1362">
            <v>17600</v>
          </cell>
          <cell r="KB1362">
            <v>17600</v>
          </cell>
          <cell r="KC1362">
            <v>-88550</v>
          </cell>
        </row>
        <row r="1363">
          <cell r="GS1363">
            <v>21111</v>
          </cell>
          <cell r="GX1363">
            <v>679.91</v>
          </cell>
          <cell r="JB1363">
            <v>0</v>
          </cell>
          <cell r="KB1363">
            <v>0</v>
          </cell>
          <cell r="KC1363">
            <v>-679.91</v>
          </cell>
        </row>
        <row r="1364">
          <cell r="GS1364">
            <v>21111</v>
          </cell>
          <cell r="GX1364">
            <v>8272.82</v>
          </cell>
          <cell r="JB1364">
            <v>0</v>
          </cell>
          <cell r="KB1364">
            <v>0</v>
          </cell>
          <cell r="KC1364">
            <v>-8272.82</v>
          </cell>
        </row>
        <row r="1365">
          <cell r="GS1365">
            <v>21111</v>
          </cell>
          <cell r="GX1365">
            <v>31861.94</v>
          </cell>
          <cell r="JB1365">
            <v>0</v>
          </cell>
          <cell r="KB1365">
            <v>0</v>
          </cell>
          <cell r="KC1365">
            <v>-31861.94</v>
          </cell>
        </row>
        <row r="1366">
          <cell r="GS1366">
            <v>21111</v>
          </cell>
          <cell r="GX1366">
            <v>542256.77</v>
          </cell>
          <cell r="JB1366">
            <v>22886</v>
          </cell>
          <cell r="KB1366">
            <v>22886</v>
          </cell>
          <cell r="KC1366">
            <v>-519370.77</v>
          </cell>
        </row>
        <row r="1367">
          <cell r="GS1367">
            <v>21111</v>
          </cell>
          <cell r="GX1367">
            <v>32029.7</v>
          </cell>
          <cell r="JB1367">
            <v>3806</v>
          </cell>
          <cell r="KB1367">
            <v>3806</v>
          </cell>
          <cell r="KC1367">
            <v>-28023.7</v>
          </cell>
        </row>
        <row r="1368">
          <cell r="GS1368">
            <v>21111</v>
          </cell>
          <cell r="GX1368">
            <v>8942.86</v>
          </cell>
          <cell r="JB1368">
            <v>1597.98</v>
          </cell>
          <cell r="KB1368">
            <v>1597.98</v>
          </cell>
          <cell r="KC1368">
            <v>-7344.880000000001</v>
          </cell>
        </row>
        <row r="1369">
          <cell r="GS1369">
            <v>21111</v>
          </cell>
          <cell r="GX1369">
            <v>2427103.64</v>
          </cell>
          <cell r="JB1369">
            <v>180197.88</v>
          </cell>
          <cell r="KB1369">
            <v>180197.88</v>
          </cell>
          <cell r="KC1369">
            <v>-2246905.7600000002</v>
          </cell>
        </row>
        <row r="1370">
          <cell r="GS1370">
            <v>21111</v>
          </cell>
          <cell r="GX1370">
            <v>1239.3</v>
          </cell>
          <cell r="JB1370">
            <v>0</v>
          </cell>
          <cell r="KB1370">
            <v>0</v>
          </cell>
          <cell r="KC1370">
            <v>-1239.3</v>
          </cell>
        </row>
        <row r="1371">
          <cell r="GS1371">
            <v>21111</v>
          </cell>
          <cell r="GX1371">
            <v>500</v>
          </cell>
          <cell r="JB1371">
            <v>0</v>
          </cell>
          <cell r="KB1371">
            <v>0</v>
          </cell>
          <cell r="KC1371">
            <v>-500</v>
          </cell>
        </row>
        <row r="1372">
          <cell r="GS1372">
            <v>21111</v>
          </cell>
          <cell r="GX1372">
            <v>51223.08</v>
          </cell>
          <cell r="JB1372">
            <v>0</v>
          </cell>
          <cell r="KB1372">
            <v>0</v>
          </cell>
          <cell r="KC1372">
            <v>-51223.08</v>
          </cell>
        </row>
        <row r="1373">
          <cell r="GS1373">
            <v>21111</v>
          </cell>
          <cell r="GX1373">
            <v>49500</v>
          </cell>
          <cell r="JB1373">
            <v>0</v>
          </cell>
          <cell r="KB1373">
            <v>0</v>
          </cell>
          <cell r="KC1373">
            <v>-49500</v>
          </cell>
        </row>
        <row r="1374">
          <cell r="GS1374">
            <v>21111</v>
          </cell>
          <cell r="GX1374">
            <v>500</v>
          </cell>
          <cell r="JB1374">
            <v>0</v>
          </cell>
          <cell r="KB1374">
            <v>0</v>
          </cell>
          <cell r="KC1374">
            <v>-500</v>
          </cell>
        </row>
        <row r="1375">
          <cell r="GS1375">
            <v>21111</v>
          </cell>
          <cell r="GX1375">
            <v>12678.63</v>
          </cell>
          <cell r="JB1375">
            <v>0</v>
          </cell>
          <cell r="KB1375">
            <v>0</v>
          </cell>
          <cell r="KC1375">
            <v>-12678.63</v>
          </cell>
        </row>
        <row r="1376">
          <cell r="GS1376">
            <v>21111</v>
          </cell>
          <cell r="GX1376">
            <v>5000</v>
          </cell>
          <cell r="JB1376">
            <v>0</v>
          </cell>
          <cell r="KB1376">
            <v>0</v>
          </cell>
          <cell r="KC1376">
            <v>-5000</v>
          </cell>
        </row>
        <row r="1377">
          <cell r="GS1377">
            <v>21111</v>
          </cell>
          <cell r="GX1377">
            <v>0</v>
          </cell>
          <cell r="JB1377">
            <v>2199597</v>
          </cell>
          <cell r="KB1377">
            <v>2199597</v>
          </cell>
          <cell r="KC1377">
            <v>2199597</v>
          </cell>
        </row>
        <row r="1378">
          <cell r="GS1378">
            <v>21111</v>
          </cell>
          <cell r="GX1378">
            <v>0</v>
          </cell>
          <cell r="JB1378">
            <v>2329935</v>
          </cell>
          <cell r="KB1378">
            <v>2329935</v>
          </cell>
          <cell r="KC1378">
            <v>11729214.42</v>
          </cell>
        </row>
        <row r="1379">
          <cell r="GS1379">
            <v>21111</v>
          </cell>
          <cell r="GX1379">
            <v>0</v>
          </cell>
          <cell r="JB1379">
            <v>0</v>
          </cell>
          <cell r="KB1379">
            <v>0</v>
          </cell>
          <cell r="KC1379">
            <v>0</v>
          </cell>
        </row>
        <row r="1380">
          <cell r="GS1380">
            <v>21111</v>
          </cell>
          <cell r="GX1380">
            <v>9470600</v>
          </cell>
          <cell r="JB1380">
            <v>0</v>
          </cell>
          <cell r="KB1380">
            <v>0</v>
          </cell>
          <cell r="KC1380">
            <v>-9078507.6899999995</v>
          </cell>
        </row>
        <row r="1381">
          <cell r="GS1381">
            <v>21111</v>
          </cell>
          <cell r="GX1381">
            <v>0</v>
          </cell>
          <cell r="JB1381">
            <v>0</v>
          </cell>
          <cell r="KB1381">
            <v>0</v>
          </cell>
          <cell r="KC1381">
            <v>389180</v>
          </cell>
        </row>
        <row r="1382">
          <cell r="GS1382">
            <v>21111</v>
          </cell>
          <cell r="GX1382">
            <v>0</v>
          </cell>
          <cell r="JB1382">
            <v>0</v>
          </cell>
          <cell r="KB1382">
            <v>0</v>
          </cell>
          <cell r="KC1382">
            <v>301326.24</v>
          </cell>
        </row>
        <row r="1383">
          <cell r="GS1383">
            <v>21111</v>
          </cell>
          <cell r="GX1383">
            <v>0</v>
          </cell>
          <cell r="JB1383">
            <v>758008.5</v>
          </cell>
          <cell r="KB1383">
            <v>758008.5</v>
          </cell>
          <cell r="KC1383">
            <v>758008.5</v>
          </cell>
        </row>
        <row r="1384">
          <cell r="GS1384">
            <v>21111</v>
          </cell>
          <cell r="GX1384">
            <v>19250256</v>
          </cell>
          <cell r="JB1384">
            <v>9215681.6600000001</v>
          </cell>
          <cell r="KB1384">
            <v>9215681.6600000001</v>
          </cell>
          <cell r="KC1384">
            <v>-409446.33999999985</v>
          </cell>
        </row>
        <row r="1385">
          <cell r="GS1385">
            <v>21111</v>
          </cell>
          <cell r="GX1385">
            <v>0</v>
          </cell>
          <cell r="JB1385">
            <v>8099</v>
          </cell>
          <cell r="KB1385">
            <v>8099</v>
          </cell>
          <cell r="KC1385">
            <v>8099</v>
          </cell>
        </row>
        <row r="1386">
          <cell r="GS1386">
            <v>21111</v>
          </cell>
          <cell r="GX1386">
            <v>187018.61</v>
          </cell>
          <cell r="JB1386">
            <v>93949</v>
          </cell>
          <cell r="KB1386">
            <v>93949</v>
          </cell>
          <cell r="KC1386">
            <v>7632.7000000000116</v>
          </cell>
        </row>
        <row r="1387">
          <cell r="GS1387">
            <v>21111</v>
          </cell>
          <cell r="GX1387">
            <v>0</v>
          </cell>
          <cell r="JB1387">
            <v>2374.84</v>
          </cell>
          <cell r="KB1387">
            <v>0</v>
          </cell>
          <cell r="KC1387">
            <v>2374.84</v>
          </cell>
        </row>
        <row r="1388">
          <cell r="GS1388">
            <v>21111</v>
          </cell>
          <cell r="GX1388">
            <v>802094</v>
          </cell>
          <cell r="JB1388">
            <v>411743.5</v>
          </cell>
          <cell r="KB1388">
            <v>411743.5</v>
          </cell>
          <cell r="KC1388">
            <v>-2374.8399999999674</v>
          </cell>
        </row>
        <row r="1389">
          <cell r="GS1389">
            <v>21111</v>
          </cell>
          <cell r="GX1389">
            <v>0</v>
          </cell>
          <cell r="JB1389">
            <v>133381.25</v>
          </cell>
          <cell r="KB1389">
            <v>123959.93</v>
          </cell>
          <cell r="KC1389">
            <v>133381.25</v>
          </cell>
        </row>
        <row r="1390">
          <cell r="GS1390">
            <v>21111</v>
          </cell>
          <cell r="GX1390">
            <v>3208376</v>
          </cell>
          <cell r="JB1390">
            <v>1476561.81</v>
          </cell>
          <cell r="KB1390">
            <v>1476561.81</v>
          </cell>
          <cell r="KC1390">
            <v>-133381.25</v>
          </cell>
        </row>
        <row r="1391">
          <cell r="GS1391">
            <v>21111</v>
          </cell>
          <cell r="GX1391">
            <v>0</v>
          </cell>
          <cell r="JB1391">
            <v>46123.75</v>
          </cell>
          <cell r="KB1391">
            <v>46123.75</v>
          </cell>
          <cell r="KC1391">
            <v>46123.75</v>
          </cell>
        </row>
        <row r="1392">
          <cell r="GS1392">
            <v>21111</v>
          </cell>
          <cell r="GX1392">
            <v>1251266.6399999999</v>
          </cell>
          <cell r="JB1392">
            <v>553755.56000000006</v>
          </cell>
          <cell r="KB1392">
            <v>506029.05</v>
          </cell>
          <cell r="KC1392">
            <v>-46123.75</v>
          </cell>
        </row>
        <row r="1393">
          <cell r="GS1393">
            <v>21111</v>
          </cell>
          <cell r="GX1393">
            <v>0</v>
          </cell>
          <cell r="JB1393">
            <v>14858.27</v>
          </cell>
          <cell r="KB1393">
            <v>14858.27</v>
          </cell>
          <cell r="KC1393">
            <v>14858.27</v>
          </cell>
        </row>
        <row r="1394">
          <cell r="GS1394">
            <v>21111</v>
          </cell>
          <cell r="GX1394">
            <v>404255.38</v>
          </cell>
          <cell r="JB1394">
            <v>177231.07</v>
          </cell>
          <cell r="KB1394">
            <v>162001.99</v>
          </cell>
          <cell r="KC1394">
            <v>-14858.270000000019</v>
          </cell>
        </row>
        <row r="1395">
          <cell r="GS1395">
            <v>21111</v>
          </cell>
          <cell r="GX1395">
            <v>0</v>
          </cell>
          <cell r="JB1395">
            <v>35479.9</v>
          </cell>
          <cell r="KB1395">
            <v>35479.9</v>
          </cell>
          <cell r="KC1395">
            <v>35479.9</v>
          </cell>
        </row>
        <row r="1396">
          <cell r="GS1396">
            <v>21111</v>
          </cell>
          <cell r="GX1396">
            <v>962512.8</v>
          </cell>
          <cell r="JB1396">
            <v>425966.72</v>
          </cell>
          <cell r="KB1396">
            <v>389253.97</v>
          </cell>
          <cell r="KC1396">
            <v>-35479.900000000023</v>
          </cell>
        </row>
        <row r="1397">
          <cell r="GS1397">
            <v>21111</v>
          </cell>
          <cell r="GX1397">
            <v>0</v>
          </cell>
          <cell r="JB1397">
            <v>83727.149999999994</v>
          </cell>
          <cell r="KB1397">
            <v>83727.149999999994</v>
          </cell>
          <cell r="KC1397">
            <v>83727.149999999994</v>
          </cell>
        </row>
        <row r="1398">
          <cell r="GS1398">
            <v>21111</v>
          </cell>
          <cell r="GX1398">
            <v>2310030.7200000002</v>
          </cell>
          <cell r="JB1398">
            <v>1005766.97</v>
          </cell>
          <cell r="KB1398">
            <v>919154.48</v>
          </cell>
          <cell r="KC1398">
            <v>-83727.150000000373</v>
          </cell>
        </row>
        <row r="1399">
          <cell r="GS1399">
            <v>21111</v>
          </cell>
          <cell r="GX1399">
            <v>0</v>
          </cell>
          <cell r="JB1399">
            <v>12345.4</v>
          </cell>
          <cell r="KB1399">
            <v>12345.4</v>
          </cell>
          <cell r="KC1399">
            <v>12345.4</v>
          </cell>
        </row>
        <row r="1400">
          <cell r="GS1400">
            <v>21111</v>
          </cell>
          <cell r="GX1400">
            <v>346504.61</v>
          </cell>
          <cell r="JB1400">
            <v>148382.39000000001</v>
          </cell>
          <cell r="KB1400">
            <v>135615.21</v>
          </cell>
          <cell r="KC1400">
            <v>-12345.399999999965</v>
          </cell>
        </row>
        <row r="1401">
          <cell r="GS1401">
            <v>21111</v>
          </cell>
          <cell r="GX1401">
            <v>60644.75</v>
          </cell>
          <cell r="JB1401">
            <v>29082.06</v>
          </cell>
          <cell r="KB1401">
            <v>12553.53</v>
          </cell>
          <cell r="KC1401">
            <v>-1224</v>
          </cell>
        </row>
        <row r="1402">
          <cell r="GS1402">
            <v>21111</v>
          </cell>
          <cell r="GX1402">
            <v>0</v>
          </cell>
          <cell r="JB1402">
            <v>0</v>
          </cell>
          <cell r="KB1402">
            <v>0</v>
          </cell>
          <cell r="KC1402">
            <v>0</v>
          </cell>
        </row>
        <row r="1403">
          <cell r="GS1403">
            <v>21111</v>
          </cell>
          <cell r="GX1403">
            <v>5485.33</v>
          </cell>
          <cell r="JB1403">
            <v>538.79999999999995</v>
          </cell>
          <cell r="KB1403">
            <v>538.79999999999995</v>
          </cell>
          <cell r="KC1403">
            <v>307732</v>
          </cell>
        </row>
        <row r="1404">
          <cell r="GS1404">
            <v>21111</v>
          </cell>
          <cell r="GX1404">
            <v>15559.77</v>
          </cell>
          <cell r="JB1404">
            <v>15804.1</v>
          </cell>
          <cell r="KB1404">
            <v>8807.6200000000008</v>
          </cell>
          <cell r="KC1404">
            <v>42495</v>
          </cell>
        </row>
        <row r="1405">
          <cell r="GS1405">
            <v>21111</v>
          </cell>
          <cell r="GX1405">
            <v>2864.55</v>
          </cell>
          <cell r="JB1405">
            <v>1630.3</v>
          </cell>
          <cell r="KB1405">
            <v>1380.3</v>
          </cell>
          <cell r="KC1405">
            <v>5239</v>
          </cell>
        </row>
        <row r="1406">
          <cell r="GS1406">
            <v>21111</v>
          </cell>
          <cell r="GX1406">
            <v>11802.77</v>
          </cell>
          <cell r="JB1406">
            <v>0</v>
          </cell>
          <cell r="KB1406">
            <v>0</v>
          </cell>
          <cell r="KC1406">
            <v>16615</v>
          </cell>
        </row>
        <row r="1407">
          <cell r="GS1407">
            <v>21111</v>
          </cell>
          <cell r="GX1407">
            <v>0</v>
          </cell>
          <cell r="JB1407">
            <v>0</v>
          </cell>
          <cell r="KB1407">
            <v>0</v>
          </cell>
          <cell r="KC1407">
            <v>5000</v>
          </cell>
        </row>
        <row r="1408">
          <cell r="GS1408">
            <v>21111</v>
          </cell>
          <cell r="GX1408">
            <v>0</v>
          </cell>
          <cell r="JB1408">
            <v>2475.5</v>
          </cell>
          <cell r="KB1408">
            <v>2475.5</v>
          </cell>
          <cell r="KC1408">
            <v>10656</v>
          </cell>
        </row>
        <row r="1409">
          <cell r="GS1409">
            <v>21111</v>
          </cell>
          <cell r="GX1409">
            <v>116927.98</v>
          </cell>
          <cell r="JB1409">
            <v>64700</v>
          </cell>
          <cell r="KB1409">
            <v>51000</v>
          </cell>
          <cell r="KC1409">
            <v>17956.000000000015</v>
          </cell>
        </row>
        <row r="1410">
          <cell r="GS1410">
            <v>21111</v>
          </cell>
          <cell r="GX1410">
            <v>2729.5</v>
          </cell>
          <cell r="JB1410">
            <v>0</v>
          </cell>
          <cell r="KB1410">
            <v>0</v>
          </cell>
          <cell r="KC1410">
            <v>-2720</v>
          </cell>
        </row>
        <row r="1411">
          <cell r="GS1411">
            <v>21111</v>
          </cell>
          <cell r="GX1411">
            <v>360.5</v>
          </cell>
          <cell r="JB1411">
            <v>0</v>
          </cell>
          <cell r="KB1411">
            <v>0</v>
          </cell>
          <cell r="KC1411">
            <v>21760</v>
          </cell>
        </row>
        <row r="1412">
          <cell r="GS1412">
            <v>21111</v>
          </cell>
          <cell r="GX1412">
            <v>0</v>
          </cell>
          <cell r="JB1412">
            <v>6121</v>
          </cell>
          <cell r="KB1412">
            <v>0</v>
          </cell>
          <cell r="KC1412">
            <v>164000</v>
          </cell>
        </row>
        <row r="1413">
          <cell r="GS1413">
            <v>21111</v>
          </cell>
          <cell r="GX1413">
            <v>0</v>
          </cell>
          <cell r="JB1413">
            <v>1189.97</v>
          </cell>
          <cell r="KB1413">
            <v>0</v>
          </cell>
          <cell r="KC1413">
            <v>61000</v>
          </cell>
        </row>
        <row r="1414">
          <cell r="GS1414">
            <v>21111</v>
          </cell>
          <cell r="GX1414">
            <v>0</v>
          </cell>
          <cell r="JB1414">
            <v>0</v>
          </cell>
          <cell r="KB1414">
            <v>0</v>
          </cell>
          <cell r="KC1414">
            <v>208000</v>
          </cell>
        </row>
        <row r="1415">
          <cell r="GS1415">
            <v>21111</v>
          </cell>
          <cell r="GX1415">
            <v>12010.87</v>
          </cell>
          <cell r="JB1415">
            <v>5858.31</v>
          </cell>
          <cell r="KB1415">
            <v>5858.31</v>
          </cell>
          <cell r="KC1415">
            <v>1224</v>
          </cell>
        </row>
        <row r="1416">
          <cell r="GS1416">
            <v>21111</v>
          </cell>
          <cell r="GX1416">
            <v>1315.44</v>
          </cell>
          <cell r="JB1416">
            <v>0</v>
          </cell>
          <cell r="KB1416">
            <v>0</v>
          </cell>
          <cell r="KC1416">
            <v>3959.9999999999995</v>
          </cell>
        </row>
        <row r="1417">
          <cell r="GS1417">
            <v>21111</v>
          </cell>
          <cell r="GX1417">
            <v>0</v>
          </cell>
          <cell r="JB1417">
            <v>997600</v>
          </cell>
          <cell r="KB1417">
            <v>997600</v>
          </cell>
          <cell r="KC1417">
            <v>2992800</v>
          </cell>
        </row>
        <row r="1418">
          <cell r="GS1418">
            <v>21111</v>
          </cell>
          <cell r="GX1418">
            <v>0</v>
          </cell>
          <cell r="JB1418">
            <v>0</v>
          </cell>
          <cell r="KB1418">
            <v>0</v>
          </cell>
          <cell r="KC1418">
            <v>40000</v>
          </cell>
        </row>
        <row r="1419">
          <cell r="GS1419">
            <v>21111</v>
          </cell>
          <cell r="GX1419">
            <v>0</v>
          </cell>
          <cell r="JB1419">
            <v>0</v>
          </cell>
          <cell r="KB1419">
            <v>0</v>
          </cell>
          <cell r="KC1419">
            <v>297000</v>
          </cell>
        </row>
        <row r="1420">
          <cell r="GS1420">
            <v>21111</v>
          </cell>
          <cell r="GX1420">
            <v>0</v>
          </cell>
          <cell r="JB1420">
            <v>0</v>
          </cell>
          <cell r="KB1420">
            <v>0</v>
          </cell>
          <cell r="KC1420">
            <v>0</v>
          </cell>
        </row>
        <row r="1421">
          <cell r="GS1421">
            <v>21111</v>
          </cell>
          <cell r="GX1421">
            <v>0</v>
          </cell>
          <cell r="JB1421">
            <v>0</v>
          </cell>
          <cell r="KB1421">
            <v>0</v>
          </cell>
          <cell r="KC1421">
            <v>91350</v>
          </cell>
        </row>
        <row r="1422">
          <cell r="GS1422">
            <v>21111</v>
          </cell>
          <cell r="GX1422">
            <v>30825.84</v>
          </cell>
          <cell r="JB1422">
            <v>1279743.55</v>
          </cell>
          <cell r="KB1422">
            <v>181888</v>
          </cell>
          <cell r="KC1422">
            <v>1499900.13</v>
          </cell>
        </row>
        <row r="1423">
          <cell r="GS1423">
            <v>21111</v>
          </cell>
          <cell r="GX1423">
            <v>0</v>
          </cell>
          <cell r="JB1423">
            <v>0</v>
          </cell>
          <cell r="KB1423">
            <v>0</v>
          </cell>
          <cell r="KC1423">
            <v>47850</v>
          </cell>
        </row>
        <row r="1424">
          <cell r="GS1424">
            <v>21111</v>
          </cell>
          <cell r="GX1424">
            <v>0</v>
          </cell>
          <cell r="JB1424">
            <v>111104.8</v>
          </cell>
          <cell r="KB1424">
            <v>111104.8</v>
          </cell>
          <cell r="KC1424">
            <v>111630</v>
          </cell>
        </row>
        <row r="1425">
          <cell r="GS1425">
            <v>21111</v>
          </cell>
          <cell r="GX1425">
            <v>34581.1</v>
          </cell>
          <cell r="JB1425">
            <v>30468.560000000001</v>
          </cell>
          <cell r="KB1425">
            <v>30468.560000000001</v>
          </cell>
          <cell r="KC1425">
            <v>40102.000000000007</v>
          </cell>
        </row>
        <row r="1426">
          <cell r="GS1426">
            <v>21111</v>
          </cell>
          <cell r="GX1426">
            <v>58246.5</v>
          </cell>
          <cell r="JB1426">
            <v>0</v>
          </cell>
          <cell r="KB1426">
            <v>0</v>
          </cell>
          <cell r="KC1426">
            <v>-37049</v>
          </cell>
        </row>
        <row r="1427">
          <cell r="GS1427">
            <v>21111</v>
          </cell>
          <cell r="GX1427">
            <v>14409.29</v>
          </cell>
          <cell r="JB1427">
            <v>2992.8</v>
          </cell>
          <cell r="KB1427">
            <v>0</v>
          </cell>
          <cell r="KC1427">
            <v>44584</v>
          </cell>
        </row>
        <row r="1428">
          <cell r="GS1428">
            <v>21111</v>
          </cell>
          <cell r="GX1428">
            <v>0</v>
          </cell>
          <cell r="JB1428">
            <v>10208</v>
          </cell>
          <cell r="KB1428">
            <v>0</v>
          </cell>
          <cell r="KC1428">
            <v>10438</v>
          </cell>
        </row>
        <row r="1429">
          <cell r="GS1429">
            <v>21111</v>
          </cell>
          <cell r="GX1429">
            <v>10000000</v>
          </cell>
          <cell r="JB1429">
            <v>3239616.36</v>
          </cell>
          <cell r="KB1429">
            <v>3239616.36</v>
          </cell>
          <cell r="KC1429">
            <v>0</v>
          </cell>
        </row>
        <row r="1430">
          <cell r="GS1430">
            <v>21111</v>
          </cell>
          <cell r="GX1430">
            <v>0</v>
          </cell>
          <cell r="JB1430">
            <v>81528</v>
          </cell>
          <cell r="KB1430">
            <v>81528</v>
          </cell>
          <cell r="KC1430">
            <v>81528</v>
          </cell>
        </row>
        <row r="1431">
          <cell r="GS1431">
            <v>21111</v>
          </cell>
          <cell r="GX1431">
            <v>1593264</v>
          </cell>
          <cell r="JB1431">
            <v>947248.41</v>
          </cell>
          <cell r="KB1431">
            <v>947248.41</v>
          </cell>
          <cell r="KC1431">
            <v>150616.40999999992</v>
          </cell>
        </row>
        <row r="1432">
          <cell r="GS1432">
            <v>21111</v>
          </cell>
          <cell r="GX1432">
            <v>0</v>
          </cell>
          <cell r="JB1432">
            <v>0</v>
          </cell>
          <cell r="KB1432">
            <v>0</v>
          </cell>
          <cell r="KC1432">
            <v>0</v>
          </cell>
        </row>
        <row r="1433">
          <cell r="GS1433">
            <v>21111</v>
          </cell>
          <cell r="GX1433">
            <v>66386</v>
          </cell>
          <cell r="JB1433">
            <v>42841.5</v>
          </cell>
          <cell r="KB1433">
            <v>42841.5</v>
          </cell>
          <cell r="KC1433">
            <v>0</v>
          </cell>
        </row>
        <row r="1434">
          <cell r="GS1434">
            <v>21111</v>
          </cell>
          <cell r="GX1434">
            <v>0</v>
          </cell>
          <cell r="JB1434">
            <v>0</v>
          </cell>
          <cell r="KB1434">
            <v>0</v>
          </cell>
          <cell r="KC1434">
            <v>0</v>
          </cell>
        </row>
        <row r="1435">
          <cell r="GS1435">
            <v>21111</v>
          </cell>
          <cell r="GX1435">
            <v>265544</v>
          </cell>
          <cell r="JB1435">
            <v>107658.83</v>
          </cell>
          <cell r="KB1435">
            <v>107658.83</v>
          </cell>
          <cell r="KC1435">
            <v>0</v>
          </cell>
        </row>
        <row r="1436">
          <cell r="GS1436">
            <v>21111</v>
          </cell>
          <cell r="GX1436">
            <v>0</v>
          </cell>
          <cell r="JB1436">
            <v>5299.32</v>
          </cell>
          <cell r="KB1436">
            <v>5299.32</v>
          </cell>
          <cell r="KC1436">
            <v>5299.32</v>
          </cell>
        </row>
        <row r="1437">
          <cell r="GS1437">
            <v>21111</v>
          </cell>
          <cell r="GX1437">
            <v>103562.16</v>
          </cell>
          <cell r="JB1437">
            <v>61532.47</v>
          </cell>
          <cell r="KB1437">
            <v>55963.06</v>
          </cell>
          <cell r="KC1437">
            <v>9751.39</v>
          </cell>
        </row>
        <row r="1438">
          <cell r="GS1438">
            <v>21111</v>
          </cell>
          <cell r="GX1438">
            <v>0</v>
          </cell>
          <cell r="JB1438">
            <v>1587.59</v>
          </cell>
          <cell r="KB1438">
            <v>1587.59</v>
          </cell>
          <cell r="KC1438">
            <v>1587.59</v>
          </cell>
        </row>
        <row r="1439">
          <cell r="GS1439">
            <v>21111</v>
          </cell>
          <cell r="GX1439">
            <v>33458.54</v>
          </cell>
          <cell r="JB1439">
            <v>18238.349999999999</v>
          </cell>
          <cell r="KB1439">
            <v>16586.18</v>
          </cell>
          <cell r="KC1439">
            <v>1509.0899999999965</v>
          </cell>
        </row>
        <row r="1440">
          <cell r="GS1440">
            <v>21111</v>
          </cell>
          <cell r="GX1440">
            <v>0</v>
          </cell>
          <cell r="JB1440">
            <v>4076.41</v>
          </cell>
          <cell r="KB1440">
            <v>4076.41</v>
          </cell>
          <cell r="KC1440">
            <v>4076.41</v>
          </cell>
        </row>
        <row r="1441">
          <cell r="GS1441">
            <v>21111</v>
          </cell>
          <cell r="GX1441">
            <v>79663.199999999997</v>
          </cell>
          <cell r="JB1441">
            <v>47332.82</v>
          </cell>
          <cell r="KB1441">
            <v>43048.639999999999</v>
          </cell>
          <cell r="KC1441">
            <v>7501.2200000000012</v>
          </cell>
        </row>
        <row r="1442">
          <cell r="GS1442">
            <v>21111</v>
          </cell>
          <cell r="GX1442">
            <v>0</v>
          </cell>
          <cell r="JB1442">
            <v>9324.7800000000007</v>
          </cell>
          <cell r="KB1442">
            <v>9324.7800000000007</v>
          </cell>
          <cell r="KC1442">
            <v>9324.7800000000007</v>
          </cell>
        </row>
        <row r="1443">
          <cell r="GS1443">
            <v>21111</v>
          </cell>
          <cell r="GX1443">
            <v>191191.67999999999</v>
          </cell>
          <cell r="JB1443">
            <v>108223.77</v>
          </cell>
          <cell r="KB1443">
            <v>98427.9</v>
          </cell>
          <cell r="KC1443">
            <v>12627.929999999993</v>
          </cell>
        </row>
        <row r="1444">
          <cell r="GS1444">
            <v>21111</v>
          </cell>
          <cell r="GX1444">
            <v>0</v>
          </cell>
          <cell r="JB1444">
            <v>1329.93</v>
          </cell>
          <cell r="KB1444">
            <v>1329.93</v>
          </cell>
          <cell r="KC1444">
            <v>1329.93</v>
          </cell>
        </row>
        <row r="1445">
          <cell r="GS1445">
            <v>21111</v>
          </cell>
          <cell r="GX1445">
            <v>28678.75</v>
          </cell>
          <cell r="JB1445">
            <v>15427.35</v>
          </cell>
          <cell r="KB1445">
            <v>14030.9</v>
          </cell>
          <cell r="KC1445">
            <v>1087.9500000000007</v>
          </cell>
        </row>
        <row r="1446">
          <cell r="GS1446">
            <v>21111</v>
          </cell>
          <cell r="GX1446">
            <v>14359.12</v>
          </cell>
          <cell r="JB1446">
            <v>12418.41</v>
          </cell>
          <cell r="KB1446">
            <v>7849.69</v>
          </cell>
          <cell r="KC1446">
            <v>50320.689999999995</v>
          </cell>
        </row>
        <row r="1447">
          <cell r="GS1447">
            <v>21111</v>
          </cell>
          <cell r="GX1447">
            <v>18339.900000000001</v>
          </cell>
          <cell r="JB1447">
            <v>34518.120000000003</v>
          </cell>
          <cell r="KB1447">
            <v>18586.68</v>
          </cell>
          <cell r="KC1447">
            <v>37000</v>
          </cell>
        </row>
        <row r="1448">
          <cell r="GS1448">
            <v>21111</v>
          </cell>
          <cell r="GX1448">
            <v>0</v>
          </cell>
          <cell r="JB1448">
            <v>477512.5</v>
          </cell>
          <cell r="KB1448">
            <v>477512.5</v>
          </cell>
          <cell r="KC1448">
            <v>477512.5</v>
          </cell>
        </row>
        <row r="1449">
          <cell r="GS1449">
            <v>21111</v>
          </cell>
          <cell r="GX1449">
            <v>8952804</v>
          </cell>
          <cell r="JB1449">
            <v>6395604.21</v>
          </cell>
          <cell r="KB1449">
            <v>6395604.21</v>
          </cell>
          <cell r="KC1449">
            <v>1919202.2100000009</v>
          </cell>
        </row>
        <row r="1450">
          <cell r="GS1450">
            <v>21111</v>
          </cell>
          <cell r="GX1450">
            <v>0</v>
          </cell>
          <cell r="JB1450">
            <v>0</v>
          </cell>
          <cell r="KB1450">
            <v>0</v>
          </cell>
          <cell r="KC1450">
            <v>1888932.5</v>
          </cell>
        </row>
        <row r="1451">
          <cell r="GS1451">
            <v>21111</v>
          </cell>
          <cell r="GX1451">
            <v>0</v>
          </cell>
          <cell r="JB1451">
            <v>0</v>
          </cell>
          <cell r="KB1451">
            <v>0</v>
          </cell>
          <cell r="KC1451">
            <v>0</v>
          </cell>
        </row>
        <row r="1452">
          <cell r="GS1452">
            <v>21111</v>
          </cell>
          <cell r="GX1452">
            <v>373033.5</v>
          </cell>
          <cell r="JB1452">
            <v>270308.59999999998</v>
          </cell>
          <cell r="KB1452">
            <v>270308.59999999998</v>
          </cell>
          <cell r="KC1452">
            <v>0</v>
          </cell>
        </row>
        <row r="1453">
          <cell r="GS1453">
            <v>21111</v>
          </cell>
          <cell r="GX1453">
            <v>0</v>
          </cell>
          <cell r="JB1453">
            <v>36675.94</v>
          </cell>
          <cell r="KB1453">
            <v>36675.94</v>
          </cell>
          <cell r="KC1453">
            <v>36675.94</v>
          </cell>
        </row>
        <row r="1454">
          <cell r="GS1454">
            <v>21111</v>
          </cell>
          <cell r="GX1454">
            <v>1492134</v>
          </cell>
          <cell r="JB1454">
            <v>943018.39</v>
          </cell>
          <cell r="KB1454">
            <v>943018.39</v>
          </cell>
          <cell r="KC1454">
            <v>-36675.939999999944</v>
          </cell>
        </row>
        <row r="1455">
          <cell r="GS1455">
            <v>21111</v>
          </cell>
          <cell r="GX1455">
            <v>0</v>
          </cell>
          <cell r="JB1455">
            <v>25475.78</v>
          </cell>
          <cell r="KB1455">
            <v>25475.78</v>
          </cell>
          <cell r="KC1455">
            <v>25475.78</v>
          </cell>
        </row>
        <row r="1456">
          <cell r="GS1456">
            <v>21111</v>
          </cell>
          <cell r="GX1456">
            <v>581932.26</v>
          </cell>
          <cell r="JB1456">
            <v>337668.75</v>
          </cell>
          <cell r="KB1456">
            <v>295119.62</v>
          </cell>
          <cell r="KC1456">
            <v>46702.589999999967</v>
          </cell>
        </row>
        <row r="1457">
          <cell r="GS1457">
            <v>21111</v>
          </cell>
          <cell r="GX1457">
            <v>0</v>
          </cell>
          <cell r="JB1457">
            <v>8216.41</v>
          </cell>
          <cell r="KB1457">
            <v>8216.41</v>
          </cell>
          <cell r="KC1457">
            <v>8216.41</v>
          </cell>
        </row>
        <row r="1458">
          <cell r="GS1458">
            <v>21111</v>
          </cell>
          <cell r="GX1458">
            <v>188008.88</v>
          </cell>
          <cell r="JB1458">
            <v>108184.43</v>
          </cell>
          <cell r="KB1458">
            <v>94513.83</v>
          </cell>
          <cell r="KC1458">
            <v>14179.970000000001</v>
          </cell>
        </row>
        <row r="1459">
          <cell r="GS1459">
            <v>21111</v>
          </cell>
          <cell r="GX1459">
            <v>0</v>
          </cell>
          <cell r="JB1459">
            <v>19596.82</v>
          </cell>
          <cell r="KB1459">
            <v>19596.82</v>
          </cell>
          <cell r="KC1459">
            <v>19596.82</v>
          </cell>
        </row>
        <row r="1460">
          <cell r="GS1460">
            <v>21111</v>
          </cell>
          <cell r="GX1460">
            <v>447640.2</v>
          </cell>
          <cell r="JB1460">
            <v>259745.77</v>
          </cell>
          <cell r="KB1460">
            <v>227015.64</v>
          </cell>
          <cell r="KC1460">
            <v>35925.669999999984</v>
          </cell>
        </row>
        <row r="1461">
          <cell r="GS1461">
            <v>21111</v>
          </cell>
          <cell r="GX1461">
            <v>0</v>
          </cell>
          <cell r="JB1461">
            <v>43086.66</v>
          </cell>
          <cell r="KB1461">
            <v>43086.66</v>
          </cell>
          <cell r="KC1461">
            <v>43086.66</v>
          </cell>
        </row>
        <row r="1462">
          <cell r="GS1462">
            <v>21111</v>
          </cell>
          <cell r="GX1462">
            <v>1074336.48</v>
          </cell>
          <cell r="JB1462">
            <v>569771.27</v>
          </cell>
          <cell r="KB1462">
            <v>497932.97</v>
          </cell>
          <cell r="KC1462">
            <v>32603.030000000028</v>
          </cell>
        </row>
        <row r="1463">
          <cell r="GS1463">
            <v>21111</v>
          </cell>
          <cell r="GX1463">
            <v>0</v>
          </cell>
          <cell r="JB1463">
            <v>5871.2</v>
          </cell>
          <cell r="KB1463">
            <v>5871.2</v>
          </cell>
          <cell r="KC1463">
            <v>5871.2</v>
          </cell>
        </row>
        <row r="1464">
          <cell r="GS1464">
            <v>21111</v>
          </cell>
          <cell r="GX1464">
            <v>161150.47</v>
          </cell>
          <cell r="JB1464">
            <v>77423.39</v>
          </cell>
          <cell r="KB1464">
            <v>67654.720000000001</v>
          </cell>
          <cell r="KC1464">
            <v>-3151.8699999999953</v>
          </cell>
        </row>
        <row r="1465">
          <cell r="GS1465">
            <v>21111</v>
          </cell>
          <cell r="GX1465">
            <v>54786</v>
          </cell>
          <cell r="JB1465">
            <v>26043.31</v>
          </cell>
          <cell r="KB1465">
            <v>14009.5</v>
          </cell>
          <cell r="KC1465">
            <v>0</v>
          </cell>
        </row>
        <row r="1466">
          <cell r="GS1466">
            <v>21111</v>
          </cell>
          <cell r="GX1466">
            <v>931.94</v>
          </cell>
          <cell r="JB1466">
            <v>0</v>
          </cell>
          <cell r="KB1466">
            <v>0</v>
          </cell>
          <cell r="KC1466">
            <v>37068.06</v>
          </cell>
        </row>
        <row r="1467">
          <cell r="GS1467">
            <v>21111</v>
          </cell>
          <cell r="GX1467">
            <v>2617.92</v>
          </cell>
          <cell r="JB1467">
            <v>0</v>
          </cell>
          <cell r="KB1467">
            <v>0</v>
          </cell>
          <cell r="KC1467">
            <v>-360</v>
          </cell>
        </row>
        <row r="1468">
          <cell r="GS1468">
            <v>21111</v>
          </cell>
          <cell r="GX1468">
            <v>6422.98</v>
          </cell>
          <cell r="JB1468">
            <v>4934.66</v>
          </cell>
          <cell r="KB1468">
            <v>3878.66</v>
          </cell>
          <cell r="KC1468">
            <v>1500</v>
          </cell>
        </row>
        <row r="1469">
          <cell r="GS1469">
            <v>21111</v>
          </cell>
          <cell r="GX1469">
            <v>0</v>
          </cell>
          <cell r="JB1469">
            <v>360.01</v>
          </cell>
          <cell r="KB1469">
            <v>360.01</v>
          </cell>
          <cell r="KC1469">
            <v>66075.69</v>
          </cell>
        </row>
        <row r="1470">
          <cell r="GS1470">
            <v>21111</v>
          </cell>
          <cell r="GX1470">
            <v>90771.839999999997</v>
          </cell>
          <cell r="JB1470">
            <v>453200</v>
          </cell>
          <cell r="KB1470">
            <v>336400</v>
          </cell>
          <cell r="KC1470">
            <v>909964.68</v>
          </cell>
        </row>
        <row r="1471">
          <cell r="GS1471">
            <v>21111</v>
          </cell>
          <cell r="GX1471">
            <v>21724.98</v>
          </cell>
          <cell r="JB1471">
            <v>16912.8</v>
          </cell>
          <cell r="KB1471">
            <v>16912.8</v>
          </cell>
          <cell r="KC1471">
            <v>770000</v>
          </cell>
        </row>
        <row r="1472">
          <cell r="GS1472">
            <v>21111</v>
          </cell>
          <cell r="GX1472">
            <v>1193.77</v>
          </cell>
          <cell r="JB1472">
            <v>9102.2000000000007</v>
          </cell>
          <cell r="KB1472">
            <v>9102.2000000000007</v>
          </cell>
          <cell r="KC1472">
            <v>112317</v>
          </cell>
        </row>
        <row r="1473">
          <cell r="GS1473">
            <v>21111</v>
          </cell>
          <cell r="GX1473">
            <v>29217.19</v>
          </cell>
          <cell r="JB1473">
            <v>0</v>
          </cell>
          <cell r="KB1473">
            <v>0</v>
          </cell>
          <cell r="KC1473">
            <v>0</v>
          </cell>
        </row>
        <row r="1474">
          <cell r="GS1474">
            <v>21111</v>
          </cell>
          <cell r="GX1474">
            <v>29126.52</v>
          </cell>
          <cell r="JB1474">
            <v>15577.01</v>
          </cell>
          <cell r="KB1474">
            <v>15577.01</v>
          </cell>
          <cell r="KC1474">
            <v>2946</v>
          </cell>
        </row>
        <row r="1475">
          <cell r="GS1475">
            <v>21111</v>
          </cell>
          <cell r="GX1475">
            <v>6454.89</v>
          </cell>
          <cell r="JB1475">
            <v>673.54</v>
          </cell>
          <cell r="KB1475">
            <v>673.54</v>
          </cell>
          <cell r="KC1475">
            <v>-537.91000000000076</v>
          </cell>
        </row>
        <row r="1476">
          <cell r="GS1476">
            <v>21111</v>
          </cell>
          <cell r="GX1476">
            <v>0</v>
          </cell>
          <cell r="JB1476">
            <v>0</v>
          </cell>
          <cell r="KB1476">
            <v>0</v>
          </cell>
          <cell r="KC1476">
            <v>2570603.34</v>
          </cell>
        </row>
        <row r="1477">
          <cell r="GS1477">
            <v>21111</v>
          </cell>
          <cell r="GX1477">
            <v>142832.64000000001</v>
          </cell>
          <cell r="JB1477">
            <v>85707.87</v>
          </cell>
          <cell r="KB1477">
            <v>85707.87</v>
          </cell>
          <cell r="KC1477">
            <v>840000</v>
          </cell>
        </row>
        <row r="1478">
          <cell r="GS1478">
            <v>21111</v>
          </cell>
          <cell r="GX1478">
            <v>65920.28</v>
          </cell>
          <cell r="JB1478">
            <v>116000</v>
          </cell>
          <cell r="KB1478">
            <v>116000</v>
          </cell>
          <cell r="KC1478">
            <v>50079.72</v>
          </cell>
        </row>
        <row r="1479">
          <cell r="GS1479">
            <v>21111</v>
          </cell>
          <cell r="GX1479">
            <v>464315.42</v>
          </cell>
          <cell r="JB1479">
            <v>1044</v>
          </cell>
          <cell r="KB1479">
            <v>1044</v>
          </cell>
          <cell r="KC1479">
            <v>-463271.42</v>
          </cell>
        </row>
        <row r="1480">
          <cell r="GS1480">
            <v>21111</v>
          </cell>
          <cell r="GX1480">
            <v>48366.85</v>
          </cell>
          <cell r="JB1480">
            <v>55637.08</v>
          </cell>
          <cell r="KB1480">
            <v>28309.8</v>
          </cell>
          <cell r="KC1480">
            <v>92414</v>
          </cell>
        </row>
        <row r="1481">
          <cell r="GS1481">
            <v>21111</v>
          </cell>
          <cell r="GX1481">
            <v>13641.6</v>
          </cell>
          <cell r="JB1481">
            <v>0</v>
          </cell>
          <cell r="KB1481">
            <v>0</v>
          </cell>
          <cell r="KC1481">
            <v>-5700.9900000000007</v>
          </cell>
        </row>
        <row r="1482">
          <cell r="GS1482">
            <v>21111</v>
          </cell>
          <cell r="GX1482">
            <v>13496.92</v>
          </cell>
          <cell r="JB1482">
            <v>0</v>
          </cell>
          <cell r="KB1482">
            <v>0</v>
          </cell>
          <cell r="KC1482">
            <v>-13496.92</v>
          </cell>
        </row>
        <row r="1483">
          <cell r="GS1483">
            <v>21111</v>
          </cell>
          <cell r="GX1483">
            <v>11525.91</v>
          </cell>
          <cell r="JB1483">
            <v>950</v>
          </cell>
          <cell r="KB1483">
            <v>950</v>
          </cell>
          <cell r="KC1483">
            <v>-10525.91</v>
          </cell>
        </row>
        <row r="1484">
          <cell r="GS1484">
            <v>21111</v>
          </cell>
          <cell r="GX1484">
            <v>0</v>
          </cell>
          <cell r="JB1484">
            <v>100000</v>
          </cell>
          <cell r="KB1484">
            <v>100000</v>
          </cell>
          <cell r="KC1484">
            <v>100000</v>
          </cell>
        </row>
        <row r="1485">
          <cell r="GS1485">
            <v>21111</v>
          </cell>
          <cell r="GX1485">
            <v>0</v>
          </cell>
          <cell r="JB1485">
            <v>137347</v>
          </cell>
          <cell r="KB1485">
            <v>137347</v>
          </cell>
          <cell r="KC1485">
            <v>137347</v>
          </cell>
        </row>
        <row r="1486">
          <cell r="GS1486">
            <v>21111</v>
          </cell>
          <cell r="GX1486">
            <v>1558248</v>
          </cell>
          <cell r="JB1486">
            <v>1529324.85</v>
          </cell>
          <cell r="KB1486">
            <v>1529324.85</v>
          </cell>
          <cell r="KC1486">
            <v>750200.85000000009</v>
          </cell>
        </row>
        <row r="1487">
          <cell r="GS1487">
            <v>21111</v>
          </cell>
          <cell r="GX1487">
            <v>0</v>
          </cell>
          <cell r="JB1487">
            <v>0</v>
          </cell>
          <cell r="KB1487">
            <v>0</v>
          </cell>
          <cell r="KC1487">
            <v>0</v>
          </cell>
        </row>
        <row r="1488">
          <cell r="GS1488">
            <v>21111</v>
          </cell>
          <cell r="GX1488">
            <v>0</v>
          </cell>
          <cell r="JB1488">
            <v>46090</v>
          </cell>
          <cell r="KB1488">
            <v>46090</v>
          </cell>
          <cell r="KC1488">
            <v>46090</v>
          </cell>
        </row>
        <row r="1489">
          <cell r="GS1489">
            <v>21111</v>
          </cell>
          <cell r="GX1489">
            <v>0</v>
          </cell>
          <cell r="JB1489">
            <v>0</v>
          </cell>
          <cell r="KB1489">
            <v>0</v>
          </cell>
          <cell r="KC1489">
            <v>0</v>
          </cell>
        </row>
        <row r="1490">
          <cell r="GS1490">
            <v>21111</v>
          </cell>
          <cell r="GX1490">
            <v>64927</v>
          </cell>
          <cell r="JB1490">
            <v>95187.5</v>
          </cell>
          <cell r="KB1490">
            <v>95187.5</v>
          </cell>
          <cell r="KC1490">
            <v>30260.5</v>
          </cell>
        </row>
        <row r="1491">
          <cell r="GS1491">
            <v>21111</v>
          </cell>
          <cell r="GX1491">
            <v>0</v>
          </cell>
          <cell r="JB1491">
            <v>0</v>
          </cell>
          <cell r="KB1491">
            <v>0</v>
          </cell>
          <cell r="KC1491">
            <v>0</v>
          </cell>
        </row>
        <row r="1492">
          <cell r="GS1492">
            <v>21111</v>
          </cell>
          <cell r="GX1492">
            <v>259708</v>
          </cell>
          <cell r="JB1492">
            <v>106369.8</v>
          </cell>
          <cell r="KB1492">
            <v>106369.8</v>
          </cell>
          <cell r="KC1492">
            <v>0</v>
          </cell>
        </row>
        <row r="1493">
          <cell r="GS1493">
            <v>21111</v>
          </cell>
          <cell r="GX1493">
            <v>0</v>
          </cell>
          <cell r="JB1493">
            <v>2533.84</v>
          </cell>
          <cell r="KB1493">
            <v>2533.84</v>
          </cell>
          <cell r="KC1493">
            <v>2533.84</v>
          </cell>
        </row>
        <row r="1494">
          <cell r="GS1494">
            <v>21111</v>
          </cell>
          <cell r="GX1494">
            <v>101286.12</v>
          </cell>
          <cell r="JB1494">
            <v>25239.19</v>
          </cell>
          <cell r="KB1494">
            <v>22621.47</v>
          </cell>
          <cell r="KC1494">
            <v>-2533.8399999999965</v>
          </cell>
        </row>
        <row r="1495">
          <cell r="GS1495">
            <v>21111</v>
          </cell>
          <cell r="GX1495">
            <v>0</v>
          </cell>
          <cell r="JB1495">
            <v>818.63</v>
          </cell>
          <cell r="KB1495">
            <v>818.63</v>
          </cell>
          <cell r="KC1495">
            <v>818.63</v>
          </cell>
        </row>
        <row r="1496">
          <cell r="GS1496">
            <v>21111</v>
          </cell>
          <cell r="GX1496">
            <v>32723.21</v>
          </cell>
          <cell r="JB1496">
            <v>8154.25</v>
          </cell>
          <cell r="KB1496">
            <v>7308.52</v>
          </cell>
          <cell r="KC1496">
            <v>-818.62999999999738</v>
          </cell>
        </row>
        <row r="1497">
          <cell r="GS1497">
            <v>21111</v>
          </cell>
          <cell r="GX1497">
            <v>0</v>
          </cell>
          <cell r="JB1497">
            <v>1949.1</v>
          </cell>
          <cell r="KB1497">
            <v>1949.1</v>
          </cell>
          <cell r="KC1497">
            <v>1949.1</v>
          </cell>
        </row>
        <row r="1498">
          <cell r="GS1498">
            <v>21111</v>
          </cell>
          <cell r="GX1498">
            <v>77912.399999999994</v>
          </cell>
          <cell r="JB1498">
            <v>19414.71</v>
          </cell>
          <cell r="KB1498">
            <v>17401.080000000002</v>
          </cell>
          <cell r="KC1498">
            <v>-1949.0999999999913</v>
          </cell>
        </row>
        <row r="1499">
          <cell r="GS1499">
            <v>21111</v>
          </cell>
          <cell r="GX1499">
            <v>0</v>
          </cell>
          <cell r="JB1499">
            <v>3178.92</v>
          </cell>
          <cell r="KB1499">
            <v>3178.92</v>
          </cell>
          <cell r="KC1499">
            <v>3178.92</v>
          </cell>
        </row>
        <row r="1500">
          <cell r="GS1500">
            <v>21111</v>
          </cell>
          <cell r="GX1500">
            <v>186989.76</v>
          </cell>
          <cell r="JB1500">
            <v>29177.63</v>
          </cell>
          <cell r="KB1500">
            <v>25921.279999999999</v>
          </cell>
          <cell r="KC1500">
            <v>-3178.9200000000128</v>
          </cell>
        </row>
        <row r="1501">
          <cell r="GS1501">
            <v>21111</v>
          </cell>
          <cell r="GX1501">
            <v>0</v>
          </cell>
          <cell r="JB1501">
            <v>252</v>
          </cell>
          <cell r="KB1501">
            <v>252</v>
          </cell>
          <cell r="KC1501">
            <v>252</v>
          </cell>
        </row>
        <row r="1502">
          <cell r="GS1502">
            <v>21111</v>
          </cell>
          <cell r="GX1502">
            <v>28048.46</v>
          </cell>
          <cell r="JB1502">
            <v>1764</v>
          </cell>
          <cell r="KB1502">
            <v>1512</v>
          </cell>
          <cell r="KC1502">
            <v>-252</v>
          </cell>
        </row>
        <row r="1503">
          <cell r="GS1503">
            <v>21111</v>
          </cell>
          <cell r="GX1503">
            <v>4179.82</v>
          </cell>
          <cell r="JB1503">
            <v>2932.12</v>
          </cell>
          <cell r="KB1503">
            <v>2932.12</v>
          </cell>
          <cell r="KC1503">
            <v>12681</v>
          </cell>
        </row>
        <row r="1504">
          <cell r="GS1504">
            <v>21111</v>
          </cell>
          <cell r="GX1504">
            <v>0</v>
          </cell>
          <cell r="JB1504">
            <v>1551.8</v>
          </cell>
          <cell r="KB1504">
            <v>1551.8</v>
          </cell>
          <cell r="KC1504">
            <v>1700</v>
          </cell>
        </row>
        <row r="1505">
          <cell r="GS1505">
            <v>21111</v>
          </cell>
          <cell r="GX1505">
            <v>3000</v>
          </cell>
          <cell r="JB1505">
            <v>649</v>
          </cell>
          <cell r="KB1505">
            <v>649</v>
          </cell>
          <cell r="KC1505">
            <v>-1686.07</v>
          </cell>
        </row>
        <row r="1506">
          <cell r="GS1506">
            <v>21111</v>
          </cell>
          <cell r="GX1506">
            <v>5538.75</v>
          </cell>
          <cell r="JB1506">
            <v>545.66999999999996</v>
          </cell>
          <cell r="KB1506">
            <v>545.66999999999996</v>
          </cell>
          <cell r="KC1506">
            <v>5900</v>
          </cell>
        </row>
        <row r="1507">
          <cell r="GS1507">
            <v>21111</v>
          </cell>
          <cell r="GX1507">
            <v>2097.4</v>
          </cell>
          <cell r="JB1507">
            <v>7475</v>
          </cell>
          <cell r="KB1507">
            <v>6361.4</v>
          </cell>
          <cell r="KC1507">
            <v>17000</v>
          </cell>
        </row>
        <row r="1508">
          <cell r="GS1508">
            <v>21111</v>
          </cell>
          <cell r="GX1508">
            <v>0</v>
          </cell>
          <cell r="JB1508">
            <v>303.92</v>
          </cell>
          <cell r="KB1508">
            <v>303.92</v>
          </cell>
          <cell r="KC1508">
            <v>500</v>
          </cell>
        </row>
        <row r="1509">
          <cell r="GS1509">
            <v>21111</v>
          </cell>
          <cell r="GX1509">
            <v>87915.65</v>
          </cell>
          <cell r="JB1509">
            <v>57300</v>
          </cell>
          <cell r="KB1509">
            <v>47300</v>
          </cell>
          <cell r="KC1509">
            <v>29414</v>
          </cell>
        </row>
        <row r="1510">
          <cell r="GS1510">
            <v>21111</v>
          </cell>
          <cell r="GX1510">
            <v>19396.53</v>
          </cell>
          <cell r="JB1510">
            <v>37248.879999999997</v>
          </cell>
          <cell r="KB1510">
            <v>13796</v>
          </cell>
          <cell r="KC1510">
            <v>19862.07</v>
          </cell>
        </row>
        <row r="1511">
          <cell r="GS1511">
            <v>21111</v>
          </cell>
          <cell r="GX1511">
            <v>0</v>
          </cell>
          <cell r="JB1511">
            <v>58226.53</v>
          </cell>
          <cell r="KB1511">
            <v>58226.53</v>
          </cell>
          <cell r="KC1511">
            <v>58824</v>
          </cell>
        </row>
        <row r="1512">
          <cell r="GS1512">
            <v>21111</v>
          </cell>
          <cell r="GX1512">
            <v>0</v>
          </cell>
          <cell r="JB1512">
            <v>4234.28</v>
          </cell>
          <cell r="KB1512">
            <v>4234.28</v>
          </cell>
          <cell r="KC1512">
            <v>7869</v>
          </cell>
        </row>
        <row r="1513">
          <cell r="GS1513">
            <v>21111</v>
          </cell>
          <cell r="GX1513">
            <v>0</v>
          </cell>
          <cell r="JB1513">
            <v>0</v>
          </cell>
          <cell r="KB1513">
            <v>0</v>
          </cell>
          <cell r="KC1513">
            <v>350</v>
          </cell>
        </row>
        <row r="1514">
          <cell r="GS1514">
            <v>21111</v>
          </cell>
          <cell r="GX1514">
            <v>0</v>
          </cell>
          <cell r="JB1514">
            <v>180461</v>
          </cell>
          <cell r="KB1514">
            <v>180461</v>
          </cell>
          <cell r="KC1514">
            <v>180461</v>
          </cell>
        </row>
        <row r="1515">
          <cell r="GS1515">
            <v>21111</v>
          </cell>
          <cell r="GX1515">
            <v>2948856</v>
          </cell>
          <cell r="JB1515">
            <v>2144731.35</v>
          </cell>
          <cell r="KB1515">
            <v>2144731.35</v>
          </cell>
          <cell r="KC1515">
            <v>670303.35000000009</v>
          </cell>
        </row>
        <row r="1516">
          <cell r="GS1516">
            <v>21111</v>
          </cell>
          <cell r="GX1516">
            <v>0</v>
          </cell>
          <cell r="JB1516">
            <v>18097.5</v>
          </cell>
          <cell r="KB1516">
            <v>18097.5</v>
          </cell>
          <cell r="KC1516">
            <v>18097.5</v>
          </cell>
        </row>
        <row r="1517">
          <cell r="GS1517">
            <v>21111</v>
          </cell>
          <cell r="GX1517">
            <v>470535</v>
          </cell>
          <cell r="JB1517">
            <v>209932.5</v>
          </cell>
          <cell r="KB1517">
            <v>209932.5</v>
          </cell>
          <cell r="KC1517">
            <v>-7237.5</v>
          </cell>
        </row>
        <row r="1518">
          <cell r="GS1518">
            <v>21111</v>
          </cell>
          <cell r="GX1518">
            <v>0</v>
          </cell>
          <cell r="JB1518">
            <v>0</v>
          </cell>
          <cell r="KB1518">
            <v>0</v>
          </cell>
          <cell r="KC1518">
            <v>0</v>
          </cell>
        </row>
        <row r="1519">
          <cell r="GS1519">
            <v>21111</v>
          </cell>
          <cell r="GX1519">
            <v>122869</v>
          </cell>
          <cell r="JB1519">
            <v>189723.82</v>
          </cell>
          <cell r="KB1519">
            <v>189723.82</v>
          </cell>
          <cell r="KC1519">
            <v>66854.820000000007</v>
          </cell>
        </row>
        <row r="1520">
          <cell r="GS1520">
            <v>21111</v>
          </cell>
          <cell r="GX1520">
            <v>0</v>
          </cell>
          <cell r="JB1520">
            <v>0</v>
          </cell>
          <cell r="KB1520">
            <v>0</v>
          </cell>
          <cell r="KC1520">
            <v>0</v>
          </cell>
        </row>
        <row r="1521">
          <cell r="GS1521">
            <v>21111</v>
          </cell>
          <cell r="GX1521">
            <v>491476</v>
          </cell>
          <cell r="JB1521">
            <v>282549.24</v>
          </cell>
          <cell r="KB1521">
            <v>282549.24</v>
          </cell>
          <cell r="KC1521">
            <v>0</v>
          </cell>
        </row>
        <row r="1522">
          <cell r="GS1522">
            <v>21111</v>
          </cell>
          <cell r="GX1522">
            <v>0</v>
          </cell>
          <cell r="JB1522">
            <v>10619.53</v>
          </cell>
          <cell r="KB1522">
            <v>10619.53</v>
          </cell>
          <cell r="KC1522">
            <v>10619.53</v>
          </cell>
        </row>
        <row r="1523">
          <cell r="GS1523">
            <v>21111</v>
          </cell>
          <cell r="GX1523">
            <v>191675.64</v>
          </cell>
          <cell r="JB1523">
            <v>126526.53</v>
          </cell>
          <cell r="KB1523">
            <v>114912.14</v>
          </cell>
          <cell r="KC1523">
            <v>30688.709999999992</v>
          </cell>
        </row>
        <row r="1524">
          <cell r="GS1524">
            <v>21111</v>
          </cell>
          <cell r="GX1524">
            <v>0</v>
          </cell>
          <cell r="JB1524">
            <v>3253.01</v>
          </cell>
          <cell r="KB1524">
            <v>3253.01</v>
          </cell>
          <cell r="KC1524">
            <v>3253.01</v>
          </cell>
        </row>
        <row r="1525">
          <cell r="GS1525">
            <v>21111</v>
          </cell>
          <cell r="GX1525">
            <v>61925.98</v>
          </cell>
          <cell r="JB1525">
            <v>38617.21</v>
          </cell>
          <cell r="KB1525">
            <v>35068.07</v>
          </cell>
          <cell r="KC1525">
            <v>7654.2099999999991</v>
          </cell>
        </row>
        <row r="1526">
          <cell r="GS1526">
            <v>21111</v>
          </cell>
          <cell r="GX1526">
            <v>0</v>
          </cell>
          <cell r="JB1526">
            <v>8168.86</v>
          </cell>
          <cell r="KB1526">
            <v>8168.86</v>
          </cell>
          <cell r="KC1526">
            <v>8168.86</v>
          </cell>
        </row>
        <row r="1527">
          <cell r="GS1527">
            <v>21111</v>
          </cell>
          <cell r="GX1527">
            <v>147442.79999999999</v>
          </cell>
          <cell r="JB1527">
            <v>97328.13</v>
          </cell>
          <cell r="KB1527">
            <v>88393.96</v>
          </cell>
          <cell r="KC1527">
            <v>23606.73000000001</v>
          </cell>
        </row>
        <row r="1528">
          <cell r="GS1528">
            <v>21111</v>
          </cell>
          <cell r="GX1528">
            <v>0</v>
          </cell>
          <cell r="JB1528">
            <v>18483.75</v>
          </cell>
          <cell r="KB1528">
            <v>18483.75</v>
          </cell>
          <cell r="KC1528">
            <v>18483.75</v>
          </cell>
        </row>
        <row r="1529">
          <cell r="GS1529">
            <v>21111</v>
          </cell>
          <cell r="GX1529">
            <v>353862.72</v>
          </cell>
          <cell r="JB1529">
            <v>217834.83</v>
          </cell>
          <cell r="KB1529">
            <v>197499.45</v>
          </cell>
          <cell r="KC1529">
            <v>40903.47000000003</v>
          </cell>
        </row>
        <row r="1530">
          <cell r="GS1530">
            <v>21111</v>
          </cell>
          <cell r="GX1530">
            <v>0</v>
          </cell>
          <cell r="JB1530">
            <v>2604.34</v>
          </cell>
          <cell r="KB1530">
            <v>2604.34</v>
          </cell>
          <cell r="KC1530">
            <v>2604.34</v>
          </cell>
        </row>
        <row r="1531">
          <cell r="GS1531">
            <v>21111</v>
          </cell>
          <cell r="GX1531">
            <v>53079.41</v>
          </cell>
          <cell r="JB1531">
            <v>30312.400000000001</v>
          </cell>
          <cell r="KB1531">
            <v>27428.080000000002</v>
          </cell>
          <cell r="KC1531">
            <v>3772.7199999999939</v>
          </cell>
        </row>
        <row r="1532">
          <cell r="GS1532">
            <v>21111</v>
          </cell>
          <cell r="GX1532">
            <v>3750</v>
          </cell>
          <cell r="JB1532">
            <v>0</v>
          </cell>
          <cell r="KB1532">
            <v>0</v>
          </cell>
          <cell r="KC1532">
            <v>1875</v>
          </cell>
        </row>
        <row r="1533">
          <cell r="GS1533">
            <v>21111</v>
          </cell>
          <cell r="GX1533">
            <v>0</v>
          </cell>
          <cell r="JB1533">
            <v>0</v>
          </cell>
          <cell r="KB1533">
            <v>0</v>
          </cell>
          <cell r="KC1533">
            <v>0</v>
          </cell>
        </row>
        <row r="1534">
          <cell r="GS1534">
            <v>21111</v>
          </cell>
          <cell r="GX1534">
            <v>3580</v>
          </cell>
          <cell r="JB1534">
            <v>0</v>
          </cell>
          <cell r="KB1534">
            <v>0</v>
          </cell>
          <cell r="KC1534">
            <v>-716</v>
          </cell>
        </row>
        <row r="1535">
          <cell r="GS1535">
            <v>21111</v>
          </cell>
          <cell r="GX1535">
            <v>2130</v>
          </cell>
          <cell r="JB1535">
            <v>944.93</v>
          </cell>
          <cell r="KB1535">
            <v>0</v>
          </cell>
          <cell r="KC1535">
            <v>2521</v>
          </cell>
        </row>
        <row r="1536">
          <cell r="GS1536">
            <v>21111</v>
          </cell>
          <cell r="GX1536">
            <v>3580</v>
          </cell>
          <cell r="JB1536">
            <v>0</v>
          </cell>
          <cell r="KB1536">
            <v>0</v>
          </cell>
          <cell r="KC1536">
            <v>-716</v>
          </cell>
        </row>
        <row r="1537">
          <cell r="GS1537">
            <v>21111</v>
          </cell>
          <cell r="GX1537">
            <v>78786</v>
          </cell>
          <cell r="JB1537">
            <v>42000</v>
          </cell>
          <cell r="KB1537">
            <v>33100</v>
          </cell>
          <cell r="KC1537">
            <v>9980</v>
          </cell>
        </row>
        <row r="1538">
          <cell r="GS1538">
            <v>21111</v>
          </cell>
          <cell r="GX1538">
            <v>53212.62</v>
          </cell>
          <cell r="JB1538">
            <v>33481</v>
          </cell>
          <cell r="KB1538">
            <v>33481</v>
          </cell>
          <cell r="KC1538">
            <v>0</v>
          </cell>
        </row>
        <row r="1539">
          <cell r="GS1539">
            <v>21111</v>
          </cell>
          <cell r="GX1539">
            <v>3000</v>
          </cell>
          <cell r="JB1539">
            <v>5450.84</v>
          </cell>
          <cell r="KB1539">
            <v>5450.84</v>
          </cell>
          <cell r="KC1539">
            <v>10308</v>
          </cell>
        </row>
        <row r="1540">
          <cell r="GS1540">
            <v>21111</v>
          </cell>
          <cell r="GX1540">
            <v>0</v>
          </cell>
          <cell r="JB1540">
            <v>0</v>
          </cell>
          <cell r="KB1540">
            <v>0</v>
          </cell>
          <cell r="KC1540">
            <v>0</v>
          </cell>
        </row>
        <row r="1541">
          <cell r="GS1541">
            <v>21111</v>
          </cell>
          <cell r="GX1541">
            <v>0</v>
          </cell>
          <cell r="JB1541">
            <v>164572.9</v>
          </cell>
          <cell r="KB1541">
            <v>164572.9</v>
          </cell>
          <cell r="KC1541">
            <v>164572.9</v>
          </cell>
        </row>
        <row r="1542">
          <cell r="GS1542">
            <v>21111</v>
          </cell>
          <cell r="GX1542">
            <v>4748244</v>
          </cell>
          <cell r="JB1542">
            <v>452821.5</v>
          </cell>
          <cell r="KB1542">
            <v>452821.5</v>
          </cell>
          <cell r="KC1542">
            <v>-164572.90000000037</v>
          </cell>
        </row>
        <row r="1543">
          <cell r="GS1543">
            <v>21111</v>
          </cell>
          <cell r="GX1543">
            <v>0</v>
          </cell>
          <cell r="JB1543">
            <v>25496.5</v>
          </cell>
          <cell r="KB1543">
            <v>25496.5</v>
          </cell>
          <cell r="KC1543">
            <v>25496.5</v>
          </cell>
        </row>
        <row r="1544">
          <cell r="GS1544">
            <v>21111</v>
          </cell>
          <cell r="GX1544">
            <v>644644</v>
          </cell>
          <cell r="JB1544">
            <v>106878</v>
          </cell>
          <cell r="KB1544">
            <v>106878</v>
          </cell>
          <cell r="KC1544">
            <v>7702</v>
          </cell>
        </row>
        <row r="1545">
          <cell r="GS1545">
            <v>21111</v>
          </cell>
          <cell r="GX1545">
            <v>0</v>
          </cell>
          <cell r="JB1545">
            <v>4384.2700000000004</v>
          </cell>
          <cell r="KB1545">
            <v>4384.2700000000004</v>
          </cell>
          <cell r="KC1545">
            <v>4384.2700000000004</v>
          </cell>
        </row>
        <row r="1546">
          <cell r="GS1546">
            <v>21111</v>
          </cell>
          <cell r="GX1546">
            <v>197843.5</v>
          </cell>
          <cell r="JB1546">
            <v>14880.5</v>
          </cell>
          <cell r="KB1546">
            <v>14880.5</v>
          </cell>
          <cell r="KC1546">
            <v>3552</v>
          </cell>
        </row>
        <row r="1547">
          <cell r="GS1547">
            <v>21111</v>
          </cell>
          <cell r="GX1547">
            <v>0</v>
          </cell>
          <cell r="JB1547">
            <v>53554.75</v>
          </cell>
          <cell r="KB1547">
            <v>53554.75</v>
          </cell>
          <cell r="KC1547">
            <v>53554.75</v>
          </cell>
        </row>
        <row r="1548">
          <cell r="GS1548">
            <v>21111</v>
          </cell>
          <cell r="GX1548">
            <v>791374</v>
          </cell>
          <cell r="JB1548">
            <v>0</v>
          </cell>
          <cell r="KB1548">
            <v>0</v>
          </cell>
          <cell r="KC1548">
            <v>-53554.75</v>
          </cell>
        </row>
        <row r="1549">
          <cell r="GS1549">
            <v>21111</v>
          </cell>
          <cell r="GX1549">
            <v>0</v>
          </cell>
          <cell r="JB1549">
            <v>9104.0400000000009</v>
          </cell>
          <cell r="KB1549">
            <v>9104.0400000000009</v>
          </cell>
          <cell r="KC1549">
            <v>9104.0400000000009</v>
          </cell>
        </row>
        <row r="1550">
          <cell r="GS1550">
            <v>21111</v>
          </cell>
          <cell r="GX1550">
            <v>308635.86</v>
          </cell>
          <cell r="JB1550">
            <v>25048.85</v>
          </cell>
          <cell r="KB1550">
            <v>25048.85</v>
          </cell>
          <cell r="KC1550">
            <v>-9104.039999999979</v>
          </cell>
        </row>
        <row r="1551">
          <cell r="GS1551">
            <v>21111</v>
          </cell>
          <cell r="GX1551">
            <v>0</v>
          </cell>
          <cell r="JB1551">
            <v>2834.53</v>
          </cell>
          <cell r="KB1551">
            <v>2834.53</v>
          </cell>
          <cell r="KC1551">
            <v>2834.53</v>
          </cell>
        </row>
        <row r="1552">
          <cell r="GS1552">
            <v>21111</v>
          </cell>
          <cell r="GX1552">
            <v>99713.12</v>
          </cell>
          <cell r="JB1552">
            <v>7879.17</v>
          </cell>
          <cell r="KB1552">
            <v>7879.17</v>
          </cell>
          <cell r="KC1552">
            <v>-2834.5299999999988</v>
          </cell>
        </row>
        <row r="1553">
          <cell r="GS1553">
            <v>21111</v>
          </cell>
          <cell r="GX1553">
            <v>0</v>
          </cell>
          <cell r="JB1553">
            <v>7003.13</v>
          </cell>
          <cell r="KB1553">
            <v>7003.13</v>
          </cell>
          <cell r="KC1553">
            <v>7003.13</v>
          </cell>
        </row>
        <row r="1554">
          <cell r="GS1554">
            <v>21111</v>
          </cell>
          <cell r="GX1554">
            <v>237412.2</v>
          </cell>
          <cell r="JB1554">
            <v>19268.41</v>
          </cell>
          <cell r="KB1554">
            <v>19268.41</v>
          </cell>
          <cell r="KC1554">
            <v>-7003.1300000000047</v>
          </cell>
        </row>
        <row r="1555">
          <cell r="GS1555">
            <v>21111</v>
          </cell>
          <cell r="GX1555">
            <v>0</v>
          </cell>
          <cell r="JB1555">
            <v>13561.59</v>
          </cell>
          <cell r="KB1555">
            <v>13561.59</v>
          </cell>
          <cell r="KC1555">
            <v>13561.59</v>
          </cell>
        </row>
        <row r="1556">
          <cell r="GS1556">
            <v>21111</v>
          </cell>
          <cell r="GX1556">
            <v>569789.28</v>
          </cell>
          <cell r="JB1556">
            <v>36506.43</v>
          </cell>
          <cell r="KB1556">
            <v>36506.43</v>
          </cell>
          <cell r="KC1556">
            <v>-13561.590000000084</v>
          </cell>
        </row>
        <row r="1557">
          <cell r="GS1557">
            <v>21111</v>
          </cell>
          <cell r="GX1557">
            <v>0</v>
          </cell>
          <cell r="JB1557">
            <v>1547.36</v>
          </cell>
          <cell r="KB1557">
            <v>1547.36</v>
          </cell>
          <cell r="KC1557">
            <v>1547.36</v>
          </cell>
        </row>
        <row r="1558">
          <cell r="GS1558">
            <v>21111</v>
          </cell>
          <cell r="GX1558">
            <v>85468.39</v>
          </cell>
          <cell r="JB1558">
            <v>4015.33</v>
          </cell>
          <cell r="KB1558">
            <v>4015.33</v>
          </cell>
          <cell r="KC1558">
            <v>-1547.3600000000006</v>
          </cell>
        </row>
        <row r="1559">
          <cell r="GS1559">
            <v>21111</v>
          </cell>
          <cell r="GX1559">
            <v>21549</v>
          </cell>
          <cell r="JB1559">
            <v>0</v>
          </cell>
          <cell r="KB1559">
            <v>0</v>
          </cell>
          <cell r="KC1559">
            <v>-21548.97</v>
          </cell>
        </row>
        <row r="1560">
          <cell r="GS1560">
            <v>21111</v>
          </cell>
          <cell r="GX1560">
            <v>370800</v>
          </cell>
          <cell r="JB1560">
            <v>43500</v>
          </cell>
          <cell r="KB1560">
            <v>43500</v>
          </cell>
          <cell r="KC1560">
            <v>-309000</v>
          </cell>
        </row>
        <row r="1561">
          <cell r="GS1561">
            <v>21111</v>
          </cell>
          <cell r="GX1561">
            <v>118053.59</v>
          </cell>
          <cell r="JB1561">
            <v>2185</v>
          </cell>
          <cell r="KB1561">
            <v>2185</v>
          </cell>
          <cell r="KC1561">
            <v>-115868.59</v>
          </cell>
        </row>
        <row r="1562">
          <cell r="GS1562">
            <v>21111</v>
          </cell>
          <cell r="GX1562">
            <v>12583.79</v>
          </cell>
          <cell r="JB1562">
            <v>0</v>
          </cell>
          <cell r="KB1562">
            <v>0</v>
          </cell>
          <cell r="KC1562">
            <v>-12583.78</v>
          </cell>
        </row>
        <row r="1563">
          <cell r="GS1563">
            <v>21111</v>
          </cell>
          <cell r="GX1563">
            <v>1935.08</v>
          </cell>
          <cell r="JB1563">
            <v>0</v>
          </cell>
          <cell r="KB1563">
            <v>0</v>
          </cell>
          <cell r="KC1563">
            <v>-1935.08</v>
          </cell>
        </row>
        <row r="1564">
          <cell r="GS1564">
            <v>21111</v>
          </cell>
          <cell r="GX1564">
            <v>43800.480000000003</v>
          </cell>
          <cell r="JB1564">
            <v>0</v>
          </cell>
          <cell r="KB1564">
            <v>0</v>
          </cell>
          <cell r="KC1564">
            <v>-43800.480000000003</v>
          </cell>
        </row>
        <row r="1565">
          <cell r="GS1565">
            <v>21111</v>
          </cell>
          <cell r="GX1565">
            <v>0</v>
          </cell>
          <cell r="JB1565">
            <v>475142.5</v>
          </cell>
          <cell r="KB1565">
            <v>475142.5</v>
          </cell>
          <cell r="KC1565">
            <v>475142.5</v>
          </cell>
        </row>
        <row r="1566">
          <cell r="GS1566">
            <v>21111</v>
          </cell>
          <cell r="GX1566">
            <v>11160684</v>
          </cell>
          <cell r="JB1566">
            <v>5733325.7599999998</v>
          </cell>
          <cell r="KB1566">
            <v>5733325.7599999998</v>
          </cell>
          <cell r="KC1566">
            <v>152983.75999999978</v>
          </cell>
        </row>
        <row r="1567">
          <cell r="GS1567">
            <v>21111</v>
          </cell>
          <cell r="GX1567">
            <v>0</v>
          </cell>
          <cell r="JB1567">
            <v>0</v>
          </cell>
          <cell r="KB1567">
            <v>0</v>
          </cell>
          <cell r="KC1567">
            <v>0</v>
          </cell>
        </row>
        <row r="1568">
          <cell r="GS1568">
            <v>21111</v>
          </cell>
          <cell r="GX1568">
            <v>465028.5</v>
          </cell>
          <cell r="JB1568">
            <v>513935.49</v>
          </cell>
          <cell r="KB1568">
            <v>513935.49</v>
          </cell>
          <cell r="KC1568">
            <v>48906.989999999991</v>
          </cell>
        </row>
        <row r="1569">
          <cell r="GS1569">
            <v>21111</v>
          </cell>
          <cell r="GX1569">
            <v>0</v>
          </cell>
          <cell r="JB1569">
            <v>0</v>
          </cell>
          <cell r="KB1569">
            <v>0</v>
          </cell>
          <cell r="KC1569">
            <v>0</v>
          </cell>
        </row>
        <row r="1570">
          <cell r="GS1570">
            <v>21111</v>
          </cell>
          <cell r="GX1570">
            <v>1860114</v>
          </cell>
          <cell r="JB1570">
            <v>876078.68</v>
          </cell>
          <cell r="KB1570">
            <v>876078.68</v>
          </cell>
          <cell r="KC1570">
            <v>0</v>
          </cell>
        </row>
        <row r="1571">
          <cell r="GS1571">
            <v>21111</v>
          </cell>
          <cell r="GX1571">
            <v>0</v>
          </cell>
          <cell r="JB1571">
            <v>30226.93</v>
          </cell>
          <cell r="KB1571">
            <v>30226.93</v>
          </cell>
          <cell r="KC1571">
            <v>30226.93</v>
          </cell>
        </row>
        <row r="1572">
          <cell r="GS1572">
            <v>21111</v>
          </cell>
          <cell r="GX1572">
            <v>725444.46</v>
          </cell>
          <cell r="JB1572">
            <v>364994.26</v>
          </cell>
          <cell r="KB1572">
            <v>331490.98</v>
          </cell>
          <cell r="KC1572">
            <v>2272</v>
          </cell>
        </row>
        <row r="1573">
          <cell r="GS1573">
            <v>21111</v>
          </cell>
          <cell r="GX1573">
            <v>0</v>
          </cell>
          <cell r="JB1573">
            <v>9641.58</v>
          </cell>
          <cell r="KB1573">
            <v>9641.58</v>
          </cell>
          <cell r="KC1573">
            <v>9641.58</v>
          </cell>
        </row>
        <row r="1574">
          <cell r="GS1574">
            <v>21111</v>
          </cell>
          <cell r="GX1574">
            <v>234374.36</v>
          </cell>
          <cell r="JB1574">
            <v>116222.91</v>
          </cell>
          <cell r="KB1574">
            <v>105545.25</v>
          </cell>
          <cell r="KC1574">
            <v>-964.28999999997905</v>
          </cell>
        </row>
        <row r="1575">
          <cell r="GS1575">
            <v>21111</v>
          </cell>
          <cell r="GX1575">
            <v>0</v>
          </cell>
          <cell r="JB1575">
            <v>23251.599999999999</v>
          </cell>
          <cell r="KB1575">
            <v>23251.599999999999</v>
          </cell>
          <cell r="KC1575">
            <v>23251.599999999999</v>
          </cell>
        </row>
        <row r="1576">
          <cell r="GS1576">
            <v>21111</v>
          </cell>
          <cell r="GX1576">
            <v>558034.19999999995</v>
          </cell>
          <cell r="JB1576">
            <v>280765.28999999998</v>
          </cell>
          <cell r="KB1576">
            <v>254993.6</v>
          </cell>
          <cell r="KC1576">
            <v>1748.1900000000605</v>
          </cell>
        </row>
        <row r="1577">
          <cell r="GS1577">
            <v>21111</v>
          </cell>
          <cell r="GX1577">
            <v>0</v>
          </cell>
          <cell r="JB1577">
            <v>50603.519999999997</v>
          </cell>
          <cell r="KB1577">
            <v>50603.519999999997</v>
          </cell>
          <cell r="KC1577">
            <v>50603.519999999997</v>
          </cell>
        </row>
        <row r="1578">
          <cell r="GS1578">
            <v>21111</v>
          </cell>
          <cell r="GX1578">
            <v>1339282.08</v>
          </cell>
          <cell r="JB1578">
            <v>612890.93000000005</v>
          </cell>
          <cell r="KB1578">
            <v>556550.87</v>
          </cell>
          <cell r="KC1578">
            <v>-50603.520000000019</v>
          </cell>
        </row>
        <row r="1579">
          <cell r="GS1579">
            <v>21111</v>
          </cell>
          <cell r="GX1579">
            <v>0</v>
          </cell>
          <cell r="JB1579">
            <v>6810.6</v>
          </cell>
          <cell r="KB1579">
            <v>6810.6</v>
          </cell>
          <cell r="KC1579">
            <v>6810.6</v>
          </cell>
        </row>
        <row r="1580">
          <cell r="GS1580">
            <v>21111</v>
          </cell>
          <cell r="GX1580">
            <v>200892.31</v>
          </cell>
          <cell r="JB1580">
            <v>82792.66</v>
          </cell>
          <cell r="KB1580">
            <v>75168.42</v>
          </cell>
          <cell r="KC1580">
            <v>-6810.6000000000058</v>
          </cell>
        </row>
        <row r="1581">
          <cell r="GS1581">
            <v>21111</v>
          </cell>
          <cell r="GX1581">
            <v>16994.990000000002</v>
          </cell>
          <cell r="JB1581">
            <v>7284.99</v>
          </cell>
          <cell r="KB1581">
            <v>5905.07</v>
          </cell>
          <cell r="KC1581">
            <v>0</v>
          </cell>
        </row>
        <row r="1582">
          <cell r="GS1582">
            <v>21111</v>
          </cell>
          <cell r="GX1582">
            <v>152169.73000000001</v>
          </cell>
          <cell r="JB1582">
            <v>794430.29</v>
          </cell>
          <cell r="KB1582">
            <v>794430.29</v>
          </cell>
          <cell r="KC1582">
            <v>726309.55</v>
          </cell>
        </row>
        <row r="1583">
          <cell r="GS1583">
            <v>21111</v>
          </cell>
          <cell r="GX1583">
            <v>16995</v>
          </cell>
          <cell r="JB1583">
            <v>7819.1</v>
          </cell>
          <cell r="KB1583">
            <v>5200.45</v>
          </cell>
          <cell r="KC1583">
            <v>0</v>
          </cell>
        </row>
        <row r="1584">
          <cell r="GS1584">
            <v>21111</v>
          </cell>
          <cell r="GX1584">
            <v>0</v>
          </cell>
          <cell r="JB1584">
            <v>0</v>
          </cell>
          <cell r="KB1584">
            <v>0</v>
          </cell>
          <cell r="KC1584">
            <v>61300</v>
          </cell>
        </row>
        <row r="1585">
          <cell r="GS1585">
            <v>21111</v>
          </cell>
          <cell r="GX1585">
            <v>0</v>
          </cell>
          <cell r="JB1585">
            <v>21153.49</v>
          </cell>
          <cell r="KB1585">
            <v>10539.49</v>
          </cell>
          <cell r="KC1585">
            <v>44354</v>
          </cell>
        </row>
        <row r="1586">
          <cell r="GS1586">
            <v>21111</v>
          </cell>
          <cell r="GX1586">
            <v>0</v>
          </cell>
          <cell r="JB1586">
            <v>0</v>
          </cell>
          <cell r="KB1586">
            <v>0</v>
          </cell>
          <cell r="KC1586">
            <v>1200</v>
          </cell>
        </row>
        <row r="1587">
          <cell r="GS1587">
            <v>21111</v>
          </cell>
          <cell r="GX1587">
            <v>3399</v>
          </cell>
          <cell r="JB1587">
            <v>2066.08</v>
          </cell>
          <cell r="KB1587">
            <v>2066.08</v>
          </cell>
          <cell r="KC1587">
            <v>31200</v>
          </cell>
        </row>
        <row r="1588">
          <cell r="GS1588">
            <v>21111</v>
          </cell>
          <cell r="GX1588">
            <v>0</v>
          </cell>
          <cell r="JB1588">
            <v>815.1</v>
          </cell>
          <cell r="KB1588">
            <v>815.1</v>
          </cell>
          <cell r="KC1588">
            <v>1200</v>
          </cell>
        </row>
        <row r="1589">
          <cell r="GS1589">
            <v>21111</v>
          </cell>
          <cell r="GX1589">
            <v>47893.05</v>
          </cell>
          <cell r="JB1589">
            <v>23400</v>
          </cell>
          <cell r="KB1589">
            <v>19500</v>
          </cell>
          <cell r="KC1589">
            <v>-91</v>
          </cell>
        </row>
        <row r="1590">
          <cell r="GS1590">
            <v>21111</v>
          </cell>
          <cell r="GX1590">
            <v>3399</v>
          </cell>
          <cell r="JB1590">
            <v>26842.400000000001</v>
          </cell>
          <cell r="KB1590">
            <v>26842.400000000001</v>
          </cell>
          <cell r="KC1590">
            <v>51000</v>
          </cell>
        </row>
        <row r="1591">
          <cell r="GS1591">
            <v>21111</v>
          </cell>
          <cell r="GX1591">
            <v>0</v>
          </cell>
          <cell r="JB1591">
            <v>510.25</v>
          </cell>
          <cell r="KB1591">
            <v>510.25</v>
          </cell>
          <cell r="KC1591">
            <v>1200</v>
          </cell>
        </row>
        <row r="1592">
          <cell r="GS1592">
            <v>21111</v>
          </cell>
          <cell r="GX1592">
            <v>0</v>
          </cell>
          <cell r="JB1592">
            <v>2004.77</v>
          </cell>
          <cell r="KB1592">
            <v>2004.77</v>
          </cell>
          <cell r="KC1592">
            <v>6200</v>
          </cell>
        </row>
        <row r="1593">
          <cell r="GS1593">
            <v>21111</v>
          </cell>
          <cell r="GX1593">
            <v>95096.06</v>
          </cell>
          <cell r="JB1593">
            <v>38077</v>
          </cell>
          <cell r="KB1593">
            <v>38077</v>
          </cell>
          <cell r="KC1593">
            <v>0</v>
          </cell>
        </row>
        <row r="1594">
          <cell r="GS1594">
            <v>21111</v>
          </cell>
          <cell r="GX1594">
            <v>53481.18</v>
          </cell>
          <cell r="JB1594">
            <v>6588</v>
          </cell>
          <cell r="KB1594">
            <v>3121</v>
          </cell>
          <cell r="KC1594">
            <v>0</v>
          </cell>
        </row>
        <row r="1595">
          <cell r="GS1595">
            <v>21111</v>
          </cell>
          <cell r="GX1595">
            <v>487232.09</v>
          </cell>
          <cell r="JB1595">
            <v>423237.6</v>
          </cell>
          <cell r="KB1595">
            <v>423237.6</v>
          </cell>
          <cell r="KC1595">
            <v>435320.16</v>
          </cell>
        </row>
        <row r="1596">
          <cell r="GS1596">
            <v>21111</v>
          </cell>
          <cell r="GX1596">
            <v>251773.2</v>
          </cell>
          <cell r="JB1596">
            <v>120872</v>
          </cell>
          <cell r="KB1596">
            <v>57884</v>
          </cell>
          <cell r="KC1596">
            <v>-5536.4000000000233</v>
          </cell>
        </row>
        <row r="1597">
          <cell r="GS1597">
            <v>21111</v>
          </cell>
          <cell r="GX1597">
            <v>216584.28</v>
          </cell>
          <cell r="JB1597">
            <v>65946</v>
          </cell>
          <cell r="KB1597">
            <v>28014</v>
          </cell>
          <cell r="KC1597">
            <v>-58144.070000000007</v>
          </cell>
        </row>
        <row r="1598">
          <cell r="GS1598">
            <v>21111</v>
          </cell>
          <cell r="GX1598">
            <v>47143.6</v>
          </cell>
          <cell r="JB1598">
            <v>66182.8</v>
          </cell>
          <cell r="KB1598">
            <v>54838</v>
          </cell>
          <cell r="KC1598">
            <v>78642.700000000012</v>
          </cell>
        </row>
        <row r="1599">
          <cell r="GS1599">
            <v>21111</v>
          </cell>
          <cell r="GX1599">
            <v>60119.040000000001</v>
          </cell>
          <cell r="JB1599">
            <v>12180</v>
          </cell>
          <cell r="KB1599">
            <v>2320</v>
          </cell>
          <cell r="KC1599">
            <v>-10019.840000000004</v>
          </cell>
        </row>
        <row r="1600">
          <cell r="GS1600">
            <v>21111</v>
          </cell>
          <cell r="GX1600">
            <v>28325.25</v>
          </cell>
          <cell r="JB1600">
            <v>17269.2</v>
          </cell>
          <cell r="KB1600">
            <v>17269.2</v>
          </cell>
          <cell r="KC1600">
            <v>7279.1399999999994</v>
          </cell>
        </row>
        <row r="1601">
          <cell r="GS1601">
            <v>21111</v>
          </cell>
          <cell r="GX1601">
            <v>24926</v>
          </cell>
          <cell r="JB1601">
            <v>0</v>
          </cell>
          <cell r="KB1601">
            <v>0</v>
          </cell>
          <cell r="KC1601">
            <v>-4154.32</v>
          </cell>
        </row>
        <row r="1602">
          <cell r="GS1602">
            <v>21111</v>
          </cell>
          <cell r="GX1602">
            <v>5112.16</v>
          </cell>
          <cell r="JB1602">
            <v>1742.99</v>
          </cell>
          <cell r="KB1602">
            <v>1742.99</v>
          </cell>
          <cell r="KC1602">
            <v>4000</v>
          </cell>
        </row>
        <row r="1603">
          <cell r="GS1603">
            <v>21111</v>
          </cell>
          <cell r="GX1603">
            <v>374149.56</v>
          </cell>
          <cell r="JB1603">
            <v>694480.4</v>
          </cell>
          <cell r="KB1603">
            <v>495772.4</v>
          </cell>
          <cell r="KC1603">
            <v>417741.84</v>
          </cell>
        </row>
        <row r="1604">
          <cell r="GS1604">
            <v>21111</v>
          </cell>
          <cell r="GX1604">
            <v>1625922.49</v>
          </cell>
          <cell r="JB1604">
            <v>99307.6</v>
          </cell>
          <cell r="KB1604">
            <v>78427.600000000006</v>
          </cell>
          <cell r="KC1604">
            <v>-582823.55999999994</v>
          </cell>
        </row>
        <row r="1605">
          <cell r="GS1605">
            <v>21111</v>
          </cell>
          <cell r="GX1605">
            <v>170868.35</v>
          </cell>
          <cell r="JB1605">
            <v>31320</v>
          </cell>
          <cell r="KB1605">
            <v>12528</v>
          </cell>
          <cell r="KC1605">
            <v>-49361.040000000008</v>
          </cell>
        </row>
        <row r="1606">
          <cell r="GS1606">
            <v>21111</v>
          </cell>
          <cell r="GX1606">
            <v>6420000</v>
          </cell>
          <cell r="JB1606">
            <v>0</v>
          </cell>
          <cell r="KB1606">
            <v>0</v>
          </cell>
          <cell r="KC1606">
            <v>-6420000</v>
          </cell>
        </row>
        <row r="1607">
          <cell r="GS1607">
            <v>21111</v>
          </cell>
          <cell r="GX1607">
            <v>1080000</v>
          </cell>
          <cell r="JB1607">
            <v>0</v>
          </cell>
          <cell r="KB1607">
            <v>0</v>
          </cell>
          <cell r="KC1607">
            <v>-1080000</v>
          </cell>
        </row>
        <row r="1608">
          <cell r="GS1608">
            <v>21111</v>
          </cell>
          <cell r="GX1608">
            <v>267500</v>
          </cell>
          <cell r="JB1608">
            <v>0</v>
          </cell>
          <cell r="KB1608">
            <v>0</v>
          </cell>
          <cell r="KC1608">
            <v>-267500</v>
          </cell>
        </row>
        <row r="1609">
          <cell r="GS1609">
            <v>21111</v>
          </cell>
          <cell r="GX1609">
            <v>1250000</v>
          </cell>
          <cell r="JB1609">
            <v>0</v>
          </cell>
          <cell r="KB1609">
            <v>0</v>
          </cell>
          <cell r="KC1609">
            <v>-1250000</v>
          </cell>
        </row>
        <row r="1610">
          <cell r="GS1610">
            <v>21111</v>
          </cell>
          <cell r="GX1610">
            <v>417300</v>
          </cell>
          <cell r="JB1610">
            <v>0</v>
          </cell>
          <cell r="KB1610">
            <v>0</v>
          </cell>
          <cell r="KC1610">
            <v>-417300</v>
          </cell>
        </row>
        <row r="1611">
          <cell r="GS1611">
            <v>21111</v>
          </cell>
          <cell r="GX1611">
            <v>134820</v>
          </cell>
          <cell r="JB1611">
            <v>0</v>
          </cell>
          <cell r="KB1611">
            <v>0</v>
          </cell>
          <cell r="KC1611">
            <v>-134820</v>
          </cell>
        </row>
        <row r="1612">
          <cell r="GS1612">
            <v>21111</v>
          </cell>
          <cell r="GX1612">
            <v>321000</v>
          </cell>
          <cell r="JB1612">
            <v>0</v>
          </cell>
          <cell r="KB1612">
            <v>0</v>
          </cell>
          <cell r="KC1612">
            <v>-321000</v>
          </cell>
        </row>
        <row r="1613">
          <cell r="GS1613">
            <v>21111</v>
          </cell>
          <cell r="GX1613">
            <v>770400</v>
          </cell>
          <cell r="JB1613">
            <v>0</v>
          </cell>
          <cell r="KB1613">
            <v>0</v>
          </cell>
          <cell r="KC1613">
            <v>-770400</v>
          </cell>
        </row>
        <row r="1614">
          <cell r="GS1614">
            <v>21111</v>
          </cell>
          <cell r="GX1614">
            <v>115560</v>
          </cell>
          <cell r="JB1614">
            <v>0</v>
          </cell>
          <cell r="KB1614">
            <v>0</v>
          </cell>
          <cell r="KC1614">
            <v>-115560</v>
          </cell>
        </row>
        <row r="1615">
          <cell r="GS1615">
            <v>21111</v>
          </cell>
          <cell r="GX1615">
            <v>36000</v>
          </cell>
          <cell r="JB1615">
            <v>6591.09</v>
          </cell>
          <cell r="KB1615">
            <v>6591.09</v>
          </cell>
          <cell r="KC1615">
            <v>-29408.91</v>
          </cell>
        </row>
        <row r="1616">
          <cell r="GS1616">
            <v>21111</v>
          </cell>
          <cell r="GX1616">
            <v>18000</v>
          </cell>
          <cell r="JB1616">
            <v>0</v>
          </cell>
          <cell r="KB1616">
            <v>0</v>
          </cell>
          <cell r="KC1616">
            <v>-18000</v>
          </cell>
        </row>
        <row r="1617">
          <cell r="GS1617">
            <v>21111</v>
          </cell>
          <cell r="GX1617">
            <v>18000</v>
          </cell>
          <cell r="JB1617">
            <v>1524.15</v>
          </cell>
          <cell r="KB1617">
            <v>1524.15</v>
          </cell>
          <cell r="KC1617">
            <v>-16475.849999999999</v>
          </cell>
        </row>
        <row r="1618">
          <cell r="GS1618">
            <v>21111</v>
          </cell>
          <cell r="GX1618">
            <v>24000</v>
          </cell>
          <cell r="JB1618">
            <v>0</v>
          </cell>
          <cell r="KB1618">
            <v>0</v>
          </cell>
          <cell r="KC1618">
            <v>-24000</v>
          </cell>
        </row>
        <row r="1619">
          <cell r="GS1619">
            <v>21111</v>
          </cell>
          <cell r="GX1619">
            <v>36000</v>
          </cell>
          <cell r="JB1619">
            <v>5650.07</v>
          </cell>
          <cell r="KB1619">
            <v>5650.07</v>
          </cell>
          <cell r="KC1619">
            <v>-30349.93</v>
          </cell>
        </row>
        <row r="1620">
          <cell r="GS1620">
            <v>21111</v>
          </cell>
          <cell r="GX1620">
            <v>360000</v>
          </cell>
          <cell r="JB1620">
            <v>2385</v>
          </cell>
          <cell r="KB1620">
            <v>2385</v>
          </cell>
          <cell r="KC1620">
            <v>-357615</v>
          </cell>
        </row>
        <row r="1621">
          <cell r="GS1621">
            <v>21111</v>
          </cell>
          <cell r="GX1621">
            <v>16000</v>
          </cell>
          <cell r="JB1621">
            <v>0</v>
          </cell>
          <cell r="KB1621">
            <v>0</v>
          </cell>
          <cell r="KC1621">
            <v>-16000</v>
          </cell>
        </row>
        <row r="1622">
          <cell r="GS1622">
            <v>21111</v>
          </cell>
          <cell r="GX1622">
            <v>0</v>
          </cell>
          <cell r="JB1622">
            <v>0</v>
          </cell>
          <cell r="KB1622">
            <v>0</v>
          </cell>
          <cell r="KC1622">
            <v>0</v>
          </cell>
        </row>
        <row r="1623">
          <cell r="GS1623">
            <v>21111</v>
          </cell>
          <cell r="GX1623">
            <v>0</v>
          </cell>
          <cell r="JB1623">
            <v>0</v>
          </cell>
          <cell r="KB1623">
            <v>0</v>
          </cell>
          <cell r="KC1623">
            <v>0</v>
          </cell>
        </row>
        <row r="1624">
          <cell r="GS1624">
            <v>21111</v>
          </cell>
          <cell r="GX1624">
            <v>360000</v>
          </cell>
          <cell r="JB1624">
            <v>57800</v>
          </cell>
          <cell r="KB1624">
            <v>57800</v>
          </cell>
          <cell r="KC1624">
            <v>-300200</v>
          </cell>
        </row>
        <row r="1625">
          <cell r="GS1625">
            <v>21111</v>
          </cell>
          <cell r="GX1625">
            <v>150000</v>
          </cell>
          <cell r="JB1625">
            <v>0</v>
          </cell>
          <cell r="KB1625">
            <v>0</v>
          </cell>
          <cell r="KC1625">
            <v>-150000</v>
          </cell>
        </row>
        <row r="1626">
          <cell r="GS1626">
            <v>21111</v>
          </cell>
          <cell r="GX1626">
            <v>0</v>
          </cell>
          <cell r="JB1626">
            <v>0</v>
          </cell>
          <cell r="KB1626">
            <v>0</v>
          </cell>
          <cell r="KC1626">
            <v>0</v>
          </cell>
        </row>
        <row r="1627">
          <cell r="GS1627">
            <v>21111</v>
          </cell>
          <cell r="GX1627">
            <v>20000</v>
          </cell>
          <cell r="JB1627">
            <v>0</v>
          </cell>
          <cell r="KB1627">
            <v>0</v>
          </cell>
          <cell r="KC1627">
            <v>-20000</v>
          </cell>
        </row>
        <row r="1628">
          <cell r="GS1628">
            <v>21111</v>
          </cell>
          <cell r="GX1628">
            <v>0</v>
          </cell>
          <cell r="JB1628">
            <v>0</v>
          </cell>
          <cell r="KB1628">
            <v>0</v>
          </cell>
          <cell r="KC1628">
            <v>0</v>
          </cell>
        </row>
        <row r="1629">
          <cell r="GS1629">
            <v>21111</v>
          </cell>
          <cell r="GX1629">
            <v>0</v>
          </cell>
          <cell r="JB1629">
            <v>0</v>
          </cell>
          <cell r="KB1629">
            <v>0</v>
          </cell>
          <cell r="KC1629">
            <v>0</v>
          </cell>
        </row>
        <row r="1630">
          <cell r="GS1630">
            <v>21111</v>
          </cell>
          <cell r="GX1630">
            <v>0</v>
          </cell>
          <cell r="JB1630">
            <v>0</v>
          </cell>
          <cell r="KB1630">
            <v>0</v>
          </cell>
          <cell r="KC1630">
            <v>0</v>
          </cell>
        </row>
        <row r="1631">
          <cell r="GS1631">
            <v>21111</v>
          </cell>
          <cell r="GX1631">
            <v>0</v>
          </cell>
          <cell r="JB1631">
            <v>0</v>
          </cell>
          <cell r="KB1631">
            <v>0</v>
          </cell>
          <cell r="KC1631">
            <v>0</v>
          </cell>
        </row>
        <row r="1632">
          <cell r="GS1632">
            <v>21111</v>
          </cell>
          <cell r="GX1632">
            <v>300000</v>
          </cell>
          <cell r="JB1632">
            <v>0</v>
          </cell>
          <cell r="KB1632">
            <v>0</v>
          </cell>
          <cell r="KC1632">
            <v>-300000</v>
          </cell>
        </row>
        <row r="1633">
          <cell r="GS1633">
            <v>21111</v>
          </cell>
          <cell r="GX1633">
            <v>60000</v>
          </cell>
          <cell r="JB1633">
            <v>0</v>
          </cell>
          <cell r="KB1633">
            <v>0</v>
          </cell>
          <cell r="KC1633">
            <v>-60000</v>
          </cell>
        </row>
        <row r="1634">
          <cell r="GS1634">
            <v>21111</v>
          </cell>
          <cell r="GX1634">
            <v>150000</v>
          </cell>
          <cell r="JB1634">
            <v>0</v>
          </cell>
          <cell r="KB1634">
            <v>0</v>
          </cell>
          <cell r="KC1634">
            <v>-150000</v>
          </cell>
        </row>
        <row r="1635">
          <cell r="GS1635">
            <v>21111</v>
          </cell>
          <cell r="GX1635">
            <v>0</v>
          </cell>
          <cell r="JB1635">
            <v>0</v>
          </cell>
          <cell r="KB1635">
            <v>0</v>
          </cell>
          <cell r="KC1635">
            <v>0</v>
          </cell>
        </row>
        <row r="1636">
          <cell r="GS1636">
            <v>21111</v>
          </cell>
          <cell r="GX1636">
            <v>700000</v>
          </cell>
          <cell r="JB1636">
            <v>0</v>
          </cell>
          <cell r="KB1636">
            <v>0</v>
          </cell>
          <cell r="KC1636">
            <v>-700000</v>
          </cell>
        </row>
        <row r="1637">
          <cell r="GS1637">
            <v>21111</v>
          </cell>
          <cell r="GX1637">
            <v>0</v>
          </cell>
          <cell r="JB1637">
            <v>0</v>
          </cell>
          <cell r="KB1637">
            <v>0</v>
          </cell>
          <cell r="KC1637">
            <v>0</v>
          </cell>
        </row>
        <row r="1638">
          <cell r="GS1638">
            <v>21111</v>
          </cell>
          <cell r="GX1638">
            <v>0</v>
          </cell>
          <cell r="JB1638">
            <v>0</v>
          </cell>
          <cell r="KB1638">
            <v>0</v>
          </cell>
          <cell r="KC1638">
            <v>0</v>
          </cell>
        </row>
        <row r="1639">
          <cell r="GS1639">
            <v>21111</v>
          </cell>
          <cell r="GX1639">
            <v>60000</v>
          </cell>
          <cell r="JB1639">
            <v>0</v>
          </cell>
          <cell r="KB1639">
            <v>0</v>
          </cell>
          <cell r="KC1639">
            <v>-60000</v>
          </cell>
        </row>
        <row r="1640">
          <cell r="GS1640">
            <v>21111</v>
          </cell>
          <cell r="GX1640">
            <v>240000</v>
          </cell>
          <cell r="JB1640">
            <v>8723.2000000000007</v>
          </cell>
          <cell r="KB1640">
            <v>8723.2000000000007</v>
          </cell>
          <cell r="KC1640">
            <v>-231276.79999999999</v>
          </cell>
        </row>
        <row r="1641">
          <cell r="GS1641">
            <v>21111</v>
          </cell>
          <cell r="GX1641">
            <v>0</v>
          </cell>
          <cell r="JB1641">
            <v>0</v>
          </cell>
          <cell r="KB1641">
            <v>0</v>
          </cell>
          <cell r="KC1641">
            <v>0</v>
          </cell>
        </row>
        <row r="1642">
          <cell r="GS1642">
            <v>21111</v>
          </cell>
          <cell r="GX1642">
            <v>0</v>
          </cell>
          <cell r="JB1642">
            <v>0</v>
          </cell>
          <cell r="KB1642">
            <v>0</v>
          </cell>
          <cell r="KC1642">
            <v>0</v>
          </cell>
        </row>
        <row r="1643">
          <cell r="GS1643">
            <v>21111</v>
          </cell>
          <cell r="GX1643">
            <v>0</v>
          </cell>
          <cell r="JB1643">
            <v>0</v>
          </cell>
          <cell r="KB1643">
            <v>0</v>
          </cell>
          <cell r="KC1643">
            <v>0</v>
          </cell>
        </row>
        <row r="1644">
          <cell r="GS1644">
            <v>21111</v>
          </cell>
          <cell r="GX1644">
            <v>0</v>
          </cell>
          <cell r="JB1644">
            <v>0</v>
          </cell>
          <cell r="KB1644">
            <v>0</v>
          </cell>
          <cell r="KC1644">
            <v>0</v>
          </cell>
        </row>
        <row r="1645">
          <cell r="GS1645">
            <v>21111</v>
          </cell>
          <cell r="GX1645">
            <v>100000</v>
          </cell>
          <cell r="JB1645">
            <v>0</v>
          </cell>
          <cell r="KB1645">
            <v>0</v>
          </cell>
          <cell r="KC1645">
            <v>-100000</v>
          </cell>
        </row>
        <row r="1646">
          <cell r="GS1646">
            <v>21111</v>
          </cell>
          <cell r="GX1646">
            <v>120000</v>
          </cell>
          <cell r="JB1646">
            <v>0</v>
          </cell>
          <cell r="KB1646">
            <v>0</v>
          </cell>
          <cell r="KC1646">
            <v>-120000</v>
          </cell>
        </row>
        <row r="1647">
          <cell r="GS1647">
            <v>21111</v>
          </cell>
          <cell r="GX1647">
            <v>20000</v>
          </cell>
          <cell r="JB1647">
            <v>0</v>
          </cell>
          <cell r="KB1647">
            <v>0</v>
          </cell>
          <cell r="KC1647">
            <v>-20000</v>
          </cell>
        </row>
        <row r="1648">
          <cell r="GS1648">
            <v>21111</v>
          </cell>
          <cell r="GX1648">
            <v>2400000</v>
          </cell>
          <cell r="JB1648">
            <v>7470.4</v>
          </cell>
          <cell r="KB1648">
            <v>7470.4</v>
          </cell>
          <cell r="KC1648">
            <v>-2392529.6</v>
          </cell>
        </row>
        <row r="1649">
          <cell r="GS1649">
            <v>21111</v>
          </cell>
          <cell r="GX1649">
            <v>20000000</v>
          </cell>
          <cell r="JB1649">
            <v>0</v>
          </cell>
          <cell r="KB1649">
            <v>0</v>
          </cell>
          <cell r="KC1649">
            <v>-20000000</v>
          </cell>
        </row>
        <row r="1650">
          <cell r="GS1650">
            <v>21111</v>
          </cell>
          <cell r="GX1650">
            <v>0</v>
          </cell>
          <cell r="JB1650">
            <v>377158.37</v>
          </cell>
          <cell r="KB1650">
            <v>377158.37</v>
          </cell>
          <cell r="KC1650">
            <v>377158.37</v>
          </cell>
        </row>
        <row r="1651">
          <cell r="GS1651">
            <v>21111</v>
          </cell>
          <cell r="GX1651">
            <v>15996000</v>
          </cell>
          <cell r="JB1651">
            <v>15474404.01</v>
          </cell>
          <cell r="KB1651">
            <v>15474404.01</v>
          </cell>
          <cell r="KC1651">
            <v>10356095.640000001</v>
          </cell>
        </row>
        <row r="1652">
          <cell r="GS1652">
            <v>21111</v>
          </cell>
          <cell r="GX1652">
            <v>0</v>
          </cell>
          <cell r="JB1652">
            <v>0</v>
          </cell>
          <cell r="KB1652">
            <v>0</v>
          </cell>
          <cell r="KC1652">
            <v>0</v>
          </cell>
        </row>
        <row r="1653">
          <cell r="GS1653">
            <v>21111</v>
          </cell>
          <cell r="GX1653">
            <v>1080000</v>
          </cell>
          <cell r="JB1653">
            <v>893107.5</v>
          </cell>
          <cell r="KB1653">
            <v>893107.5</v>
          </cell>
          <cell r="KC1653">
            <v>1080000</v>
          </cell>
        </row>
        <row r="1654">
          <cell r="GS1654">
            <v>21111</v>
          </cell>
          <cell r="GX1654">
            <v>0</v>
          </cell>
          <cell r="JB1654">
            <v>0</v>
          </cell>
          <cell r="KB1654">
            <v>0</v>
          </cell>
          <cell r="KC1654">
            <v>0</v>
          </cell>
        </row>
        <row r="1655">
          <cell r="GS1655">
            <v>21111</v>
          </cell>
          <cell r="GX1655">
            <v>666500</v>
          </cell>
          <cell r="JB1655">
            <v>687470.55</v>
          </cell>
          <cell r="KB1655">
            <v>687470.55</v>
          </cell>
          <cell r="KC1655">
            <v>267500</v>
          </cell>
        </row>
        <row r="1656">
          <cell r="GS1656">
            <v>21111</v>
          </cell>
          <cell r="GX1656">
            <v>0</v>
          </cell>
          <cell r="JB1656">
            <v>0</v>
          </cell>
          <cell r="KB1656">
            <v>0</v>
          </cell>
          <cell r="KC1656">
            <v>0</v>
          </cell>
        </row>
        <row r="1657">
          <cell r="GS1657">
            <v>21111</v>
          </cell>
          <cell r="GX1657">
            <v>2846000</v>
          </cell>
          <cell r="JB1657">
            <v>1611542.14</v>
          </cell>
          <cell r="KB1657">
            <v>1611542.14</v>
          </cell>
          <cell r="KC1657">
            <v>1250000</v>
          </cell>
        </row>
        <row r="1658">
          <cell r="GS1658">
            <v>21111</v>
          </cell>
          <cell r="GX1658">
            <v>0</v>
          </cell>
          <cell r="JB1658">
            <v>3045.25</v>
          </cell>
          <cell r="KB1658">
            <v>3045.25</v>
          </cell>
          <cell r="KC1658">
            <v>3045.25</v>
          </cell>
        </row>
        <row r="1659">
          <cell r="GS1659">
            <v>21111</v>
          </cell>
          <cell r="GX1659">
            <v>1039740</v>
          </cell>
          <cell r="JB1659">
            <v>575832.61</v>
          </cell>
          <cell r="KB1659">
            <v>506883.71</v>
          </cell>
          <cell r="KC1659">
            <v>414254.75</v>
          </cell>
        </row>
        <row r="1660">
          <cell r="GS1660">
            <v>21111</v>
          </cell>
          <cell r="GX1660">
            <v>0</v>
          </cell>
          <cell r="JB1660">
            <v>726.68</v>
          </cell>
          <cell r="KB1660">
            <v>726.68</v>
          </cell>
          <cell r="KC1660">
            <v>726.68</v>
          </cell>
        </row>
        <row r="1661">
          <cell r="GS1661">
            <v>21111</v>
          </cell>
          <cell r="GX1661">
            <v>335916</v>
          </cell>
          <cell r="JB1661">
            <v>175615.47</v>
          </cell>
          <cell r="KB1661">
            <v>154490.53</v>
          </cell>
          <cell r="KC1661">
            <v>134093.32</v>
          </cell>
        </row>
        <row r="1662">
          <cell r="GS1662">
            <v>21111</v>
          </cell>
          <cell r="GX1662">
            <v>0</v>
          </cell>
          <cell r="JB1662">
            <v>2342.5</v>
          </cell>
          <cell r="KB1662">
            <v>2342.5</v>
          </cell>
          <cell r="KC1662">
            <v>2342.5</v>
          </cell>
        </row>
        <row r="1663">
          <cell r="GS1663">
            <v>21111</v>
          </cell>
          <cell r="GX1663">
            <v>799800</v>
          </cell>
          <cell r="JB1663">
            <v>442948.96</v>
          </cell>
          <cell r="KB1663">
            <v>389911.24</v>
          </cell>
          <cell r="KC1663">
            <v>318657.5</v>
          </cell>
        </row>
        <row r="1664">
          <cell r="GS1664">
            <v>21111</v>
          </cell>
          <cell r="GX1664">
            <v>0</v>
          </cell>
          <cell r="JB1664">
            <v>5622</v>
          </cell>
          <cell r="KB1664">
            <v>5622</v>
          </cell>
          <cell r="KC1664">
            <v>5622</v>
          </cell>
        </row>
        <row r="1665">
          <cell r="GS1665">
            <v>21111</v>
          </cell>
          <cell r="GX1665">
            <v>1919520</v>
          </cell>
          <cell r="JB1665">
            <v>966876.4</v>
          </cell>
          <cell r="KB1665">
            <v>851346.16</v>
          </cell>
          <cell r="KC1665">
            <v>764778</v>
          </cell>
        </row>
        <row r="1666">
          <cell r="GS1666">
            <v>21111</v>
          </cell>
          <cell r="GX1666">
            <v>0</v>
          </cell>
          <cell r="JB1666">
            <v>843.3</v>
          </cell>
          <cell r="KB1666">
            <v>843.3</v>
          </cell>
          <cell r="KC1666">
            <v>843.3</v>
          </cell>
        </row>
        <row r="1667">
          <cell r="GS1667">
            <v>21111</v>
          </cell>
          <cell r="GX1667">
            <v>287928</v>
          </cell>
          <cell r="JB1667">
            <v>130602.24000000001</v>
          </cell>
          <cell r="KB1667">
            <v>115036.67</v>
          </cell>
          <cell r="KC1667">
            <v>114716.70000000001</v>
          </cell>
        </row>
        <row r="1668">
          <cell r="GS1668">
            <v>21111</v>
          </cell>
          <cell r="GX1668">
            <v>30000</v>
          </cell>
          <cell r="JB1668">
            <v>80722.77</v>
          </cell>
          <cell r="KB1668">
            <v>39822.339999999997</v>
          </cell>
          <cell r="KC1668">
            <v>106387.69</v>
          </cell>
        </row>
        <row r="1669">
          <cell r="GS1669">
            <v>21111</v>
          </cell>
          <cell r="GX1669">
            <v>12000</v>
          </cell>
          <cell r="JB1669">
            <v>10487</v>
          </cell>
          <cell r="KB1669">
            <v>10487</v>
          </cell>
          <cell r="KC1669">
            <v>27925.440000000002</v>
          </cell>
        </row>
        <row r="1670">
          <cell r="GS1670">
            <v>21111</v>
          </cell>
          <cell r="GX1670">
            <v>18006</v>
          </cell>
          <cell r="JB1670">
            <v>19269.04</v>
          </cell>
          <cell r="KB1670">
            <v>12805</v>
          </cell>
          <cell r="KC1670">
            <v>24089.730000000003</v>
          </cell>
        </row>
        <row r="1671">
          <cell r="GS1671">
            <v>21111</v>
          </cell>
          <cell r="GX1671">
            <v>0</v>
          </cell>
          <cell r="JB1671">
            <v>0</v>
          </cell>
          <cell r="KB1671">
            <v>0</v>
          </cell>
          <cell r="KC1671">
            <v>24000</v>
          </cell>
        </row>
        <row r="1672">
          <cell r="GS1672">
            <v>21111</v>
          </cell>
          <cell r="GX1672">
            <v>30000</v>
          </cell>
          <cell r="JB1672">
            <v>54919.11</v>
          </cell>
          <cell r="KB1672">
            <v>32152.91</v>
          </cell>
          <cell r="KC1672">
            <v>87552.39</v>
          </cell>
        </row>
        <row r="1673">
          <cell r="GS1673">
            <v>21111</v>
          </cell>
          <cell r="GX1673">
            <v>0</v>
          </cell>
          <cell r="JB1673">
            <v>0</v>
          </cell>
          <cell r="KB1673">
            <v>0</v>
          </cell>
          <cell r="KC1673">
            <v>6000</v>
          </cell>
        </row>
        <row r="1674">
          <cell r="GS1674">
            <v>21111</v>
          </cell>
          <cell r="GX1674">
            <v>480000</v>
          </cell>
          <cell r="JB1674">
            <v>35839.1</v>
          </cell>
          <cell r="KB1674">
            <v>28711.7</v>
          </cell>
          <cell r="KC1674">
            <v>403668.98</v>
          </cell>
        </row>
        <row r="1675">
          <cell r="GS1675">
            <v>21111</v>
          </cell>
          <cell r="GX1675">
            <v>16000</v>
          </cell>
          <cell r="JB1675">
            <v>2247.85</v>
          </cell>
          <cell r="KB1675">
            <v>2247.85</v>
          </cell>
          <cell r="KC1675">
            <v>16000</v>
          </cell>
        </row>
        <row r="1676">
          <cell r="GS1676">
            <v>21111</v>
          </cell>
          <cell r="GX1676">
            <v>0</v>
          </cell>
          <cell r="JB1676">
            <v>808.99</v>
          </cell>
          <cell r="KB1676">
            <v>0</v>
          </cell>
          <cell r="KC1676">
            <v>1000</v>
          </cell>
        </row>
        <row r="1677">
          <cell r="GS1677">
            <v>21111</v>
          </cell>
          <cell r="GX1677">
            <v>0</v>
          </cell>
          <cell r="JB1677">
            <v>12850.59</v>
          </cell>
          <cell r="KB1677">
            <v>12850.59</v>
          </cell>
          <cell r="KC1677">
            <v>33009.370000000003</v>
          </cell>
        </row>
        <row r="1678">
          <cell r="GS1678">
            <v>21111</v>
          </cell>
          <cell r="GX1678">
            <v>0</v>
          </cell>
          <cell r="JB1678">
            <v>27888.14</v>
          </cell>
          <cell r="KB1678">
            <v>27888.14</v>
          </cell>
          <cell r="KC1678">
            <v>33200</v>
          </cell>
        </row>
        <row r="1679">
          <cell r="GS1679">
            <v>21111</v>
          </cell>
          <cell r="GX1679">
            <v>0</v>
          </cell>
          <cell r="JB1679">
            <v>4528.99</v>
          </cell>
          <cell r="KB1679">
            <v>4528.99</v>
          </cell>
          <cell r="KC1679">
            <v>5270</v>
          </cell>
        </row>
        <row r="1680">
          <cell r="GS1680">
            <v>21111</v>
          </cell>
          <cell r="GX1680">
            <v>0</v>
          </cell>
          <cell r="JB1680">
            <v>1413.08</v>
          </cell>
          <cell r="KB1680">
            <v>1413.08</v>
          </cell>
          <cell r="KC1680">
            <v>11500</v>
          </cell>
        </row>
        <row r="1681">
          <cell r="GS1681">
            <v>21111</v>
          </cell>
          <cell r="GX1681">
            <v>370806</v>
          </cell>
          <cell r="JB1681">
            <v>393700</v>
          </cell>
          <cell r="KB1681">
            <v>286000</v>
          </cell>
          <cell r="KC1681">
            <v>563250</v>
          </cell>
        </row>
        <row r="1682">
          <cell r="GS1682">
            <v>21111</v>
          </cell>
          <cell r="GX1682">
            <v>150000</v>
          </cell>
          <cell r="JB1682">
            <v>116719.2</v>
          </cell>
          <cell r="KB1682">
            <v>18235.2</v>
          </cell>
          <cell r="KC1682">
            <v>111679.91</v>
          </cell>
        </row>
        <row r="1683">
          <cell r="GS1683">
            <v>21111</v>
          </cell>
          <cell r="GX1683">
            <v>0</v>
          </cell>
          <cell r="JB1683">
            <v>148.9</v>
          </cell>
          <cell r="KB1683">
            <v>148.9</v>
          </cell>
          <cell r="KC1683">
            <v>1000</v>
          </cell>
        </row>
        <row r="1684">
          <cell r="GS1684">
            <v>21111</v>
          </cell>
          <cell r="GX1684">
            <v>0</v>
          </cell>
          <cell r="JB1684">
            <v>220</v>
          </cell>
          <cell r="KB1684">
            <v>220</v>
          </cell>
          <cell r="KC1684">
            <v>500</v>
          </cell>
        </row>
        <row r="1685">
          <cell r="GS1685">
            <v>21111</v>
          </cell>
          <cell r="GX1685">
            <v>0</v>
          </cell>
          <cell r="JB1685">
            <v>3269.91</v>
          </cell>
          <cell r="KB1685">
            <v>3269.91</v>
          </cell>
          <cell r="KC1685">
            <v>5000</v>
          </cell>
        </row>
        <row r="1686">
          <cell r="GS1686">
            <v>21111</v>
          </cell>
          <cell r="GX1686">
            <v>0</v>
          </cell>
          <cell r="JB1686">
            <v>2848</v>
          </cell>
          <cell r="KB1686">
            <v>1780</v>
          </cell>
          <cell r="KC1686">
            <v>3000</v>
          </cell>
        </row>
        <row r="1687">
          <cell r="GS1687">
            <v>21111</v>
          </cell>
          <cell r="GX1687">
            <v>0</v>
          </cell>
          <cell r="JB1687">
            <v>12053.83</v>
          </cell>
          <cell r="KB1687">
            <v>12053.83</v>
          </cell>
          <cell r="KC1687">
            <v>13000</v>
          </cell>
        </row>
        <row r="1688">
          <cell r="GS1688">
            <v>21111</v>
          </cell>
          <cell r="GX1688">
            <v>0</v>
          </cell>
          <cell r="JB1688">
            <v>1751.21</v>
          </cell>
          <cell r="KB1688">
            <v>1751.21</v>
          </cell>
          <cell r="KC1688">
            <v>8272.82</v>
          </cell>
        </row>
        <row r="1689">
          <cell r="GS1689">
            <v>21111</v>
          </cell>
          <cell r="GX1689">
            <v>20000</v>
          </cell>
          <cell r="JB1689">
            <v>7606.99</v>
          </cell>
          <cell r="KB1689">
            <v>7606.99</v>
          </cell>
          <cell r="KC1689">
            <v>51861.94</v>
          </cell>
        </row>
        <row r="1690">
          <cell r="GS1690">
            <v>21111</v>
          </cell>
          <cell r="GX1690">
            <v>60000</v>
          </cell>
          <cell r="JB1690">
            <v>470</v>
          </cell>
          <cell r="KB1690">
            <v>470</v>
          </cell>
          <cell r="KC1690">
            <v>0</v>
          </cell>
        </row>
        <row r="1691">
          <cell r="GS1691">
            <v>21111</v>
          </cell>
          <cell r="GX1691">
            <v>128400</v>
          </cell>
          <cell r="JB1691">
            <v>244867</v>
          </cell>
          <cell r="KB1691">
            <v>244867</v>
          </cell>
          <cell r="KC1691">
            <v>577305.06999999995</v>
          </cell>
        </row>
        <row r="1692">
          <cell r="GS1692">
            <v>21111</v>
          </cell>
          <cell r="GX1692">
            <v>0</v>
          </cell>
          <cell r="JB1692">
            <v>8463</v>
          </cell>
          <cell r="KB1692">
            <v>1764</v>
          </cell>
          <cell r="KC1692">
            <v>29980.7</v>
          </cell>
        </row>
        <row r="1693">
          <cell r="GS1693">
            <v>21111</v>
          </cell>
          <cell r="GX1693">
            <v>0</v>
          </cell>
          <cell r="JB1693">
            <v>0</v>
          </cell>
          <cell r="KB1693">
            <v>0</v>
          </cell>
          <cell r="KC1693">
            <v>0</v>
          </cell>
        </row>
        <row r="1694">
          <cell r="GS1694">
            <v>21111</v>
          </cell>
          <cell r="GX1694">
            <v>0</v>
          </cell>
          <cell r="JB1694">
            <v>11855.75</v>
          </cell>
          <cell r="KB1694">
            <v>11855.75</v>
          </cell>
          <cell r="KC1694">
            <v>32128.880000000001</v>
          </cell>
        </row>
        <row r="1695">
          <cell r="GS1695">
            <v>21111</v>
          </cell>
          <cell r="GX1695">
            <v>0</v>
          </cell>
          <cell r="JB1695">
            <v>1365.4</v>
          </cell>
          <cell r="KB1695">
            <v>1365.4</v>
          </cell>
          <cell r="KC1695">
            <v>2000</v>
          </cell>
        </row>
        <row r="1696">
          <cell r="GS1696">
            <v>21111</v>
          </cell>
          <cell r="GX1696">
            <v>0</v>
          </cell>
          <cell r="JB1696">
            <v>1000280.34</v>
          </cell>
          <cell r="KB1696">
            <v>1000280.34</v>
          </cell>
          <cell r="KC1696">
            <v>3488007.28</v>
          </cell>
        </row>
        <row r="1697">
          <cell r="GS1697">
            <v>21111</v>
          </cell>
          <cell r="GX1697">
            <v>1020000</v>
          </cell>
          <cell r="JB1697">
            <v>50637.79</v>
          </cell>
          <cell r="KB1697">
            <v>50637.79</v>
          </cell>
          <cell r="KC1697">
            <v>-117601</v>
          </cell>
        </row>
        <row r="1698">
          <cell r="GS1698">
            <v>21111</v>
          </cell>
          <cell r="GX1698">
            <v>0</v>
          </cell>
          <cell r="JB1698">
            <v>11687.28</v>
          </cell>
          <cell r="KB1698">
            <v>475.44</v>
          </cell>
          <cell r="KC1698">
            <v>47000</v>
          </cell>
        </row>
        <row r="1699">
          <cell r="GS1699">
            <v>21111</v>
          </cell>
          <cell r="GX1699">
            <v>300000</v>
          </cell>
          <cell r="JB1699">
            <v>0</v>
          </cell>
          <cell r="KB1699">
            <v>0</v>
          </cell>
          <cell r="KC1699">
            <v>100000</v>
          </cell>
        </row>
        <row r="1700">
          <cell r="GS1700">
            <v>21111</v>
          </cell>
          <cell r="GX1700">
            <v>240000</v>
          </cell>
          <cell r="JB1700">
            <v>8004</v>
          </cell>
          <cell r="KB1700">
            <v>0</v>
          </cell>
          <cell r="KC1700">
            <v>50000</v>
          </cell>
        </row>
        <row r="1701">
          <cell r="GS1701">
            <v>21111</v>
          </cell>
          <cell r="GX1701">
            <v>0</v>
          </cell>
          <cell r="JB1701">
            <v>177016</v>
          </cell>
          <cell r="KB1701">
            <v>84216</v>
          </cell>
          <cell r="KC1701">
            <v>300000</v>
          </cell>
        </row>
        <row r="1702">
          <cell r="GS1702">
            <v>21111</v>
          </cell>
          <cell r="GX1702">
            <v>113804</v>
          </cell>
          <cell r="JB1702">
            <v>6032</v>
          </cell>
          <cell r="KB1702">
            <v>6032</v>
          </cell>
          <cell r="KC1702">
            <v>560000</v>
          </cell>
        </row>
        <row r="1703">
          <cell r="GS1703">
            <v>21111</v>
          </cell>
          <cell r="GX1703">
            <v>2400000</v>
          </cell>
          <cell r="JB1703">
            <v>101118.33</v>
          </cell>
          <cell r="KB1703">
            <v>97554.81</v>
          </cell>
          <cell r="KC1703">
            <v>-468760.69999999995</v>
          </cell>
        </row>
        <row r="1704">
          <cell r="GS1704">
            <v>21111</v>
          </cell>
          <cell r="GX1704">
            <v>0</v>
          </cell>
          <cell r="JB1704">
            <v>111752.53</v>
          </cell>
          <cell r="KB1704">
            <v>105720.53</v>
          </cell>
          <cell r="KC1704">
            <v>700000</v>
          </cell>
        </row>
        <row r="1705">
          <cell r="GS1705">
            <v>21111</v>
          </cell>
          <cell r="GX1705">
            <v>0</v>
          </cell>
          <cell r="JB1705">
            <v>172113.02</v>
          </cell>
          <cell r="KB1705">
            <v>20422.14</v>
          </cell>
          <cell r="KC1705">
            <v>173847</v>
          </cell>
        </row>
        <row r="1706">
          <cell r="GS1706">
            <v>21111</v>
          </cell>
          <cell r="GX1706">
            <v>0</v>
          </cell>
          <cell r="JB1706">
            <v>0</v>
          </cell>
          <cell r="KB1706">
            <v>0</v>
          </cell>
          <cell r="KC1706">
            <v>500</v>
          </cell>
        </row>
        <row r="1707">
          <cell r="GS1707">
            <v>21111</v>
          </cell>
          <cell r="GX1707">
            <v>60000</v>
          </cell>
          <cell r="JB1707">
            <v>59600.800000000003</v>
          </cell>
          <cell r="KB1707">
            <v>59600.800000000003</v>
          </cell>
          <cell r="KC1707">
            <v>140000</v>
          </cell>
        </row>
        <row r="1708">
          <cell r="GS1708">
            <v>21111</v>
          </cell>
          <cell r="GX1708">
            <v>240000</v>
          </cell>
          <cell r="JB1708">
            <v>98401.279999999999</v>
          </cell>
          <cell r="KB1708">
            <v>26849</v>
          </cell>
          <cell r="KC1708">
            <v>288791.77</v>
          </cell>
        </row>
        <row r="1709">
          <cell r="GS1709">
            <v>21111</v>
          </cell>
          <cell r="GX1709">
            <v>0</v>
          </cell>
          <cell r="JB1709">
            <v>31356.3</v>
          </cell>
          <cell r="KB1709">
            <v>31356.3</v>
          </cell>
          <cell r="KC1709">
            <v>99500</v>
          </cell>
        </row>
        <row r="1710">
          <cell r="GS1710">
            <v>21111</v>
          </cell>
          <cell r="GX1710">
            <v>0</v>
          </cell>
          <cell r="JB1710">
            <v>0</v>
          </cell>
          <cell r="KB1710">
            <v>0</v>
          </cell>
          <cell r="KC1710">
            <v>500</v>
          </cell>
        </row>
        <row r="1711">
          <cell r="GS1711">
            <v>21111</v>
          </cell>
          <cell r="GX1711">
            <v>0</v>
          </cell>
          <cell r="JB1711">
            <v>11680.02</v>
          </cell>
          <cell r="KB1711">
            <v>8116.5</v>
          </cell>
          <cell r="KC1711">
            <v>21678.63</v>
          </cell>
        </row>
        <row r="1712">
          <cell r="GS1712">
            <v>21111</v>
          </cell>
          <cell r="GX1712">
            <v>0</v>
          </cell>
          <cell r="JB1712">
            <v>4350</v>
          </cell>
          <cell r="KB1712">
            <v>4350</v>
          </cell>
          <cell r="KC1712">
            <v>6000</v>
          </cell>
        </row>
        <row r="1713">
          <cell r="GS1713">
            <v>21111</v>
          </cell>
          <cell r="GX1713">
            <v>0</v>
          </cell>
          <cell r="JB1713">
            <v>0</v>
          </cell>
          <cell r="KB1713">
            <v>0</v>
          </cell>
          <cell r="KC1713">
            <v>68000</v>
          </cell>
        </row>
        <row r="1714">
          <cell r="GS1714">
            <v>21111</v>
          </cell>
          <cell r="GX1714">
            <v>100000</v>
          </cell>
          <cell r="JB1714">
            <v>0</v>
          </cell>
          <cell r="KB1714">
            <v>0</v>
          </cell>
          <cell r="KC1714">
            <v>0</v>
          </cell>
        </row>
        <row r="1715">
          <cell r="GS1715">
            <v>21111</v>
          </cell>
          <cell r="GX1715">
            <v>120000</v>
          </cell>
          <cell r="JB1715">
            <v>0</v>
          </cell>
          <cell r="KB1715">
            <v>0</v>
          </cell>
          <cell r="KC1715">
            <v>71300</v>
          </cell>
        </row>
        <row r="1716">
          <cell r="GS1716">
            <v>21111</v>
          </cell>
          <cell r="GX1716">
            <v>360000</v>
          </cell>
          <cell r="JB1716">
            <v>0</v>
          </cell>
          <cell r="KB1716">
            <v>0</v>
          </cell>
          <cell r="KC1716">
            <v>-112000</v>
          </cell>
        </row>
        <row r="1717">
          <cell r="GS1717">
            <v>21111</v>
          </cell>
          <cell r="GX1717">
            <v>20000</v>
          </cell>
          <cell r="JB1717">
            <v>80</v>
          </cell>
          <cell r="KB1717">
            <v>80</v>
          </cell>
          <cell r="KC1717">
            <v>20000</v>
          </cell>
        </row>
        <row r="1718">
          <cell r="GS1718">
            <v>21111</v>
          </cell>
          <cell r="GX1718">
            <v>2775000</v>
          </cell>
          <cell r="JB1718">
            <v>716132</v>
          </cell>
          <cell r="KB1718">
            <v>459791.72</v>
          </cell>
          <cell r="KC1718">
            <v>2110097.1399999997</v>
          </cell>
        </row>
        <row r="1719">
          <cell r="GS1719">
            <v>21111</v>
          </cell>
          <cell r="GX1719">
            <v>0</v>
          </cell>
          <cell r="JB1719">
            <v>0</v>
          </cell>
          <cell r="KB1719">
            <v>0</v>
          </cell>
          <cell r="KC1719">
            <v>0</v>
          </cell>
        </row>
        <row r="1720">
          <cell r="GS1720">
            <v>21111</v>
          </cell>
          <cell r="GX1720">
            <v>0</v>
          </cell>
          <cell r="JB1720">
            <v>0</v>
          </cell>
          <cell r="KB1720">
            <v>0</v>
          </cell>
          <cell r="KC1720">
            <v>0</v>
          </cell>
        </row>
        <row r="1721">
          <cell r="GS1721">
            <v>21111</v>
          </cell>
          <cell r="GX1721">
            <v>0</v>
          </cell>
          <cell r="JB1721">
            <v>0</v>
          </cell>
          <cell r="KB1721">
            <v>0</v>
          </cell>
          <cell r="KC1721">
            <v>21900.240000000002</v>
          </cell>
        </row>
        <row r="1722">
          <cell r="GS1722">
            <v>21111</v>
          </cell>
          <cell r="GX1722">
            <v>0</v>
          </cell>
          <cell r="JB1722">
            <v>0</v>
          </cell>
          <cell r="KB1722">
            <v>0</v>
          </cell>
          <cell r="KC1722">
            <v>11025370</v>
          </cell>
        </row>
        <row r="1723">
          <cell r="GS1723">
            <v>21111</v>
          </cell>
          <cell r="GX1723">
            <v>0</v>
          </cell>
          <cell r="JB1723">
            <v>194184</v>
          </cell>
          <cell r="KB1723">
            <v>194184</v>
          </cell>
          <cell r="KC1723">
            <v>194880</v>
          </cell>
        </row>
        <row r="1724">
          <cell r="GS1724">
            <v>21111</v>
          </cell>
          <cell r="GX1724">
            <v>0</v>
          </cell>
          <cell r="JB1724">
            <v>0</v>
          </cell>
          <cell r="KB1724">
            <v>0</v>
          </cell>
          <cell r="KC1724">
            <v>174000</v>
          </cell>
        </row>
        <row r="1725">
          <cell r="GS1725">
            <v>21111</v>
          </cell>
          <cell r="GX1725">
            <v>0</v>
          </cell>
          <cell r="JB1725">
            <v>0</v>
          </cell>
          <cell r="KB1725">
            <v>0</v>
          </cell>
          <cell r="KC1725">
            <v>461206.75</v>
          </cell>
        </row>
        <row r="1726">
          <cell r="GS1726">
            <v>21111</v>
          </cell>
          <cell r="GX1726">
            <v>0</v>
          </cell>
          <cell r="JB1726">
            <v>0</v>
          </cell>
          <cell r="KB1726">
            <v>0</v>
          </cell>
          <cell r="KC1726">
            <v>6445990.0300000003</v>
          </cell>
        </row>
        <row r="1727">
          <cell r="GS1727">
            <v>21111</v>
          </cell>
          <cell r="GX1727">
            <v>0</v>
          </cell>
          <cell r="JB1727">
            <v>0</v>
          </cell>
          <cell r="KB1727">
            <v>0</v>
          </cell>
          <cell r="KC1727">
            <v>4315289.32</v>
          </cell>
        </row>
        <row r="1728">
          <cell r="GS1728">
            <v>21111</v>
          </cell>
          <cell r="GX1728">
            <v>0</v>
          </cell>
          <cell r="JB1728">
            <v>0</v>
          </cell>
          <cell r="KB1728">
            <v>0</v>
          </cell>
          <cell r="KC1728">
            <v>260955.92</v>
          </cell>
        </row>
        <row r="1729">
          <cell r="GS1729">
            <v>21111</v>
          </cell>
          <cell r="GX1729">
            <v>0</v>
          </cell>
          <cell r="JB1729">
            <v>0</v>
          </cell>
          <cell r="KB1729">
            <v>0</v>
          </cell>
          <cell r="KC1729">
            <v>262006.88</v>
          </cell>
        </row>
        <row r="1730">
          <cell r="GS1730">
            <v>21111</v>
          </cell>
          <cell r="GX1730">
            <v>0</v>
          </cell>
          <cell r="JB1730">
            <v>0</v>
          </cell>
          <cell r="KB1730">
            <v>0</v>
          </cell>
          <cell r="KC1730">
            <v>3593460.76</v>
          </cell>
        </row>
        <row r="1731">
          <cell r="GS1731">
            <v>21111</v>
          </cell>
          <cell r="GX1731">
            <v>0</v>
          </cell>
          <cell r="JB1731">
            <v>0</v>
          </cell>
          <cell r="KB1731">
            <v>0</v>
          </cell>
          <cell r="KC1731">
            <v>4719780.88</v>
          </cell>
        </row>
        <row r="1732">
          <cell r="GS1732">
            <v>21111</v>
          </cell>
          <cell r="GX1732">
            <v>0</v>
          </cell>
          <cell r="JB1732">
            <v>0</v>
          </cell>
          <cell r="KB1732">
            <v>0</v>
          </cell>
          <cell r="KC1732">
            <v>442917</v>
          </cell>
        </row>
        <row r="1733">
          <cell r="GS1733">
            <v>21111</v>
          </cell>
          <cell r="GX1733">
            <v>0</v>
          </cell>
          <cell r="JB1733">
            <v>78225.179999999993</v>
          </cell>
          <cell r="KB1733">
            <v>78225.179999999993</v>
          </cell>
          <cell r="KC1733">
            <v>100224</v>
          </cell>
        </row>
        <row r="1734">
          <cell r="GS1734">
            <v>21111</v>
          </cell>
          <cell r="GX1734">
            <v>0</v>
          </cell>
          <cell r="JB1734">
            <v>0</v>
          </cell>
          <cell r="KB1734">
            <v>0</v>
          </cell>
          <cell r="KC1734">
            <v>3445200</v>
          </cell>
        </row>
        <row r="1735">
          <cell r="GS1735">
            <v>21111</v>
          </cell>
          <cell r="GX1735">
            <v>0</v>
          </cell>
          <cell r="JB1735">
            <v>0</v>
          </cell>
          <cell r="KB1735">
            <v>0</v>
          </cell>
          <cell r="KC1735">
            <v>5279495.9800000004</v>
          </cell>
        </row>
        <row r="1736">
          <cell r="GS1736">
            <v>21111</v>
          </cell>
          <cell r="GX1736">
            <v>0</v>
          </cell>
          <cell r="JB1736">
            <v>0</v>
          </cell>
          <cell r="KB1736">
            <v>0</v>
          </cell>
          <cell r="KC1736">
            <v>100000.12</v>
          </cell>
        </row>
        <row r="1737">
          <cell r="GS1737">
            <v>21111</v>
          </cell>
          <cell r="GX1737">
            <v>34452</v>
          </cell>
          <cell r="JB1737">
            <v>0</v>
          </cell>
          <cell r="KB1737">
            <v>0</v>
          </cell>
          <cell r="KC1737">
            <v>0</v>
          </cell>
        </row>
        <row r="1738">
          <cell r="GS1738">
            <v>21111</v>
          </cell>
          <cell r="GX1738">
            <v>0</v>
          </cell>
          <cell r="JB1738">
            <v>0</v>
          </cell>
          <cell r="KB1738">
            <v>0</v>
          </cell>
          <cell r="KC1738">
            <v>1053674.02</v>
          </cell>
        </row>
        <row r="1739">
          <cell r="GS1739">
            <v>21111</v>
          </cell>
          <cell r="GX1739">
            <v>1053674.02</v>
          </cell>
          <cell r="JB1739">
            <v>0</v>
          </cell>
          <cell r="KB1739">
            <v>0</v>
          </cell>
          <cell r="KC1739">
            <v>-1053674.02</v>
          </cell>
        </row>
        <row r="1740">
          <cell r="GS1740">
            <v>21111</v>
          </cell>
          <cell r="GX1740">
            <v>55762010.549999997</v>
          </cell>
          <cell r="JB1740">
            <v>0</v>
          </cell>
          <cell r="KB1740">
            <v>0</v>
          </cell>
          <cell r="KC1740">
            <v>-54782404.019999996</v>
          </cell>
        </row>
        <row r="1741">
          <cell r="GS1741">
            <v>21111</v>
          </cell>
          <cell r="GX1741">
            <v>0</v>
          </cell>
          <cell r="JB1741">
            <v>26986405.920000002</v>
          </cell>
          <cell r="KB1741">
            <v>26986405.920000002</v>
          </cell>
          <cell r="KC1741">
            <v>54782404.020000003</v>
          </cell>
        </row>
        <row r="1742">
          <cell r="GS1742">
            <v>21111</v>
          </cell>
          <cell r="GX1742">
            <v>19713.04</v>
          </cell>
          <cell r="JB1742">
            <v>0</v>
          </cell>
          <cell r="KB1742">
            <v>0</v>
          </cell>
          <cell r="KC1742">
            <v>0</v>
          </cell>
        </row>
        <row r="1743">
          <cell r="GS1743">
            <v>21111</v>
          </cell>
          <cell r="GX1743">
            <v>0</v>
          </cell>
          <cell r="JB1743">
            <v>0</v>
          </cell>
          <cell r="KB1743">
            <v>0</v>
          </cell>
          <cell r="KC1743">
            <v>0</v>
          </cell>
        </row>
        <row r="1744">
          <cell r="GS1744">
            <v>21111</v>
          </cell>
          <cell r="GX1744">
            <v>0</v>
          </cell>
          <cell r="JB1744">
            <v>0</v>
          </cell>
          <cell r="KB1744">
            <v>0</v>
          </cell>
          <cell r="KC1744">
            <v>565.32000000000005</v>
          </cell>
        </row>
        <row r="1745">
          <cell r="GS1745">
            <v>21111</v>
          </cell>
          <cell r="GX1745">
            <v>0</v>
          </cell>
          <cell r="JB1745">
            <v>0</v>
          </cell>
          <cell r="KB1745">
            <v>0</v>
          </cell>
          <cell r="KC1745">
            <v>0</v>
          </cell>
        </row>
        <row r="1746">
          <cell r="GS1746">
            <v>21111</v>
          </cell>
          <cell r="GX1746">
            <v>0</v>
          </cell>
          <cell r="JB1746">
            <v>0</v>
          </cell>
          <cell r="KB1746">
            <v>0</v>
          </cell>
          <cell r="KC1746">
            <v>0.8</v>
          </cell>
        </row>
        <row r="1747">
          <cell r="GS1747">
            <v>21111</v>
          </cell>
          <cell r="GX1747">
            <v>0</v>
          </cell>
          <cell r="JB1747">
            <v>0</v>
          </cell>
          <cell r="KB1747">
            <v>0</v>
          </cell>
          <cell r="KC1747">
            <v>3203.92</v>
          </cell>
        </row>
        <row r="1748">
          <cell r="GS1748">
            <v>21111</v>
          </cell>
          <cell r="GX1748">
            <v>167340.44</v>
          </cell>
          <cell r="JB1748">
            <v>0</v>
          </cell>
          <cell r="KB1748">
            <v>0</v>
          </cell>
          <cell r="KC1748">
            <v>-4094.7999999999884</v>
          </cell>
        </row>
        <row r="1749">
          <cell r="GS1749">
            <v>21111</v>
          </cell>
          <cell r="GX1749">
            <v>0</v>
          </cell>
          <cell r="JB1749">
            <v>23258</v>
          </cell>
          <cell r="KB1749">
            <v>23258</v>
          </cell>
          <cell r="KC1749">
            <v>23374</v>
          </cell>
        </row>
        <row r="1750">
          <cell r="GS1750">
            <v>21111</v>
          </cell>
          <cell r="GX1750">
            <v>0</v>
          </cell>
          <cell r="JB1750">
            <v>0</v>
          </cell>
          <cell r="KB1750">
            <v>0</v>
          </cell>
          <cell r="KC1750">
            <v>768153.16</v>
          </cell>
        </row>
        <row r="1751">
          <cell r="GS1751">
            <v>21111</v>
          </cell>
          <cell r="GX1751">
            <v>0</v>
          </cell>
          <cell r="JB1751">
            <v>14906</v>
          </cell>
          <cell r="KB1751">
            <v>14906</v>
          </cell>
          <cell r="KC1751">
            <v>17690</v>
          </cell>
        </row>
        <row r="1752">
          <cell r="GS1752">
            <v>21111</v>
          </cell>
          <cell r="GX1752">
            <v>0</v>
          </cell>
          <cell r="JB1752">
            <v>0</v>
          </cell>
          <cell r="KB1752">
            <v>0</v>
          </cell>
          <cell r="KC1752">
            <v>5957.76</v>
          </cell>
        </row>
        <row r="1753">
          <cell r="GS1753">
            <v>21111</v>
          </cell>
          <cell r="GX1753">
            <v>0</v>
          </cell>
          <cell r="JB1753">
            <v>0</v>
          </cell>
          <cell r="KB1753">
            <v>0</v>
          </cell>
          <cell r="KC1753">
            <v>3364</v>
          </cell>
        </row>
        <row r="1754">
          <cell r="GS1754">
            <v>21111</v>
          </cell>
          <cell r="GX1754">
            <v>0</v>
          </cell>
          <cell r="JB1754">
            <v>0</v>
          </cell>
          <cell r="KB1754">
            <v>0</v>
          </cell>
          <cell r="KC1754">
            <v>0</v>
          </cell>
        </row>
        <row r="1755">
          <cell r="GS1755">
            <v>21111</v>
          </cell>
          <cell r="GX1755">
            <v>0</v>
          </cell>
          <cell r="JB1755">
            <v>4628.3999999999996</v>
          </cell>
          <cell r="KB1755">
            <v>4628.3999999999996</v>
          </cell>
          <cell r="KC1755">
            <v>4628.3999999999996</v>
          </cell>
        </row>
        <row r="1756">
          <cell r="GS1756">
            <v>21111</v>
          </cell>
          <cell r="GX1756">
            <v>0</v>
          </cell>
          <cell r="JB1756">
            <v>0</v>
          </cell>
          <cell r="KB1756">
            <v>0</v>
          </cell>
          <cell r="KC1756">
            <v>23.2</v>
          </cell>
        </row>
        <row r="1757">
          <cell r="GS1757">
            <v>21111</v>
          </cell>
          <cell r="GX1757">
            <v>6716.4</v>
          </cell>
          <cell r="JB1757">
            <v>0</v>
          </cell>
          <cell r="KB1757">
            <v>0</v>
          </cell>
          <cell r="KC1757">
            <v>-6716.4</v>
          </cell>
        </row>
        <row r="1758">
          <cell r="GS1758">
            <v>21111</v>
          </cell>
          <cell r="GX1758">
            <v>614.79999999999995</v>
          </cell>
          <cell r="JB1758">
            <v>0</v>
          </cell>
          <cell r="KB1758">
            <v>0</v>
          </cell>
          <cell r="KC1758">
            <v>0</v>
          </cell>
        </row>
        <row r="1759">
          <cell r="GS1759">
            <v>21111</v>
          </cell>
          <cell r="GX1759">
            <v>0</v>
          </cell>
          <cell r="JB1759">
            <v>0</v>
          </cell>
          <cell r="KB1759">
            <v>0</v>
          </cell>
          <cell r="KC1759">
            <v>1265769.96</v>
          </cell>
        </row>
        <row r="1760">
          <cell r="GS1760">
            <v>21111</v>
          </cell>
          <cell r="GX1760">
            <v>0</v>
          </cell>
          <cell r="JB1760">
            <v>0</v>
          </cell>
          <cell r="KB1760">
            <v>0</v>
          </cell>
          <cell r="KC1760">
            <v>25417.919999999998</v>
          </cell>
        </row>
        <row r="1761">
          <cell r="GS1761">
            <v>21111</v>
          </cell>
          <cell r="GX1761">
            <v>0</v>
          </cell>
          <cell r="JB1761">
            <v>18508.96</v>
          </cell>
          <cell r="KB1761">
            <v>0</v>
          </cell>
          <cell r="KC1761">
            <v>20648</v>
          </cell>
        </row>
        <row r="1762">
          <cell r="GS1762">
            <v>21111</v>
          </cell>
          <cell r="GX1762">
            <v>0</v>
          </cell>
          <cell r="JB1762">
            <v>0</v>
          </cell>
          <cell r="KB1762">
            <v>0</v>
          </cell>
          <cell r="KC1762">
            <v>0</v>
          </cell>
        </row>
        <row r="1763">
          <cell r="GS1763">
            <v>21111</v>
          </cell>
          <cell r="GX1763">
            <v>0</v>
          </cell>
          <cell r="JB1763">
            <v>43277.279999999999</v>
          </cell>
          <cell r="KB1763">
            <v>0</v>
          </cell>
          <cell r="KC1763">
            <v>70000</v>
          </cell>
        </row>
        <row r="1764">
          <cell r="GS1764">
            <v>21111</v>
          </cell>
          <cell r="GX1764">
            <v>775449.56</v>
          </cell>
          <cell r="JB1764">
            <v>0</v>
          </cell>
          <cell r="KB1764">
            <v>0</v>
          </cell>
          <cell r="KC1764">
            <v>-97959.120000000112</v>
          </cell>
        </row>
        <row r="1765">
          <cell r="GS1765">
            <v>21111</v>
          </cell>
          <cell r="GX1765">
            <v>0</v>
          </cell>
          <cell r="JB1765">
            <v>0</v>
          </cell>
          <cell r="KB1765">
            <v>0</v>
          </cell>
          <cell r="KC1765">
            <v>69600</v>
          </cell>
        </row>
        <row r="1766">
          <cell r="GS1766">
            <v>21111</v>
          </cell>
          <cell r="GX1766">
            <v>0</v>
          </cell>
          <cell r="JB1766">
            <v>0</v>
          </cell>
          <cell r="KB1766">
            <v>0</v>
          </cell>
          <cell r="KC1766">
            <v>0</v>
          </cell>
        </row>
        <row r="1767">
          <cell r="GS1767">
            <v>21111</v>
          </cell>
          <cell r="GX1767">
            <v>0</v>
          </cell>
          <cell r="JB1767">
            <v>0</v>
          </cell>
          <cell r="KB1767">
            <v>0</v>
          </cell>
          <cell r="KC1767">
            <v>78189.75</v>
          </cell>
        </row>
        <row r="1768">
          <cell r="GS1768">
            <v>21111</v>
          </cell>
          <cell r="GX1768">
            <v>19914.88</v>
          </cell>
          <cell r="JB1768">
            <v>0</v>
          </cell>
          <cell r="KB1768">
            <v>0</v>
          </cell>
          <cell r="KC1768">
            <v>-1405.9200000000019</v>
          </cell>
        </row>
        <row r="1769">
          <cell r="GS1769">
            <v>21111</v>
          </cell>
          <cell r="GX1769">
            <v>100000000</v>
          </cell>
          <cell r="JB1769">
            <v>0</v>
          </cell>
          <cell r="KB1769">
            <v>0</v>
          </cell>
          <cell r="KC1769">
            <v>-33850168.759999998</v>
          </cell>
        </row>
        <row r="1770">
          <cell r="GS1770">
            <v>21111</v>
          </cell>
          <cell r="GX1770">
            <v>0</v>
          </cell>
          <cell r="JB1770">
            <v>0</v>
          </cell>
          <cell r="KB1770">
            <v>0</v>
          </cell>
          <cell r="KC1770">
            <v>467248</v>
          </cell>
        </row>
        <row r="1771">
          <cell r="GS1771">
            <v>21111</v>
          </cell>
          <cell r="GX1771">
            <v>0</v>
          </cell>
          <cell r="JB1771">
            <v>951308.57</v>
          </cell>
          <cell r="KB1771">
            <v>844944</v>
          </cell>
          <cell r="KC1771">
            <v>1206836.2</v>
          </cell>
        </row>
        <row r="1772">
          <cell r="GS1772">
            <v>21111</v>
          </cell>
          <cell r="GX1772">
            <v>0</v>
          </cell>
          <cell r="JB1772">
            <v>0</v>
          </cell>
          <cell r="KB1772">
            <v>0</v>
          </cell>
          <cell r="KC1772">
            <v>106.32</v>
          </cell>
        </row>
        <row r="1773">
          <cell r="GS1773">
            <v>21111</v>
          </cell>
          <cell r="GX1773">
            <v>0</v>
          </cell>
          <cell r="JB1773">
            <v>0</v>
          </cell>
          <cell r="KB1773">
            <v>0</v>
          </cell>
          <cell r="KC1773">
            <v>0</v>
          </cell>
        </row>
        <row r="1774">
          <cell r="GS1774">
            <v>21111</v>
          </cell>
          <cell r="GX1774">
            <v>0</v>
          </cell>
          <cell r="JB1774">
            <v>0</v>
          </cell>
          <cell r="KB1774">
            <v>0</v>
          </cell>
          <cell r="KC1774">
            <v>30.16</v>
          </cell>
        </row>
        <row r="1775">
          <cell r="GS1775">
            <v>21111</v>
          </cell>
          <cell r="GX1775">
            <v>0</v>
          </cell>
          <cell r="JB1775">
            <v>0</v>
          </cell>
          <cell r="KB1775">
            <v>0</v>
          </cell>
          <cell r="KC1775">
            <v>1711</v>
          </cell>
        </row>
        <row r="1776">
          <cell r="GS1776">
            <v>21111</v>
          </cell>
          <cell r="GX1776">
            <v>39340.239999999998</v>
          </cell>
          <cell r="JB1776">
            <v>0</v>
          </cell>
          <cell r="KB1776">
            <v>0</v>
          </cell>
          <cell r="KC1776">
            <v>-30.159999999996217</v>
          </cell>
        </row>
        <row r="1777">
          <cell r="GS1777">
            <v>21111</v>
          </cell>
          <cell r="GX1777">
            <v>0</v>
          </cell>
          <cell r="JB1777">
            <v>191613.44</v>
          </cell>
          <cell r="KB1777">
            <v>191613.44</v>
          </cell>
          <cell r="KC1777">
            <v>222541</v>
          </cell>
        </row>
        <row r="1778">
          <cell r="GS1778">
            <v>21111</v>
          </cell>
          <cell r="GX1778">
            <v>0</v>
          </cell>
          <cell r="JB1778">
            <v>1588000</v>
          </cell>
          <cell r="KB1778">
            <v>1588000</v>
          </cell>
          <cell r="KC1778">
            <v>1594500</v>
          </cell>
        </row>
        <row r="1779">
          <cell r="GS1779">
            <v>21111</v>
          </cell>
          <cell r="GX1779">
            <v>1490000</v>
          </cell>
          <cell r="JB1779">
            <v>0</v>
          </cell>
          <cell r="KB1779">
            <v>0</v>
          </cell>
          <cell r="KC1779">
            <v>-1490000</v>
          </cell>
        </row>
        <row r="1780">
          <cell r="GS1780">
            <v>21111</v>
          </cell>
          <cell r="GX1780">
            <v>0</v>
          </cell>
          <cell r="JB1780">
            <v>3116802.84</v>
          </cell>
          <cell r="KB1780">
            <v>2077868.56</v>
          </cell>
          <cell r="KC1780">
            <v>3120207.18</v>
          </cell>
        </row>
        <row r="1781">
          <cell r="GS1781">
            <v>21111</v>
          </cell>
          <cell r="GX1781">
            <v>0</v>
          </cell>
          <cell r="JB1781">
            <v>0</v>
          </cell>
          <cell r="KB1781">
            <v>0</v>
          </cell>
          <cell r="KC1781">
            <v>0</v>
          </cell>
        </row>
        <row r="1782">
          <cell r="GS1782">
            <v>21111</v>
          </cell>
          <cell r="GX1782">
            <v>10290.31</v>
          </cell>
          <cell r="JB1782">
            <v>0</v>
          </cell>
          <cell r="KB1782">
            <v>0</v>
          </cell>
          <cell r="KC1782">
            <v>0</v>
          </cell>
        </row>
        <row r="1783">
          <cell r="GS1783">
            <v>21111</v>
          </cell>
          <cell r="GX1783">
            <v>0</v>
          </cell>
          <cell r="JB1783">
            <v>0</v>
          </cell>
          <cell r="KB1783">
            <v>0</v>
          </cell>
          <cell r="KC1783">
            <v>7645.82</v>
          </cell>
        </row>
        <row r="1784">
          <cell r="GS1784">
            <v>21111</v>
          </cell>
          <cell r="GX1784">
            <v>96690.64</v>
          </cell>
          <cell r="JB1784">
            <v>0</v>
          </cell>
          <cell r="KB1784">
            <v>0</v>
          </cell>
          <cell r="KC1784">
            <v>0</v>
          </cell>
        </row>
        <row r="1785">
          <cell r="GS1785">
            <v>21111</v>
          </cell>
          <cell r="GX1785">
            <v>0</v>
          </cell>
          <cell r="JB1785">
            <v>2023152.05</v>
          </cell>
          <cell r="KB1785">
            <v>2023152.05</v>
          </cell>
          <cell r="KC1785">
            <v>6284620.6600000001</v>
          </cell>
        </row>
        <row r="1786">
          <cell r="GS1786">
            <v>21111</v>
          </cell>
          <cell r="GX1786">
            <v>0</v>
          </cell>
          <cell r="JB1786">
            <v>75007.92</v>
          </cell>
          <cell r="KB1786">
            <v>75007.92</v>
          </cell>
          <cell r="KC1786">
            <v>88830.48</v>
          </cell>
        </row>
        <row r="1787">
          <cell r="GS1787">
            <v>21111</v>
          </cell>
          <cell r="GX1787">
            <v>0</v>
          </cell>
          <cell r="JB1787">
            <v>0</v>
          </cell>
          <cell r="KB1787">
            <v>0</v>
          </cell>
          <cell r="KC1787">
            <v>37526000</v>
          </cell>
        </row>
        <row r="1788">
          <cell r="GS1788">
            <v>21111</v>
          </cell>
          <cell r="GX1788">
            <v>20045607</v>
          </cell>
          <cell r="JB1788">
            <v>0</v>
          </cell>
          <cell r="KB1788">
            <v>0</v>
          </cell>
          <cell r="KC1788">
            <v>-20045607</v>
          </cell>
        </row>
        <row r="1789">
          <cell r="GS1789">
            <v>21111</v>
          </cell>
          <cell r="GX1789">
            <v>0</v>
          </cell>
          <cell r="JB1789">
            <v>1995459.78</v>
          </cell>
          <cell r="KB1789">
            <v>1995459.78</v>
          </cell>
          <cell r="KC1789">
            <v>11821317.18</v>
          </cell>
        </row>
        <row r="1790">
          <cell r="GS1790">
            <v>21111</v>
          </cell>
          <cell r="GX1790">
            <v>0</v>
          </cell>
          <cell r="JB1790">
            <v>0</v>
          </cell>
          <cell r="KB1790">
            <v>0</v>
          </cell>
          <cell r="KC1790">
            <v>1335720.19</v>
          </cell>
        </row>
        <row r="1791">
          <cell r="GS1791">
            <v>21111</v>
          </cell>
          <cell r="GX1791">
            <v>0</v>
          </cell>
          <cell r="JB1791">
            <v>0</v>
          </cell>
          <cell r="KB1791">
            <v>0</v>
          </cell>
          <cell r="KC1791">
            <v>3395145.38</v>
          </cell>
        </row>
        <row r="1792">
          <cell r="GS1792">
            <v>21111</v>
          </cell>
          <cell r="GX1792">
            <v>0</v>
          </cell>
          <cell r="JB1792">
            <v>303467</v>
          </cell>
          <cell r="KB1792">
            <v>303467</v>
          </cell>
          <cell r="KC1792">
            <v>303467</v>
          </cell>
        </row>
        <row r="1793">
          <cell r="GS1793">
            <v>21111</v>
          </cell>
          <cell r="GX1793">
            <v>5650728</v>
          </cell>
          <cell r="JB1793">
            <v>3050308.05</v>
          </cell>
          <cell r="KB1793">
            <v>3050308.05</v>
          </cell>
          <cell r="KC1793">
            <v>224944.04999999981</v>
          </cell>
        </row>
        <row r="1794">
          <cell r="GS1794">
            <v>21111</v>
          </cell>
          <cell r="GX1794">
            <v>0</v>
          </cell>
          <cell r="JB1794">
            <v>69138.5</v>
          </cell>
          <cell r="KB1794">
            <v>69138.5</v>
          </cell>
          <cell r="KC1794">
            <v>69138.5</v>
          </cell>
        </row>
        <row r="1795">
          <cell r="GS1795">
            <v>21111</v>
          </cell>
          <cell r="GX1795">
            <v>822601</v>
          </cell>
          <cell r="JB1795">
            <v>613566.5</v>
          </cell>
          <cell r="KB1795">
            <v>613566.5</v>
          </cell>
          <cell r="KC1795">
            <v>297181.5</v>
          </cell>
        </row>
        <row r="1796">
          <cell r="GS1796">
            <v>21111</v>
          </cell>
          <cell r="GX1796">
            <v>0</v>
          </cell>
          <cell r="JB1796">
            <v>0</v>
          </cell>
          <cell r="KB1796">
            <v>0</v>
          </cell>
          <cell r="KC1796">
            <v>0</v>
          </cell>
        </row>
        <row r="1797">
          <cell r="GS1797">
            <v>21111</v>
          </cell>
          <cell r="GX1797">
            <v>235447</v>
          </cell>
          <cell r="JB1797">
            <v>246783.24</v>
          </cell>
          <cell r="KB1797">
            <v>246783.24</v>
          </cell>
          <cell r="KC1797">
            <v>11336.239999999991</v>
          </cell>
        </row>
        <row r="1798">
          <cell r="GS1798">
            <v>21111</v>
          </cell>
          <cell r="GX1798">
            <v>0</v>
          </cell>
          <cell r="JB1798">
            <v>0</v>
          </cell>
          <cell r="KB1798">
            <v>0</v>
          </cell>
          <cell r="KC1798">
            <v>0</v>
          </cell>
        </row>
        <row r="1799">
          <cell r="GS1799">
            <v>21111</v>
          </cell>
          <cell r="GX1799">
            <v>941788</v>
          </cell>
          <cell r="JB1799">
            <v>517979</v>
          </cell>
          <cell r="KB1799">
            <v>517979</v>
          </cell>
          <cell r="KC1799">
            <v>0</v>
          </cell>
        </row>
        <row r="1800">
          <cell r="GS1800">
            <v>21111</v>
          </cell>
          <cell r="GX1800">
            <v>0</v>
          </cell>
          <cell r="JB1800">
            <v>3001.24</v>
          </cell>
          <cell r="KB1800">
            <v>3001.24</v>
          </cell>
          <cell r="KC1800">
            <v>3001.24</v>
          </cell>
        </row>
        <row r="1801">
          <cell r="GS1801">
            <v>21111</v>
          </cell>
          <cell r="GX1801">
            <v>1035.82</v>
          </cell>
          <cell r="JB1801">
            <v>0</v>
          </cell>
          <cell r="KB1801">
            <v>0</v>
          </cell>
          <cell r="KC1801">
            <v>0</v>
          </cell>
        </row>
        <row r="1802">
          <cell r="GS1802">
            <v>21111</v>
          </cell>
          <cell r="GX1802">
            <v>0</v>
          </cell>
          <cell r="JB1802">
            <v>19725.37</v>
          </cell>
          <cell r="KB1802">
            <v>19725.37</v>
          </cell>
          <cell r="KC1802">
            <v>19725.37</v>
          </cell>
        </row>
        <row r="1803">
          <cell r="GS1803">
            <v>21111</v>
          </cell>
          <cell r="GX1803">
            <v>367297.32</v>
          </cell>
          <cell r="JB1803">
            <v>192436.85</v>
          </cell>
          <cell r="KB1803">
            <v>179257.63</v>
          </cell>
          <cell r="KC1803">
            <v>13037.859999999986</v>
          </cell>
        </row>
        <row r="1804">
          <cell r="GS1804">
            <v>21111</v>
          </cell>
          <cell r="GX1804">
            <v>0</v>
          </cell>
          <cell r="JB1804">
            <v>5410.35</v>
          </cell>
          <cell r="KB1804">
            <v>5410.35</v>
          </cell>
          <cell r="KC1804">
            <v>5410.35</v>
          </cell>
        </row>
        <row r="1805">
          <cell r="GS1805">
            <v>21111</v>
          </cell>
          <cell r="GX1805">
            <v>118665.29</v>
          </cell>
          <cell r="JB1805">
            <v>53263.11</v>
          </cell>
          <cell r="KB1805">
            <v>49552.21</v>
          </cell>
          <cell r="KC1805">
            <v>-3602.5399999999936</v>
          </cell>
        </row>
        <row r="1806">
          <cell r="GS1806">
            <v>21111</v>
          </cell>
          <cell r="GX1806">
            <v>0</v>
          </cell>
          <cell r="JB1806">
            <v>15173.38</v>
          </cell>
          <cell r="KB1806">
            <v>15173.38</v>
          </cell>
          <cell r="KC1806">
            <v>15173.38</v>
          </cell>
        </row>
        <row r="1807">
          <cell r="GS1807">
            <v>21111</v>
          </cell>
          <cell r="GX1807">
            <v>282536.40000000002</v>
          </cell>
          <cell r="JB1807">
            <v>148028.51</v>
          </cell>
          <cell r="KB1807">
            <v>137890.64000000001</v>
          </cell>
          <cell r="KC1807">
            <v>10029.26999999996</v>
          </cell>
        </row>
        <row r="1808">
          <cell r="GS1808">
            <v>21111</v>
          </cell>
          <cell r="GX1808">
            <v>0</v>
          </cell>
          <cell r="JB1808">
            <v>33047.64</v>
          </cell>
          <cell r="KB1808">
            <v>33047.64</v>
          </cell>
          <cell r="KC1808">
            <v>33047.64</v>
          </cell>
        </row>
        <row r="1809">
          <cell r="GS1809">
            <v>21111</v>
          </cell>
          <cell r="GX1809">
            <v>678087.36</v>
          </cell>
          <cell r="JB1809">
            <v>341729.32</v>
          </cell>
          <cell r="KB1809">
            <v>318140.23</v>
          </cell>
          <cell r="KC1809">
            <v>12014.739999999991</v>
          </cell>
        </row>
        <row r="1810">
          <cell r="GS1810">
            <v>21111</v>
          </cell>
          <cell r="GX1810">
            <v>0</v>
          </cell>
          <cell r="JB1810">
            <v>4451.8999999999996</v>
          </cell>
          <cell r="KB1810">
            <v>4451.8999999999996</v>
          </cell>
          <cell r="KC1810">
            <v>4451.8999999999996</v>
          </cell>
        </row>
        <row r="1811">
          <cell r="GS1811">
            <v>21111</v>
          </cell>
          <cell r="GX1811">
            <v>101713.1</v>
          </cell>
          <cell r="JB1811">
            <v>49228.71</v>
          </cell>
          <cell r="KB1811">
            <v>45801.61</v>
          </cell>
          <cell r="KC1811">
            <v>-5.9400000000023283</v>
          </cell>
        </row>
        <row r="1812">
          <cell r="GS1812">
            <v>21111</v>
          </cell>
          <cell r="GX1812">
            <v>0</v>
          </cell>
          <cell r="JB1812">
            <v>0</v>
          </cell>
          <cell r="KB1812">
            <v>0</v>
          </cell>
          <cell r="KC1812">
            <v>21297.599999999999</v>
          </cell>
        </row>
        <row r="1813">
          <cell r="GS1813">
            <v>21111</v>
          </cell>
          <cell r="GX1813">
            <v>0</v>
          </cell>
          <cell r="JB1813">
            <v>111360</v>
          </cell>
          <cell r="KB1813">
            <v>0</v>
          </cell>
          <cell r="KC1813">
            <v>111360</v>
          </cell>
        </row>
        <row r="1814">
          <cell r="GS1814">
            <v>21111</v>
          </cell>
          <cell r="GX1814">
            <v>0</v>
          </cell>
          <cell r="JB1814">
            <v>0</v>
          </cell>
          <cell r="KB1814">
            <v>0</v>
          </cell>
          <cell r="KC1814">
            <v>201434</v>
          </cell>
        </row>
        <row r="1815">
          <cell r="GS1815">
            <v>21111</v>
          </cell>
          <cell r="GX1815">
            <v>0</v>
          </cell>
          <cell r="JB1815">
            <v>837984</v>
          </cell>
          <cell r="KB1815">
            <v>138272</v>
          </cell>
          <cell r="KC1815">
            <v>2500612</v>
          </cell>
        </row>
        <row r="1816">
          <cell r="GS1816">
            <v>21111</v>
          </cell>
          <cell r="GX1816">
            <v>0</v>
          </cell>
          <cell r="JB1816">
            <v>0</v>
          </cell>
          <cell r="KB1816">
            <v>0</v>
          </cell>
          <cell r="KC1816">
            <v>230000</v>
          </cell>
        </row>
        <row r="1817">
          <cell r="GS1817">
            <v>21111</v>
          </cell>
          <cell r="GX1817">
            <v>0</v>
          </cell>
          <cell r="JB1817">
            <v>51504</v>
          </cell>
          <cell r="KB1817">
            <v>0</v>
          </cell>
          <cell r="KC1817">
            <v>106691.93</v>
          </cell>
        </row>
        <row r="1818">
          <cell r="GS1818">
            <v>21111</v>
          </cell>
          <cell r="GX1818">
            <v>0</v>
          </cell>
          <cell r="JB1818">
            <v>3248</v>
          </cell>
          <cell r="KB1818">
            <v>3248</v>
          </cell>
          <cell r="KC1818">
            <v>120328.66</v>
          </cell>
        </row>
        <row r="1819">
          <cell r="GS1819">
            <v>21111</v>
          </cell>
          <cell r="GX1819">
            <v>0</v>
          </cell>
          <cell r="JB1819">
            <v>0</v>
          </cell>
          <cell r="KB1819">
            <v>0</v>
          </cell>
          <cell r="KC1819">
            <v>53707.99</v>
          </cell>
        </row>
        <row r="1820">
          <cell r="GS1820">
            <v>21111</v>
          </cell>
          <cell r="GX1820">
            <v>0</v>
          </cell>
          <cell r="JB1820">
            <v>103530</v>
          </cell>
          <cell r="KB1820">
            <v>103530</v>
          </cell>
          <cell r="KC1820">
            <v>103530</v>
          </cell>
        </row>
        <row r="1821">
          <cell r="GS1821">
            <v>21111</v>
          </cell>
          <cell r="GX1821">
            <v>0</v>
          </cell>
          <cell r="JB1821">
            <v>3202296</v>
          </cell>
          <cell r="KB1821">
            <v>3202296</v>
          </cell>
          <cell r="KC1821">
            <v>4098743.66</v>
          </cell>
        </row>
        <row r="1822">
          <cell r="GS1822">
            <v>21111</v>
          </cell>
          <cell r="GX1822">
            <v>17498.759999999998</v>
          </cell>
          <cell r="JB1822">
            <v>11495.07</v>
          </cell>
          <cell r="KB1822">
            <v>11495.07</v>
          </cell>
          <cell r="KC1822">
            <v>7600</v>
          </cell>
        </row>
        <row r="1823">
          <cell r="GS1823">
            <v>21111</v>
          </cell>
          <cell r="GX1823">
            <v>34789.68</v>
          </cell>
          <cell r="JB1823">
            <v>21516.3</v>
          </cell>
          <cell r="KB1823">
            <v>11459.1</v>
          </cell>
          <cell r="KC1823">
            <v>10100</v>
          </cell>
        </row>
        <row r="1824">
          <cell r="GS1824">
            <v>21111</v>
          </cell>
          <cell r="GX1824">
            <v>3038.04</v>
          </cell>
          <cell r="JB1824">
            <v>3858.87</v>
          </cell>
          <cell r="KB1824">
            <v>3858.87</v>
          </cell>
          <cell r="KC1824">
            <v>2906</v>
          </cell>
        </row>
        <row r="1825">
          <cell r="GS1825">
            <v>21111</v>
          </cell>
          <cell r="GX1825">
            <v>45525</v>
          </cell>
          <cell r="JB1825">
            <v>92559.23</v>
          </cell>
          <cell r="KB1825">
            <v>92559.23</v>
          </cell>
          <cell r="KC1825">
            <v>69990</v>
          </cell>
        </row>
        <row r="1826">
          <cell r="GS1826">
            <v>21111</v>
          </cell>
          <cell r="GX1826">
            <v>3254.76</v>
          </cell>
          <cell r="JB1826">
            <v>0</v>
          </cell>
          <cell r="KB1826">
            <v>0</v>
          </cell>
          <cell r="KC1826">
            <v>0</v>
          </cell>
        </row>
        <row r="1827">
          <cell r="GS1827">
            <v>21111</v>
          </cell>
          <cell r="GX1827">
            <v>0</v>
          </cell>
          <cell r="JB1827">
            <v>224</v>
          </cell>
          <cell r="KB1827">
            <v>224</v>
          </cell>
          <cell r="KC1827">
            <v>230</v>
          </cell>
        </row>
        <row r="1828">
          <cell r="GS1828">
            <v>21111</v>
          </cell>
          <cell r="GX1828">
            <v>500000</v>
          </cell>
          <cell r="JB1828">
            <v>0</v>
          </cell>
          <cell r="KB1828">
            <v>0</v>
          </cell>
          <cell r="KC1828">
            <v>0</v>
          </cell>
        </row>
        <row r="1829">
          <cell r="GS1829">
            <v>21111</v>
          </cell>
          <cell r="GX1829">
            <v>469618.2</v>
          </cell>
          <cell r="JB1829">
            <v>580300</v>
          </cell>
          <cell r="KB1829">
            <v>443000</v>
          </cell>
          <cell r="KC1829">
            <v>657500</v>
          </cell>
        </row>
        <row r="1830">
          <cell r="GS1830">
            <v>21111</v>
          </cell>
          <cell r="GX1830">
            <v>0</v>
          </cell>
          <cell r="JB1830">
            <v>799.2</v>
          </cell>
          <cell r="KB1830">
            <v>799.2</v>
          </cell>
          <cell r="KC1830">
            <v>850</v>
          </cell>
        </row>
        <row r="1831">
          <cell r="GS1831">
            <v>21111</v>
          </cell>
          <cell r="GX1831">
            <v>5195.75</v>
          </cell>
          <cell r="JB1831">
            <v>0</v>
          </cell>
          <cell r="KB1831">
            <v>0</v>
          </cell>
          <cell r="KC1831">
            <v>0</v>
          </cell>
        </row>
        <row r="1832">
          <cell r="GS1832">
            <v>21111</v>
          </cell>
          <cell r="GX1832">
            <v>2281.2800000000002</v>
          </cell>
          <cell r="JB1832">
            <v>1083.77</v>
          </cell>
          <cell r="KB1832">
            <v>1083.77</v>
          </cell>
          <cell r="KC1832">
            <v>2084.9999999999995</v>
          </cell>
        </row>
        <row r="1833">
          <cell r="GS1833">
            <v>21111</v>
          </cell>
          <cell r="GX1833">
            <v>8824277.8800000008</v>
          </cell>
          <cell r="JB1833">
            <v>2707.16</v>
          </cell>
          <cell r="KB1833">
            <v>2707.16</v>
          </cell>
          <cell r="KC1833">
            <v>-998370.00000000093</v>
          </cell>
        </row>
        <row r="1834">
          <cell r="GS1834">
            <v>21111</v>
          </cell>
          <cell r="GX1834">
            <v>28643.4</v>
          </cell>
          <cell r="JB1834">
            <v>0</v>
          </cell>
          <cell r="KB1834">
            <v>0</v>
          </cell>
          <cell r="KC1834">
            <v>0</v>
          </cell>
        </row>
        <row r="1835">
          <cell r="GS1835">
            <v>21111</v>
          </cell>
          <cell r="GX1835">
            <v>3583714.8</v>
          </cell>
          <cell r="JB1835">
            <v>888968.37</v>
          </cell>
          <cell r="KB1835">
            <v>842568.37</v>
          </cell>
          <cell r="KC1835">
            <v>0</v>
          </cell>
        </row>
        <row r="1836">
          <cell r="GS1836">
            <v>21111</v>
          </cell>
          <cell r="GX1836">
            <v>20000000</v>
          </cell>
          <cell r="JB1836">
            <v>0</v>
          </cell>
          <cell r="KB1836">
            <v>0</v>
          </cell>
          <cell r="KC1836">
            <v>0</v>
          </cell>
        </row>
        <row r="1837">
          <cell r="GS1837">
            <v>21111</v>
          </cell>
          <cell r="GX1837">
            <v>5217000</v>
          </cell>
          <cell r="JB1837">
            <v>0</v>
          </cell>
          <cell r="KB1837">
            <v>0</v>
          </cell>
          <cell r="KC1837">
            <v>0</v>
          </cell>
        </row>
        <row r="1838">
          <cell r="GS1838">
            <v>21111</v>
          </cell>
          <cell r="GX1838">
            <v>300000</v>
          </cell>
          <cell r="JB1838">
            <v>0</v>
          </cell>
          <cell r="KB1838">
            <v>0</v>
          </cell>
          <cell r="KC1838">
            <v>0</v>
          </cell>
        </row>
        <row r="1839">
          <cell r="GS1839">
            <v>21111</v>
          </cell>
          <cell r="GX1839">
            <v>62029552.990000002</v>
          </cell>
          <cell r="JB1839">
            <v>0</v>
          </cell>
          <cell r="KB1839">
            <v>0</v>
          </cell>
          <cell r="KC1839">
            <v>0</v>
          </cell>
        </row>
        <row r="1840">
          <cell r="GS1840">
            <v>21111</v>
          </cell>
          <cell r="GX1840">
            <v>2752347.12</v>
          </cell>
          <cell r="JB1840">
            <v>800779.17</v>
          </cell>
          <cell r="KB1840">
            <v>642382.94999999995</v>
          </cell>
          <cell r="KC1840">
            <v>0</v>
          </cell>
        </row>
        <row r="1841">
          <cell r="GS1841">
            <v>21111</v>
          </cell>
          <cell r="GX1841">
            <v>500000</v>
          </cell>
          <cell r="JB1841">
            <v>0</v>
          </cell>
          <cell r="KB1841">
            <v>0</v>
          </cell>
          <cell r="KC1841">
            <v>0</v>
          </cell>
        </row>
        <row r="1842">
          <cell r="GS1842">
            <v>21111</v>
          </cell>
          <cell r="GX1842">
            <v>149036.16</v>
          </cell>
          <cell r="JB1842">
            <v>69730.960000000006</v>
          </cell>
          <cell r="KB1842">
            <v>41415.360000000001</v>
          </cell>
          <cell r="KC1842">
            <v>6100</v>
          </cell>
        </row>
        <row r="1843">
          <cell r="GS1843">
            <v>21111</v>
          </cell>
          <cell r="GX1843">
            <v>32692.32</v>
          </cell>
          <cell r="JB1843">
            <v>36986</v>
          </cell>
          <cell r="KB1843">
            <v>36986</v>
          </cell>
          <cell r="KC1843">
            <v>26264</v>
          </cell>
        </row>
        <row r="1844">
          <cell r="GS1844">
            <v>21111</v>
          </cell>
          <cell r="GX1844">
            <v>4569.96</v>
          </cell>
          <cell r="JB1844">
            <v>0</v>
          </cell>
          <cell r="KB1844">
            <v>0</v>
          </cell>
          <cell r="KC1844">
            <v>0</v>
          </cell>
        </row>
        <row r="1845">
          <cell r="GS1845">
            <v>21111</v>
          </cell>
          <cell r="GX1845">
            <v>1191.1199999999999</v>
          </cell>
          <cell r="JB1845">
            <v>2154</v>
          </cell>
          <cell r="KB1845">
            <v>2154</v>
          </cell>
          <cell r="KC1845">
            <v>1645</v>
          </cell>
        </row>
        <row r="1846">
          <cell r="GS1846">
            <v>21111</v>
          </cell>
          <cell r="GX1846">
            <v>82924.08</v>
          </cell>
          <cell r="JB1846">
            <v>37322.050000000003</v>
          </cell>
          <cell r="KB1846">
            <v>37322.050000000003</v>
          </cell>
          <cell r="KC1846">
            <v>7100</v>
          </cell>
        </row>
        <row r="1847">
          <cell r="GS1847">
            <v>21111</v>
          </cell>
          <cell r="GX1847">
            <v>4000000</v>
          </cell>
          <cell r="JB1847">
            <v>0</v>
          </cell>
          <cell r="KB1847">
            <v>0</v>
          </cell>
          <cell r="KC1847">
            <v>0</v>
          </cell>
        </row>
        <row r="1848">
          <cell r="GS1848">
            <v>21111</v>
          </cell>
          <cell r="GX1848">
            <v>4000000</v>
          </cell>
          <cell r="JB1848">
            <v>0</v>
          </cell>
          <cell r="KB1848">
            <v>0</v>
          </cell>
          <cell r="KC1848">
            <v>0</v>
          </cell>
        </row>
        <row r="1849">
          <cell r="GS1849">
            <v>21111</v>
          </cell>
          <cell r="GX1849">
            <v>4000000</v>
          </cell>
          <cell r="JB1849">
            <v>0</v>
          </cell>
          <cell r="KB1849">
            <v>0</v>
          </cell>
          <cell r="KC1849">
            <v>0</v>
          </cell>
        </row>
        <row r="1850">
          <cell r="GS1850">
            <v>21111</v>
          </cell>
          <cell r="GX1850">
            <v>189874428.19</v>
          </cell>
          <cell r="JB1850">
            <v>0</v>
          </cell>
          <cell r="KB1850">
            <v>0</v>
          </cell>
          <cell r="KC1850">
            <v>0</v>
          </cell>
        </row>
        <row r="1851">
          <cell r="GS1851">
            <v>21111</v>
          </cell>
          <cell r="GX1851">
            <v>481808318.38</v>
          </cell>
          <cell r="JB1851">
            <v>0</v>
          </cell>
          <cell r="KB1851">
            <v>0</v>
          </cell>
          <cell r="KC1851">
            <v>-367620454.97000003</v>
          </cell>
        </row>
        <row r="1852">
          <cell r="GS1852">
            <v>21111</v>
          </cell>
          <cell r="GX1852">
            <v>100000000</v>
          </cell>
          <cell r="JB1852">
            <v>0</v>
          </cell>
          <cell r="KB1852">
            <v>0</v>
          </cell>
          <cell r="KC1852">
            <v>0</v>
          </cell>
        </row>
        <row r="1853">
          <cell r="GS1853">
            <v>21111</v>
          </cell>
          <cell r="GX1853">
            <v>4000000</v>
          </cell>
          <cell r="JB1853">
            <v>0</v>
          </cell>
          <cell r="KB1853">
            <v>0</v>
          </cell>
          <cell r="KC1853">
            <v>0</v>
          </cell>
        </row>
        <row r="1854">
          <cell r="GS1854">
            <v>21111</v>
          </cell>
          <cell r="GX1854">
            <v>100000000</v>
          </cell>
          <cell r="JB1854">
            <v>0</v>
          </cell>
          <cell r="KB1854">
            <v>0</v>
          </cell>
          <cell r="KC1854">
            <v>0</v>
          </cell>
        </row>
        <row r="1855">
          <cell r="GS1855">
            <v>21111</v>
          </cell>
          <cell r="GX1855">
            <v>400000000</v>
          </cell>
          <cell r="JB1855">
            <v>0</v>
          </cell>
          <cell r="KB1855">
            <v>0</v>
          </cell>
          <cell r="KC1855">
            <v>-161126.54000002146</v>
          </cell>
        </row>
        <row r="1856">
          <cell r="GS1856">
            <v>21111</v>
          </cell>
          <cell r="GX1856">
            <v>318344597.81999999</v>
          </cell>
          <cell r="JB1856">
            <v>0</v>
          </cell>
          <cell r="KB1856">
            <v>0</v>
          </cell>
          <cell r="KC1856">
            <v>-233336702.95999998</v>
          </cell>
        </row>
        <row r="1857">
          <cell r="GS1857">
            <v>21111</v>
          </cell>
          <cell r="GX1857">
            <v>115661017.14</v>
          </cell>
          <cell r="JB1857">
            <v>0</v>
          </cell>
          <cell r="KB1857">
            <v>0</v>
          </cell>
          <cell r="KC1857">
            <v>0</v>
          </cell>
        </row>
        <row r="1858">
          <cell r="GS1858">
            <v>21111</v>
          </cell>
          <cell r="GX1858">
            <v>9823692</v>
          </cell>
          <cell r="JB1858">
            <v>0</v>
          </cell>
          <cell r="KB1858">
            <v>0</v>
          </cell>
          <cell r="KC1858">
            <v>0</v>
          </cell>
        </row>
        <row r="1859">
          <cell r="GS1859">
            <v>21111</v>
          </cell>
          <cell r="GX1859">
            <v>9823692</v>
          </cell>
          <cell r="JB1859">
            <v>0</v>
          </cell>
          <cell r="KB1859">
            <v>0</v>
          </cell>
          <cell r="KC1859">
            <v>0</v>
          </cell>
        </row>
        <row r="1860">
          <cell r="GS1860">
            <v>21111</v>
          </cell>
          <cell r="GX1860">
            <v>9823692</v>
          </cell>
          <cell r="JB1860">
            <v>0</v>
          </cell>
          <cell r="KB1860">
            <v>0</v>
          </cell>
          <cell r="KC1860">
            <v>0</v>
          </cell>
        </row>
        <row r="1861">
          <cell r="GS1861">
            <v>21111</v>
          </cell>
          <cell r="GX1861">
            <v>8000000</v>
          </cell>
          <cell r="JB1861">
            <v>0</v>
          </cell>
          <cell r="KB1861">
            <v>0</v>
          </cell>
          <cell r="KC1861">
            <v>0</v>
          </cell>
        </row>
        <row r="1862">
          <cell r="GS1862">
            <v>21111</v>
          </cell>
          <cell r="GX1862">
            <v>11440000</v>
          </cell>
          <cell r="JB1862">
            <v>0</v>
          </cell>
          <cell r="KB1862">
            <v>0</v>
          </cell>
          <cell r="KC1862">
            <v>0</v>
          </cell>
        </row>
        <row r="1863">
          <cell r="GS1863">
            <v>21111</v>
          </cell>
          <cell r="GX1863">
            <v>60000000</v>
          </cell>
          <cell r="JB1863">
            <v>0</v>
          </cell>
          <cell r="KB1863">
            <v>0</v>
          </cell>
          <cell r="KC1863">
            <v>-10000000</v>
          </cell>
        </row>
        <row r="1864">
          <cell r="GS1864">
            <v>21111</v>
          </cell>
          <cell r="GX1864">
            <v>26000000</v>
          </cell>
          <cell r="JB1864">
            <v>0</v>
          </cell>
          <cell r="KB1864">
            <v>0</v>
          </cell>
          <cell r="KC1864">
            <v>0</v>
          </cell>
        </row>
        <row r="1865">
          <cell r="GS1865">
            <v>21111</v>
          </cell>
          <cell r="GX1865">
            <v>81747.48</v>
          </cell>
          <cell r="JB1865">
            <v>74497.17</v>
          </cell>
          <cell r="KB1865">
            <v>74497.17</v>
          </cell>
          <cell r="KC1865">
            <v>-7250.3099999999977</v>
          </cell>
        </row>
        <row r="1866">
          <cell r="GS1866">
            <v>21111</v>
          </cell>
          <cell r="GX1866">
            <v>18353.45</v>
          </cell>
          <cell r="JB1866">
            <v>4298</v>
          </cell>
          <cell r="KB1866">
            <v>4298</v>
          </cell>
          <cell r="KC1866">
            <v>-14055.45</v>
          </cell>
        </row>
        <row r="1867">
          <cell r="GS1867">
            <v>21111</v>
          </cell>
          <cell r="GX1867">
            <v>48074.64</v>
          </cell>
          <cell r="JB1867">
            <v>13278.64</v>
          </cell>
          <cell r="KB1867">
            <v>13278.64</v>
          </cell>
          <cell r="KC1867">
            <v>-34796</v>
          </cell>
        </row>
        <row r="1868">
          <cell r="GS1868">
            <v>21111</v>
          </cell>
          <cell r="GX1868">
            <v>4800</v>
          </cell>
          <cell r="JB1868">
            <v>2865.2</v>
          </cell>
          <cell r="KB1868">
            <v>2865.2</v>
          </cell>
          <cell r="KC1868">
            <v>-1934.8000000000002</v>
          </cell>
        </row>
        <row r="1869">
          <cell r="GS1869">
            <v>21111</v>
          </cell>
          <cell r="GX1869">
            <v>707408.08</v>
          </cell>
          <cell r="JB1869">
            <v>66240.55</v>
          </cell>
          <cell r="KB1869">
            <v>66240.55</v>
          </cell>
          <cell r="KC1869">
            <v>-641167.52999999991</v>
          </cell>
        </row>
        <row r="1870">
          <cell r="GS1870">
            <v>21111</v>
          </cell>
          <cell r="GX1870">
            <v>0</v>
          </cell>
          <cell r="JB1870">
            <v>4897</v>
          </cell>
          <cell r="KB1870">
            <v>4897</v>
          </cell>
          <cell r="KC1870">
            <v>4897</v>
          </cell>
        </row>
        <row r="1871">
          <cell r="GS1871">
            <v>21111</v>
          </cell>
          <cell r="GX1871">
            <v>9336.1200000000008</v>
          </cell>
          <cell r="JB1871">
            <v>55340</v>
          </cell>
          <cell r="KB1871">
            <v>55340</v>
          </cell>
          <cell r="KC1871">
            <v>46003.88</v>
          </cell>
        </row>
        <row r="1872">
          <cell r="GS1872">
            <v>21111</v>
          </cell>
          <cell r="GX1872">
            <v>21193.74</v>
          </cell>
          <cell r="JB1872">
            <v>165</v>
          </cell>
          <cell r="KB1872">
            <v>165</v>
          </cell>
          <cell r="KC1872">
            <v>-21028.74</v>
          </cell>
        </row>
        <row r="1873">
          <cell r="GS1873">
            <v>21111</v>
          </cell>
          <cell r="GX1873">
            <v>2000</v>
          </cell>
          <cell r="JB1873">
            <v>0</v>
          </cell>
          <cell r="KB1873">
            <v>0</v>
          </cell>
          <cell r="KC1873">
            <v>-2000</v>
          </cell>
        </row>
        <row r="1874">
          <cell r="GS1874">
            <v>21111</v>
          </cell>
          <cell r="GX1874">
            <v>270481.44</v>
          </cell>
          <cell r="JB1874">
            <v>55880.92</v>
          </cell>
          <cell r="KB1874">
            <v>55880.92</v>
          </cell>
          <cell r="KC1874">
            <v>-214600.52000000002</v>
          </cell>
        </row>
        <row r="1875">
          <cell r="GS1875">
            <v>21111</v>
          </cell>
          <cell r="GX1875">
            <v>4601.1000000000004</v>
          </cell>
          <cell r="JB1875">
            <v>351.19</v>
          </cell>
          <cell r="KB1875">
            <v>351.19</v>
          </cell>
          <cell r="KC1875">
            <v>-4249.9100000000008</v>
          </cell>
        </row>
        <row r="1876">
          <cell r="GS1876">
            <v>21111</v>
          </cell>
          <cell r="GX1876">
            <v>69430.92</v>
          </cell>
          <cell r="JB1876">
            <v>47328.29</v>
          </cell>
          <cell r="KB1876">
            <v>47328.29</v>
          </cell>
          <cell r="KC1876">
            <v>-22102.629999999997</v>
          </cell>
        </row>
        <row r="1877">
          <cell r="GS1877">
            <v>21111</v>
          </cell>
          <cell r="GX1877">
            <v>91543.92</v>
          </cell>
          <cell r="JB1877">
            <v>40786.94</v>
          </cell>
          <cell r="KB1877">
            <v>40786.94</v>
          </cell>
          <cell r="KC1877">
            <v>-50756.979999999996</v>
          </cell>
        </row>
        <row r="1878">
          <cell r="GS1878">
            <v>21111</v>
          </cell>
          <cell r="GX1878">
            <v>28225.68</v>
          </cell>
          <cell r="JB1878">
            <v>0</v>
          </cell>
          <cell r="KB1878">
            <v>0</v>
          </cell>
          <cell r="KC1878">
            <v>-28225.68</v>
          </cell>
        </row>
        <row r="1879">
          <cell r="GS1879">
            <v>21111</v>
          </cell>
          <cell r="GX1879">
            <v>54309.96</v>
          </cell>
          <cell r="JB1879">
            <v>1542.6</v>
          </cell>
          <cell r="KB1879">
            <v>1542.6</v>
          </cell>
          <cell r="KC1879">
            <v>-52767.360000000001</v>
          </cell>
        </row>
        <row r="1880">
          <cell r="GS1880">
            <v>21111</v>
          </cell>
          <cell r="GX1880">
            <v>100800</v>
          </cell>
          <cell r="JB1880">
            <v>22600</v>
          </cell>
          <cell r="KB1880">
            <v>22600</v>
          </cell>
          <cell r="KC1880">
            <v>-76500</v>
          </cell>
        </row>
        <row r="1881">
          <cell r="GS1881">
            <v>21111</v>
          </cell>
          <cell r="GX1881">
            <v>11308.7</v>
          </cell>
          <cell r="JB1881">
            <v>0</v>
          </cell>
          <cell r="KB1881">
            <v>0</v>
          </cell>
          <cell r="KC1881">
            <v>-11308.7</v>
          </cell>
        </row>
        <row r="1882">
          <cell r="GS1882">
            <v>21111</v>
          </cell>
          <cell r="GX1882">
            <v>0</v>
          </cell>
          <cell r="JB1882">
            <v>776.3</v>
          </cell>
          <cell r="KB1882">
            <v>776.3</v>
          </cell>
          <cell r="KC1882">
            <v>776.3</v>
          </cell>
        </row>
        <row r="1883">
          <cell r="GS1883">
            <v>21111</v>
          </cell>
          <cell r="GX1883">
            <v>5826.48</v>
          </cell>
          <cell r="JB1883">
            <v>21589.98</v>
          </cell>
          <cell r="KB1883">
            <v>21589.98</v>
          </cell>
          <cell r="KC1883">
            <v>15763.5</v>
          </cell>
        </row>
        <row r="1884">
          <cell r="GS1884">
            <v>21111</v>
          </cell>
          <cell r="GX1884">
            <v>24548.639999999999</v>
          </cell>
          <cell r="JB1884">
            <v>1632.96</v>
          </cell>
          <cell r="KB1884">
            <v>1632.96</v>
          </cell>
          <cell r="KC1884">
            <v>-22915.68</v>
          </cell>
        </row>
        <row r="1885">
          <cell r="GS1885">
            <v>21111</v>
          </cell>
          <cell r="GX1885">
            <v>2060</v>
          </cell>
          <cell r="JB1885">
            <v>159</v>
          </cell>
          <cell r="KB1885">
            <v>159</v>
          </cell>
          <cell r="KC1885">
            <v>-1901</v>
          </cell>
        </row>
        <row r="1886">
          <cell r="GS1886">
            <v>21111</v>
          </cell>
          <cell r="GX1886">
            <v>614.9</v>
          </cell>
          <cell r="JB1886">
            <v>1353.02</v>
          </cell>
          <cell r="KB1886">
            <v>1353.02</v>
          </cell>
          <cell r="KC1886">
            <v>738.12</v>
          </cell>
        </row>
        <row r="1887">
          <cell r="GS1887">
            <v>21111</v>
          </cell>
          <cell r="GX1887">
            <v>11984.76</v>
          </cell>
          <cell r="JB1887">
            <v>0</v>
          </cell>
          <cell r="KB1887">
            <v>0</v>
          </cell>
          <cell r="KC1887">
            <v>-11984.76</v>
          </cell>
        </row>
        <row r="1888">
          <cell r="GS1888">
            <v>21111</v>
          </cell>
          <cell r="GX1888">
            <v>0</v>
          </cell>
          <cell r="JB1888">
            <v>6729.26</v>
          </cell>
          <cell r="KB1888">
            <v>6729.26</v>
          </cell>
          <cell r="KC1888">
            <v>6729.26</v>
          </cell>
        </row>
        <row r="1889">
          <cell r="GS1889">
            <v>21111</v>
          </cell>
          <cell r="GX1889">
            <v>223995.42</v>
          </cell>
          <cell r="JB1889">
            <v>46221</v>
          </cell>
          <cell r="KB1889">
            <v>46221</v>
          </cell>
          <cell r="KC1889">
            <v>-177774.42</v>
          </cell>
        </row>
        <row r="1890">
          <cell r="GS1890">
            <v>21111</v>
          </cell>
          <cell r="GX1890">
            <v>7200</v>
          </cell>
          <cell r="JB1890">
            <v>292.91000000000003</v>
          </cell>
          <cell r="KB1890">
            <v>292.91000000000003</v>
          </cell>
          <cell r="KC1890">
            <v>-6907.09</v>
          </cell>
        </row>
        <row r="1891">
          <cell r="GS1891">
            <v>21111</v>
          </cell>
          <cell r="GX1891">
            <v>33990</v>
          </cell>
          <cell r="JB1891">
            <v>45.55</v>
          </cell>
          <cell r="KB1891">
            <v>45.55</v>
          </cell>
          <cell r="KC1891">
            <v>-33944.449999999997</v>
          </cell>
        </row>
        <row r="1892">
          <cell r="GS1892">
            <v>21111</v>
          </cell>
          <cell r="GX1892">
            <v>132424.24</v>
          </cell>
          <cell r="JB1892">
            <v>9744</v>
          </cell>
          <cell r="KB1892">
            <v>9744</v>
          </cell>
          <cell r="KC1892">
            <v>-121636.23999999999</v>
          </cell>
        </row>
        <row r="1893">
          <cell r="GS1893">
            <v>21111</v>
          </cell>
          <cell r="GX1893">
            <v>463323.79</v>
          </cell>
          <cell r="JB1893">
            <v>195019.2</v>
          </cell>
          <cell r="KB1893">
            <v>195019.2</v>
          </cell>
          <cell r="KC1893">
            <v>-268304.58999999997</v>
          </cell>
        </row>
        <row r="1894">
          <cell r="GS1894">
            <v>21111</v>
          </cell>
          <cell r="GX1894">
            <v>194.8</v>
          </cell>
          <cell r="JB1894">
            <v>0</v>
          </cell>
          <cell r="KB1894">
            <v>0</v>
          </cell>
          <cell r="KC1894">
            <v>-194.8</v>
          </cell>
        </row>
        <row r="1895">
          <cell r="GS1895">
            <v>21111</v>
          </cell>
          <cell r="GX1895">
            <v>1125848.81</v>
          </cell>
          <cell r="JB1895">
            <v>331747.15000000002</v>
          </cell>
          <cell r="KB1895">
            <v>331747.15000000002</v>
          </cell>
          <cell r="KC1895">
            <v>-794101.66</v>
          </cell>
        </row>
        <row r="1896">
          <cell r="GS1896">
            <v>21111</v>
          </cell>
          <cell r="GX1896">
            <v>8491.6</v>
          </cell>
          <cell r="JB1896">
            <v>4002</v>
          </cell>
          <cell r="KB1896">
            <v>4002</v>
          </cell>
          <cell r="KC1896">
            <v>-4489.6000000000004</v>
          </cell>
        </row>
        <row r="1897">
          <cell r="GS1897">
            <v>21111</v>
          </cell>
          <cell r="GX1897">
            <v>969.14</v>
          </cell>
          <cell r="JB1897">
            <v>0</v>
          </cell>
          <cell r="KB1897">
            <v>0</v>
          </cell>
          <cell r="KC1897">
            <v>-969.14</v>
          </cell>
        </row>
        <row r="1898">
          <cell r="GS1898">
            <v>21111</v>
          </cell>
          <cell r="GX1898">
            <v>63149.59</v>
          </cell>
          <cell r="JB1898">
            <v>4164.4799999999996</v>
          </cell>
          <cell r="KB1898">
            <v>4164.4799999999996</v>
          </cell>
          <cell r="KC1898">
            <v>-58985.11</v>
          </cell>
        </row>
        <row r="1899">
          <cell r="GS1899">
            <v>21111</v>
          </cell>
          <cell r="GX1899">
            <v>1802474.88</v>
          </cell>
          <cell r="JB1899">
            <v>95700</v>
          </cell>
          <cell r="KB1899">
            <v>95700</v>
          </cell>
          <cell r="KC1899">
            <v>-1706774.88</v>
          </cell>
        </row>
        <row r="1900">
          <cell r="GS1900">
            <v>21111</v>
          </cell>
          <cell r="GX1900">
            <v>208023.77</v>
          </cell>
          <cell r="JB1900">
            <v>69832</v>
          </cell>
          <cell r="KB1900">
            <v>69832</v>
          </cell>
          <cell r="KC1900">
            <v>-138191.76999999999</v>
          </cell>
        </row>
        <row r="1901">
          <cell r="GS1901">
            <v>21111</v>
          </cell>
          <cell r="GX1901">
            <v>120000</v>
          </cell>
          <cell r="JB1901">
            <v>5126.8</v>
          </cell>
          <cell r="KB1901">
            <v>5126.8</v>
          </cell>
          <cell r="KC1901">
            <v>-114873.2</v>
          </cell>
        </row>
        <row r="1902">
          <cell r="GS1902">
            <v>21111</v>
          </cell>
          <cell r="GX1902">
            <v>78000</v>
          </cell>
          <cell r="JB1902">
            <v>230468</v>
          </cell>
          <cell r="KB1902">
            <v>230468</v>
          </cell>
          <cell r="KC1902">
            <v>152468</v>
          </cell>
        </row>
        <row r="1903">
          <cell r="GS1903">
            <v>21111</v>
          </cell>
          <cell r="GX1903">
            <v>12205.5</v>
          </cell>
          <cell r="JB1903">
            <v>0</v>
          </cell>
          <cell r="KB1903">
            <v>0</v>
          </cell>
          <cell r="KC1903">
            <v>-12205.5</v>
          </cell>
        </row>
        <row r="1904">
          <cell r="GS1904">
            <v>21111</v>
          </cell>
          <cell r="GX1904">
            <v>0</v>
          </cell>
          <cell r="JB1904">
            <v>88703</v>
          </cell>
          <cell r="KB1904">
            <v>88703</v>
          </cell>
          <cell r="KC1904">
            <v>88703</v>
          </cell>
        </row>
        <row r="1905">
          <cell r="GS1905">
            <v>21111</v>
          </cell>
          <cell r="GX1905">
            <v>2128872</v>
          </cell>
          <cell r="JB1905">
            <v>1028532.67</v>
          </cell>
          <cell r="KB1905">
            <v>1028532.67</v>
          </cell>
          <cell r="KC1905">
            <v>-35903.330000000075</v>
          </cell>
        </row>
        <row r="1906">
          <cell r="GS1906">
            <v>21111</v>
          </cell>
          <cell r="GX1906">
            <v>0</v>
          </cell>
          <cell r="JB1906">
            <v>0</v>
          </cell>
          <cell r="KB1906">
            <v>0</v>
          </cell>
          <cell r="KC1906">
            <v>0</v>
          </cell>
        </row>
        <row r="1907">
          <cell r="GS1907">
            <v>21111</v>
          </cell>
          <cell r="GX1907">
            <v>88703</v>
          </cell>
          <cell r="JB1907">
            <v>46551.5</v>
          </cell>
          <cell r="KB1907">
            <v>46551.5</v>
          </cell>
          <cell r="KC1907">
            <v>0</v>
          </cell>
        </row>
        <row r="1908">
          <cell r="GS1908">
            <v>21111</v>
          </cell>
          <cell r="GX1908">
            <v>0</v>
          </cell>
          <cell r="JB1908">
            <v>0</v>
          </cell>
          <cell r="KB1908">
            <v>0</v>
          </cell>
          <cell r="KC1908">
            <v>0</v>
          </cell>
        </row>
        <row r="1909">
          <cell r="GS1909">
            <v>21111</v>
          </cell>
          <cell r="GX1909">
            <v>354812</v>
          </cell>
          <cell r="JB1909">
            <v>177406</v>
          </cell>
          <cell r="KB1909">
            <v>177406</v>
          </cell>
          <cell r="KC1909">
            <v>0</v>
          </cell>
        </row>
        <row r="1910">
          <cell r="GS1910">
            <v>21111</v>
          </cell>
          <cell r="GX1910">
            <v>0</v>
          </cell>
          <cell r="JB1910">
            <v>5765.69</v>
          </cell>
          <cell r="KB1910">
            <v>5765.69</v>
          </cell>
          <cell r="KC1910">
            <v>5765.69</v>
          </cell>
        </row>
        <row r="1911">
          <cell r="GS1911">
            <v>21111</v>
          </cell>
          <cell r="GX1911">
            <v>138376.68</v>
          </cell>
          <cell r="JB1911">
            <v>66816.2</v>
          </cell>
          <cell r="KB1911">
            <v>60764.5</v>
          </cell>
          <cell r="KC1911">
            <v>-2372.1399999999849</v>
          </cell>
        </row>
        <row r="1912">
          <cell r="GS1912">
            <v>21111</v>
          </cell>
          <cell r="GX1912">
            <v>0</v>
          </cell>
          <cell r="JB1912">
            <v>1619.82</v>
          </cell>
          <cell r="KB1912">
            <v>1619.82</v>
          </cell>
          <cell r="KC1912">
            <v>1619.82</v>
          </cell>
        </row>
        <row r="1913">
          <cell r="GS1913">
            <v>21111</v>
          </cell>
          <cell r="GX1913">
            <v>44706.31</v>
          </cell>
          <cell r="JB1913">
            <v>18579.009999999998</v>
          </cell>
          <cell r="KB1913">
            <v>16895.349999999999</v>
          </cell>
          <cell r="KC1913">
            <v>-1619.8199999999997</v>
          </cell>
        </row>
        <row r="1914">
          <cell r="GS1914">
            <v>21111</v>
          </cell>
          <cell r="GX1914">
            <v>0</v>
          </cell>
          <cell r="JB1914">
            <v>4435.16</v>
          </cell>
          <cell r="KB1914">
            <v>4435.16</v>
          </cell>
          <cell r="KC1914">
            <v>4435.16</v>
          </cell>
        </row>
        <row r="1915">
          <cell r="GS1915">
            <v>21111</v>
          </cell>
          <cell r="GX1915">
            <v>106443.6</v>
          </cell>
          <cell r="JB1915">
            <v>51397.18</v>
          </cell>
          <cell r="KB1915">
            <v>46742.02</v>
          </cell>
          <cell r="KC1915">
            <v>-1824.6200000000099</v>
          </cell>
        </row>
        <row r="1916">
          <cell r="GS1916">
            <v>21111</v>
          </cell>
          <cell r="GX1916">
            <v>0</v>
          </cell>
          <cell r="JB1916">
            <v>10644.36</v>
          </cell>
          <cell r="KB1916">
            <v>10644.36</v>
          </cell>
          <cell r="KC1916">
            <v>10644.36</v>
          </cell>
        </row>
        <row r="1917">
          <cell r="GS1917">
            <v>21111</v>
          </cell>
          <cell r="GX1917">
            <v>255464.64</v>
          </cell>
          <cell r="JB1917">
            <v>123353.01</v>
          </cell>
          <cell r="KB1917">
            <v>112180.65</v>
          </cell>
          <cell r="KC1917">
            <v>-4379.3100000000268</v>
          </cell>
        </row>
        <row r="1918">
          <cell r="GS1918">
            <v>21111</v>
          </cell>
          <cell r="GX1918">
            <v>0</v>
          </cell>
          <cell r="JB1918">
            <v>1596.66</v>
          </cell>
          <cell r="KB1918">
            <v>1596.66</v>
          </cell>
          <cell r="KC1918">
            <v>1596.66</v>
          </cell>
        </row>
        <row r="1919">
          <cell r="GS1919">
            <v>21111</v>
          </cell>
          <cell r="GX1919">
            <v>38319.699999999997</v>
          </cell>
          <cell r="JB1919">
            <v>18503.009999999998</v>
          </cell>
          <cell r="KB1919">
            <v>16827.150000000001</v>
          </cell>
          <cell r="KC1919">
            <v>-656.84999999999854</v>
          </cell>
        </row>
        <row r="1920">
          <cell r="GS1920">
            <v>21111</v>
          </cell>
          <cell r="GX1920">
            <v>9985.44</v>
          </cell>
          <cell r="JB1920">
            <v>3148</v>
          </cell>
          <cell r="KB1920">
            <v>626.4</v>
          </cell>
          <cell r="KC1920">
            <v>0</v>
          </cell>
        </row>
        <row r="1921">
          <cell r="GS1921">
            <v>21111</v>
          </cell>
          <cell r="GX1921">
            <v>24096.6</v>
          </cell>
          <cell r="JB1921">
            <v>16232.81</v>
          </cell>
          <cell r="KB1921">
            <v>15231.48</v>
          </cell>
          <cell r="KC1921">
            <v>9000</v>
          </cell>
        </row>
        <row r="1922">
          <cell r="GS1922">
            <v>21111</v>
          </cell>
          <cell r="GX1922">
            <v>5592.84</v>
          </cell>
          <cell r="JB1922">
            <v>1942.53</v>
          </cell>
          <cell r="KB1922">
            <v>1257.29</v>
          </cell>
          <cell r="KC1922">
            <v>0</v>
          </cell>
        </row>
        <row r="1923">
          <cell r="GS1923">
            <v>21111</v>
          </cell>
          <cell r="GX1923">
            <v>11144.52</v>
          </cell>
          <cell r="JB1923">
            <v>4756.3999999999996</v>
          </cell>
          <cell r="KB1923">
            <v>4756.3999999999996</v>
          </cell>
          <cell r="KC1923">
            <v>118</v>
          </cell>
        </row>
        <row r="1924">
          <cell r="GS1924">
            <v>21111</v>
          </cell>
          <cell r="GX1924">
            <v>420.72</v>
          </cell>
          <cell r="JB1924">
            <v>117.3</v>
          </cell>
          <cell r="KB1924">
            <v>117.3</v>
          </cell>
          <cell r="KC1924">
            <v>0</v>
          </cell>
        </row>
        <row r="1925">
          <cell r="GS1925">
            <v>21111</v>
          </cell>
          <cell r="GX1925">
            <v>156000</v>
          </cell>
          <cell r="JB1925">
            <v>42300</v>
          </cell>
          <cell r="KB1925">
            <v>31100</v>
          </cell>
          <cell r="KC1925">
            <v>0</v>
          </cell>
        </row>
        <row r="1926">
          <cell r="GS1926">
            <v>21111</v>
          </cell>
          <cell r="GX1926">
            <v>1415.66</v>
          </cell>
          <cell r="JB1926">
            <v>982.67</v>
          </cell>
          <cell r="KB1926">
            <v>982.67</v>
          </cell>
          <cell r="KC1926">
            <v>899.99999999999977</v>
          </cell>
        </row>
        <row r="1927">
          <cell r="GS1927">
            <v>21111</v>
          </cell>
          <cell r="GX1927">
            <v>24187.56</v>
          </cell>
          <cell r="JB1927">
            <v>168.81</v>
          </cell>
          <cell r="KB1927">
            <v>168.81</v>
          </cell>
          <cell r="KC1927">
            <v>0</v>
          </cell>
        </row>
        <row r="1928">
          <cell r="GS1928">
            <v>21111</v>
          </cell>
          <cell r="GX1928">
            <v>587536.26</v>
          </cell>
          <cell r="JB1928">
            <v>229811.34</v>
          </cell>
          <cell r="KB1928">
            <v>229811.34</v>
          </cell>
          <cell r="KC1928">
            <v>-13000</v>
          </cell>
        </row>
        <row r="1929">
          <cell r="GS1929">
            <v>21111</v>
          </cell>
          <cell r="GX1929">
            <v>4495.8</v>
          </cell>
          <cell r="JB1929">
            <v>11927.88</v>
          </cell>
          <cell r="KB1929">
            <v>11927.88</v>
          </cell>
          <cell r="KC1929">
            <v>13000</v>
          </cell>
        </row>
        <row r="1930">
          <cell r="GS1930">
            <v>21111</v>
          </cell>
          <cell r="GX1930">
            <v>64640.639999999999</v>
          </cell>
          <cell r="JB1930">
            <v>0</v>
          </cell>
          <cell r="KB1930">
            <v>0</v>
          </cell>
          <cell r="KC1930">
            <v>-10248</v>
          </cell>
        </row>
        <row r="1931">
          <cell r="GS1931">
            <v>21111</v>
          </cell>
          <cell r="GX1931">
            <v>5149.92</v>
          </cell>
          <cell r="JB1931">
            <v>0</v>
          </cell>
          <cell r="KB1931">
            <v>0</v>
          </cell>
          <cell r="KC1931">
            <v>0</v>
          </cell>
        </row>
        <row r="1932">
          <cell r="GS1932">
            <v>21111</v>
          </cell>
          <cell r="GX1932">
            <v>516.96</v>
          </cell>
          <cell r="JB1932">
            <v>440</v>
          </cell>
          <cell r="KB1932">
            <v>440</v>
          </cell>
          <cell r="KC1932">
            <v>230</v>
          </cell>
        </row>
        <row r="1933">
          <cell r="GS1933">
            <v>21111</v>
          </cell>
          <cell r="GX1933">
            <v>0</v>
          </cell>
          <cell r="JB1933">
            <v>535329.5</v>
          </cell>
          <cell r="KB1933">
            <v>535329.5</v>
          </cell>
          <cell r="KC1933">
            <v>535329.5</v>
          </cell>
        </row>
        <row r="1934">
          <cell r="GS1934">
            <v>21111</v>
          </cell>
          <cell r="GX1934">
            <v>13063788</v>
          </cell>
          <cell r="JB1934">
            <v>5322319.78</v>
          </cell>
          <cell r="KB1934">
            <v>5322319.78</v>
          </cell>
          <cell r="KC1934">
            <v>-535329.5</v>
          </cell>
        </row>
        <row r="1935">
          <cell r="GS1935">
            <v>21111</v>
          </cell>
          <cell r="GX1935">
            <v>0</v>
          </cell>
          <cell r="JB1935">
            <v>0</v>
          </cell>
          <cell r="KB1935">
            <v>0</v>
          </cell>
          <cell r="KC1935">
            <v>0</v>
          </cell>
        </row>
        <row r="1936">
          <cell r="GS1936">
            <v>21111</v>
          </cell>
          <cell r="GX1936">
            <v>0</v>
          </cell>
          <cell r="JB1936">
            <v>3254.7</v>
          </cell>
          <cell r="KB1936">
            <v>3254.7</v>
          </cell>
          <cell r="KC1936">
            <v>3254.7</v>
          </cell>
        </row>
        <row r="1937">
          <cell r="GS1937">
            <v>21111</v>
          </cell>
          <cell r="GX1937">
            <v>544324.5</v>
          </cell>
          <cell r="JB1937">
            <v>412946.33</v>
          </cell>
          <cell r="KB1937">
            <v>412946.33</v>
          </cell>
          <cell r="KC1937">
            <v>-3254.6999999999534</v>
          </cell>
        </row>
        <row r="1938">
          <cell r="GS1938">
            <v>21111</v>
          </cell>
          <cell r="GX1938">
            <v>0</v>
          </cell>
          <cell r="JB1938">
            <v>41650.949999999997</v>
          </cell>
          <cell r="KB1938">
            <v>41650.949999999997</v>
          </cell>
          <cell r="KC1938">
            <v>41650.949999999997</v>
          </cell>
        </row>
        <row r="1939">
          <cell r="GS1939">
            <v>21111</v>
          </cell>
          <cell r="GX1939">
            <v>2177298</v>
          </cell>
          <cell r="JB1939">
            <v>827720.03</v>
          </cell>
          <cell r="KB1939">
            <v>827720.03</v>
          </cell>
          <cell r="KC1939">
            <v>-41650.950000000186</v>
          </cell>
        </row>
        <row r="1940">
          <cell r="GS1940">
            <v>21111</v>
          </cell>
          <cell r="GX1940">
            <v>0</v>
          </cell>
          <cell r="JB1940">
            <v>0</v>
          </cell>
          <cell r="KB1940">
            <v>0</v>
          </cell>
          <cell r="KC1940">
            <v>0</v>
          </cell>
        </row>
        <row r="1941">
          <cell r="GS1941">
            <v>21111</v>
          </cell>
          <cell r="GX1941">
            <v>59706.76</v>
          </cell>
          <cell r="JB1941">
            <v>0</v>
          </cell>
          <cell r="KB1941">
            <v>0</v>
          </cell>
          <cell r="KC1941">
            <v>0</v>
          </cell>
        </row>
        <row r="1942">
          <cell r="GS1942">
            <v>21111</v>
          </cell>
          <cell r="GX1942">
            <v>0</v>
          </cell>
          <cell r="JB1942">
            <v>34796.46</v>
          </cell>
          <cell r="KB1942">
            <v>34796.46</v>
          </cell>
          <cell r="KC1942">
            <v>34796.46</v>
          </cell>
        </row>
        <row r="1943">
          <cell r="GS1943">
            <v>21111</v>
          </cell>
          <cell r="GX1943">
            <v>849146.22</v>
          </cell>
          <cell r="JB1943">
            <v>338539.86</v>
          </cell>
          <cell r="KB1943">
            <v>308613.83</v>
          </cell>
          <cell r="KC1943">
            <v>-34796.459999999963</v>
          </cell>
        </row>
        <row r="1944">
          <cell r="GS1944">
            <v>21111</v>
          </cell>
          <cell r="GX1944">
            <v>0</v>
          </cell>
          <cell r="JB1944">
            <v>10817.76</v>
          </cell>
          <cell r="KB1944">
            <v>10817.76</v>
          </cell>
          <cell r="KC1944">
            <v>10817.76</v>
          </cell>
        </row>
        <row r="1945">
          <cell r="GS1945">
            <v>21111</v>
          </cell>
          <cell r="GX1945">
            <v>274339.55</v>
          </cell>
          <cell r="JB1945">
            <v>104987.8</v>
          </cell>
          <cell r="KB1945">
            <v>95679.37</v>
          </cell>
          <cell r="KC1945">
            <v>-10817.760000000009</v>
          </cell>
        </row>
        <row r="1946">
          <cell r="GS1946">
            <v>21111</v>
          </cell>
          <cell r="GX1946">
            <v>0</v>
          </cell>
          <cell r="JB1946">
            <v>26766.54</v>
          </cell>
          <cell r="KB1946">
            <v>26766.54</v>
          </cell>
          <cell r="KC1946">
            <v>26766.54</v>
          </cell>
        </row>
        <row r="1947">
          <cell r="GS1947">
            <v>21111</v>
          </cell>
          <cell r="GX1947">
            <v>653189.4</v>
          </cell>
          <cell r="JB1947">
            <v>260415.54</v>
          </cell>
          <cell r="KB1947">
            <v>237395.49</v>
          </cell>
          <cell r="KC1947">
            <v>-26766.540000000037</v>
          </cell>
        </row>
        <row r="1948">
          <cell r="GS1948">
            <v>21111</v>
          </cell>
          <cell r="GX1948">
            <v>0</v>
          </cell>
          <cell r="JB1948">
            <v>56394.18</v>
          </cell>
          <cell r="KB1948">
            <v>56394.18</v>
          </cell>
          <cell r="KC1948">
            <v>56394.18</v>
          </cell>
        </row>
        <row r="1949">
          <cell r="GS1949">
            <v>21111</v>
          </cell>
          <cell r="GX1949">
            <v>1567654.56</v>
          </cell>
          <cell r="JB1949">
            <v>556444.14</v>
          </cell>
          <cell r="KB1949">
            <v>506691.78</v>
          </cell>
          <cell r="KC1949">
            <v>-56394.180000000168</v>
          </cell>
        </row>
        <row r="1950">
          <cell r="GS1950">
            <v>21111</v>
          </cell>
          <cell r="GX1950">
            <v>0</v>
          </cell>
          <cell r="JB1950">
            <v>7282.34</v>
          </cell>
          <cell r="KB1950">
            <v>7282.34</v>
          </cell>
          <cell r="KC1950">
            <v>7282.34</v>
          </cell>
        </row>
        <row r="1951">
          <cell r="GS1951">
            <v>21111</v>
          </cell>
          <cell r="GX1951">
            <v>235148.18</v>
          </cell>
          <cell r="JB1951">
            <v>73183.91</v>
          </cell>
          <cell r="KB1951">
            <v>66545.399999999994</v>
          </cell>
          <cell r="KC1951">
            <v>-7282.3399999999965</v>
          </cell>
        </row>
        <row r="1952">
          <cell r="GS1952">
            <v>21111</v>
          </cell>
          <cell r="GX1952">
            <v>0</v>
          </cell>
          <cell r="JB1952">
            <v>44799.98</v>
          </cell>
          <cell r="KB1952">
            <v>44799.98</v>
          </cell>
          <cell r="KC1952">
            <v>46000</v>
          </cell>
        </row>
        <row r="1953">
          <cell r="GS1953">
            <v>21111</v>
          </cell>
          <cell r="GX1953">
            <v>138097.51999999999</v>
          </cell>
          <cell r="JB1953">
            <v>56589.440000000002</v>
          </cell>
          <cell r="KB1953">
            <v>37486.370000000003</v>
          </cell>
          <cell r="KC1953">
            <v>1241</v>
          </cell>
        </row>
        <row r="1954">
          <cell r="GS1954">
            <v>21111</v>
          </cell>
          <cell r="GX1954">
            <v>20522.759999999998</v>
          </cell>
          <cell r="JB1954">
            <v>2089</v>
          </cell>
          <cell r="KB1954">
            <v>2089</v>
          </cell>
          <cell r="KC1954">
            <v>-1350</v>
          </cell>
        </row>
        <row r="1955">
          <cell r="GS1955">
            <v>21111</v>
          </cell>
          <cell r="GX1955">
            <v>78398.61</v>
          </cell>
          <cell r="JB1955">
            <v>15374.69</v>
          </cell>
          <cell r="KB1955">
            <v>1372.81</v>
          </cell>
          <cell r="KC1955">
            <v>-3616</v>
          </cell>
        </row>
        <row r="1956">
          <cell r="GS1956">
            <v>21111</v>
          </cell>
          <cell r="GX1956">
            <v>491825</v>
          </cell>
          <cell r="JB1956">
            <v>208800</v>
          </cell>
          <cell r="KB1956">
            <v>0</v>
          </cell>
          <cell r="KC1956">
            <v>196000</v>
          </cell>
        </row>
        <row r="1957">
          <cell r="GS1957">
            <v>21111</v>
          </cell>
          <cell r="GX1957">
            <v>62999.99</v>
          </cell>
          <cell r="JB1957">
            <v>12694.02</v>
          </cell>
          <cell r="KB1957">
            <v>11847.22</v>
          </cell>
          <cell r="KC1957">
            <v>-4235</v>
          </cell>
        </row>
        <row r="1958">
          <cell r="GS1958">
            <v>21111</v>
          </cell>
          <cell r="GX1958">
            <v>48000</v>
          </cell>
          <cell r="JB1958">
            <v>22558.76</v>
          </cell>
          <cell r="KB1958">
            <v>20270.560000000001</v>
          </cell>
          <cell r="KC1958">
            <v>5000</v>
          </cell>
        </row>
        <row r="1959">
          <cell r="GS1959">
            <v>21111</v>
          </cell>
          <cell r="GX1959">
            <v>0</v>
          </cell>
          <cell r="JB1959">
            <v>12760</v>
          </cell>
          <cell r="KB1959">
            <v>12760</v>
          </cell>
          <cell r="KC1959">
            <v>14000</v>
          </cell>
        </row>
        <row r="1960">
          <cell r="GS1960">
            <v>21111</v>
          </cell>
          <cell r="GX1960">
            <v>0</v>
          </cell>
          <cell r="JB1960">
            <v>3531.91</v>
          </cell>
          <cell r="KB1960">
            <v>2573.9699999999998</v>
          </cell>
          <cell r="KC1960">
            <v>8000</v>
          </cell>
        </row>
        <row r="1961">
          <cell r="GS1961">
            <v>21111</v>
          </cell>
          <cell r="GX1961">
            <v>240</v>
          </cell>
          <cell r="JB1961">
            <v>0</v>
          </cell>
          <cell r="KB1961">
            <v>0</v>
          </cell>
          <cell r="KC1961">
            <v>0</v>
          </cell>
        </row>
        <row r="1962">
          <cell r="GS1962">
            <v>21111</v>
          </cell>
          <cell r="GX1962">
            <v>0</v>
          </cell>
          <cell r="JB1962">
            <v>2971.91</v>
          </cell>
          <cell r="KB1962">
            <v>0</v>
          </cell>
          <cell r="KC1962">
            <v>6000</v>
          </cell>
        </row>
        <row r="1963">
          <cell r="GS1963">
            <v>21111</v>
          </cell>
          <cell r="GX1963">
            <v>240</v>
          </cell>
          <cell r="JB1963">
            <v>0</v>
          </cell>
          <cell r="KB1963">
            <v>0</v>
          </cell>
          <cell r="KC1963">
            <v>0</v>
          </cell>
        </row>
        <row r="1964">
          <cell r="GS1964">
            <v>21111</v>
          </cell>
          <cell r="GX1964">
            <v>240</v>
          </cell>
          <cell r="JB1964">
            <v>0</v>
          </cell>
          <cell r="KB1964">
            <v>0</v>
          </cell>
          <cell r="KC1964">
            <v>0</v>
          </cell>
        </row>
        <row r="1965">
          <cell r="GS1965">
            <v>21111</v>
          </cell>
          <cell r="GX1965">
            <v>0</v>
          </cell>
          <cell r="JB1965">
            <v>0</v>
          </cell>
          <cell r="KB1965">
            <v>0</v>
          </cell>
          <cell r="KC1965">
            <v>47000</v>
          </cell>
        </row>
        <row r="1966">
          <cell r="GS1966">
            <v>21111</v>
          </cell>
          <cell r="GX1966">
            <v>240</v>
          </cell>
          <cell r="JB1966">
            <v>0</v>
          </cell>
          <cell r="KB1966">
            <v>0</v>
          </cell>
          <cell r="KC1966">
            <v>0</v>
          </cell>
        </row>
        <row r="1967">
          <cell r="GS1967">
            <v>21111</v>
          </cell>
          <cell r="GX1967">
            <v>0</v>
          </cell>
          <cell r="JB1967">
            <v>0</v>
          </cell>
          <cell r="KB1967">
            <v>0</v>
          </cell>
          <cell r="KC1967">
            <v>0</v>
          </cell>
        </row>
        <row r="1968">
          <cell r="GS1968">
            <v>21111</v>
          </cell>
          <cell r="GX1968">
            <v>66000</v>
          </cell>
          <cell r="JB1968">
            <v>31500</v>
          </cell>
          <cell r="KB1968">
            <v>25000</v>
          </cell>
          <cell r="KC1968">
            <v>0</v>
          </cell>
        </row>
        <row r="1969">
          <cell r="GS1969">
            <v>21111</v>
          </cell>
          <cell r="GX1969">
            <v>240</v>
          </cell>
          <cell r="JB1969">
            <v>0</v>
          </cell>
          <cell r="KB1969">
            <v>0</v>
          </cell>
          <cell r="KC1969">
            <v>0</v>
          </cell>
        </row>
        <row r="1970">
          <cell r="GS1970">
            <v>21111</v>
          </cell>
          <cell r="GX1970">
            <v>240</v>
          </cell>
          <cell r="JB1970">
            <v>0</v>
          </cell>
          <cell r="KB1970">
            <v>0</v>
          </cell>
          <cell r="KC1970">
            <v>0</v>
          </cell>
        </row>
        <row r="1971">
          <cell r="GS1971">
            <v>21111</v>
          </cell>
          <cell r="GX1971">
            <v>7208.82</v>
          </cell>
          <cell r="JB1971">
            <v>0</v>
          </cell>
          <cell r="KB1971">
            <v>0</v>
          </cell>
          <cell r="KC1971">
            <v>0</v>
          </cell>
        </row>
        <row r="1972">
          <cell r="GS1972">
            <v>21111</v>
          </cell>
          <cell r="GX1972">
            <v>20416.28</v>
          </cell>
          <cell r="JB1972">
            <v>10303.92</v>
          </cell>
          <cell r="KB1972">
            <v>9882.9</v>
          </cell>
          <cell r="KC1972">
            <v>1460</v>
          </cell>
        </row>
        <row r="1973">
          <cell r="GS1973">
            <v>21111</v>
          </cell>
          <cell r="GX1973">
            <v>137552.34</v>
          </cell>
          <cell r="JB1973">
            <v>1985.58</v>
          </cell>
          <cell r="KB1973">
            <v>1985.58</v>
          </cell>
          <cell r="KC1973">
            <v>0</v>
          </cell>
        </row>
        <row r="1974">
          <cell r="GS1974">
            <v>21111</v>
          </cell>
          <cell r="GX1974">
            <v>420000</v>
          </cell>
          <cell r="JB1974">
            <v>0</v>
          </cell>
          <cell r="KB1974">
            <v>0</v>
          </cell>
          <cell r="KC1974">
            <v>-148000</v>
          </cell>
        </row>
        <row r="1975">
          <cell r="GS1975">
            <v>21111</v>
          </cell>
          <cell r="GX1975">
            <v>3090</v>
          </cell>
          <cell r="JB1975">
            <v>0</v>
          </cell>
          <cell r="KB1975">
            <v>0</v>
          </cell>
          <cell r="KC1975">
            <v>0</v>
          </cell>
        </row>
        <row r="1976">
          <cell r="GS1976">
            <v>21111</v>
          </cell>
          <cell r="GX1976">
            <v>2011313.18</v>
          </cell>
          <cell r="JB1976">
            <v>359956.85</v>
          </cell>
          <cell r="KB1976">
            <v>359956.85</v>
          </cell>
          <cell r="KC1976">
            <v>-195000</v>
          </cell>
        </row>
        <row r="1977">
          <cell r="GS1977">
            <v>21111</v>
          </cell>
          <cell r="GX1977">
            <v>13147237.699999999</v>
          </cell>
          <cell r="JB1977">
            <v>3932271.25</v>
          </cell>
          <cell r="KB1977">
            <v>3231501.6</v>
          </cell>
          <cell r="KC1977">
            <v>-2862450.7999999989</v>
          </cell>
        </row>
        <row r="1978">
          <cell r="GS1978">
            <v>21111</v>
          </cell>
          <cell r="GX1978">
            <v>162092.64000000001</v>
          </cell>
          <cell r="JB1978">
            <v>0</v>
          </cell>
          <cell r="KB1978">
            <v>0</v>
          </cell>
          <cell r="KC1978">
            <v>0</v>
          </cell>
        </row>
        <row r="1979">
          <cell r="GS1979">
            <v>21111</v>
          </cell>
          <cell r="GX1979">
            <v>2400000</v>
          </cell>
          <cell r="JB1979">
            <v>46454.5</v>
          </cell>
          <cell r="KB1979">
            <v>46454.5</v>
          </cell>
          <cell r="KC1979">
            <v>-5000</v>
          </cell>
        </row>
        <row r="1980">
          <cell r="GS1980">
            <v>21111</v>
          </cell>
          <cell r="GX1980">
            <v>0</v>
          </cell>
          <cell r="JB1980">
            <v>0</v>
          </cell>
          <cell r="KB1980">
            <v>0</v>
          </cell>
          <cell r="KC1980">
            <v>0</v>
          </cell>
        </row>
        <row r="1981">
          <cell r="GS1981">
            <v>21111</v>
          </cell>
          <cell r="GX1981">
            <v>25714.32</v>
          </cell>
          <cell r="JB1981">
            <v>2410</v>
          </cell>
          <cell r="KB1981">
            <v>2410</v>
          </cell>
          <cell r="KC1981">
            <v>0</v>
          </cell>
        </row>
        <row r="1982">
          <cell r="GS1982">
            <v>21111</v>
          </cell>
          <cell r="GX1982">
            <v>64227.77</v>
          </cell>
          <cell r="JB1982">
            <v>5658.88</v>
          </cell>
          <cell r="KB1982">
            <v>800</v>
          </cell>
          <cell r="KC1982">
            <v>0</v>
          </cell>
        </row>
        <row r="1983">
          <cell r="GS1983">
            <v>21111</v>
          </cell>
          <cell r="GX1983">
            <v>193247.23</v>
          </cell>
          <cell r="JB1983">
            <v>0</v>
          </cell>
          <cell r="KB1983">
            <v>0</v>
          </cell>
          <cell r="KC1983">
            <v>-12600</v>
          </cell>
        </row>
        <row r="1984">
          <cell r="GS1984">
            <v>21111</v>
          </cell>
          <cell r="GX1984">
            <v>1200</v>
          </cell>
          <cell r="JB1984">
            <v>0</v>
          </cell>
          <cell r="KB1984">
            <v>0</v>
          </cell>
          <cell r="KC1984">
            <v>0</v>
          </cell>
        </row>
        <row r="1985">
          <cell r="GS1985">
            <v>21111</v>
          </cell>
          <cell r="GX1985">
            <v>3600</v>
          </cell>
          <cell r="JB1985">
            <v>102.04</v>
          </cell>
          <cell r="KB1985">
            <v>102.04</v>
          </cell>
          <cell r="KC1985">
            <v>0</v>
          </cell>
        </row>
        <row r="1986">
          <cell r="GS1986">
            <v>21111</v>
          </cell>
          <cell r="GX1986">
            <v>11667.08</v>
          </cell>
          <cell r="JB1986">
            <v>4988</v>
          </cell>
          <cell r="KB1986">
            <v>4988</v>
          </cell>
          <cell r="KC1986">
            <v>4100</v>
          </cell>
        </row>
        <row r="1987">
          <cell r="GS1987">
            <v>21111</v>
          </cell>
          <cell r="GX1987">
            <v>0</v>
          </cell>
          <cell r="JB1987">
            <v>35908.69</v>
          </cell>
          <cell r="KB1987">
            <v>35908.69</v>
          </cell>
          <cell r="KC1987">
            <v>36000</v>
          </cell>
        </row>
        <row r="1988">
          <cell r="GS1988">
            <v>21111</v>
          </cell>
          <cell r="GX1988">
            <v>0</v>
          </cell>
          <cell r="JB1988">
            <v>388468</v>
          </cell>
          <cell r="KB1988">
            <v>388468</v>
          </cell>
          <cell r="KC1988">
            <v>388468</v>
          </cell>
        </row>
        <row r="1989">
          <cell r="GS1989">
            <v>21111</v>
          </cell>
          <cell r="GX1989">
            <v>9741960</v>
          </cell>
          <cell r="JB1989">
            <v>4784856.8899999997</v>
          </cell>
          <cell r="KB1989">
            <v>4784856.8899999997</v>
          </cell>
          <cell r="KC1989">
            <v>-86123.109999999404</v>
          </cell>
        </row>
        <row r="1990">
          <cell r="GS1990">
            <v>21111</v>
          </cell>
          <cell r="GX1990">
            <v>0</v>
          </cell>
          <cell r="JB1990">
            <v>26312.5</v>
          </cell>
          <cell r="KB1990">
            <v>26312.5</v>
          </cell>
          <cell r="KC1990">
            <v>26312.5</v>
          </cell>
        </row>
        <row r="1991">
          <cell r="GS1991">
            <v>21111</v>
          </cell>
          <cell r="GX1991">
            <v>684125</v>
          </cell>
          <cell r="JB1991">
            <v>305223.5</v>
          </cell>
          <cell r="KB1991">
            <v>305223.5</v>
          </cell>
          <cell r="KC1991">
            <v>-10526.5</v>
          </cell>
        </row>
        <row r="1992">
          <cell r="GS1992">
            <v>21111</v>
          </cell>
          <cell r="GX1992">
            <v>0</v>
          </cell>
          <cell r="JB1992">
            <v>0</v>
          </cell>
          <cell r="KB1992">
            <v>0</v>
          </cell>
          <cell r="KC1992">
            <v>0</v>
          </cell>
        </row>
        <row r="1993">
          <cell r="GS1993">
            <v>21111</v>
          </cell>
          <cell r="GX1993">
            <v>405915</v>
          </cell>
          <cell r="JB1993">
            <v>393403.75</v>
          </cell>
          <cell r="KB1993">
            <v>393403.75</v>
          </cell>
          <cell r="KC1993">
            <v>0</v>
          </cell>
        </row>
        <row r="1994">
          <cell r="GS1994">
            <v>21111</v>
          </cell>
          <cell r="GX1994">
            <v>0</v>
          </cell>
          <cell r="JB1994">
            <v>0</v>
          </cell>
          <cell r="KB1994">
            <v>0</v>
          </cell>
          <cell r="KC1994">
            <v>0</v>
          </cell>
        </row>
        <row r="1995">
          <cell r="GS1995">
            <v>21111</v>
          </cell>
          <cell r="GX1995">
            <v>1623660</v>
          </cell>
          <cell r="JB1995">
            <v>726014.2</v>
          </cell>
          <cell r="KB1995">
            <v>726014.2</v>
          </cell>
          <cell r="KC1995">
            <v>0</v>
          </cell>
        </row>
        <row r="1996">
          <cell r="GS1996">
            <v>21111</v>
          </cell>
          <cell r="GX1996">
            <v>0</v>
          </cell>
          <cell r="JB1996">
            <v>23717.96</v>
          </cell>
          <cell r="KB1996">
            <v>23717.96</v>
          </cell>
          <cell r="KC1996">
            <v>23717.96</v>
          </cell>
        </row>
        <row r="1997">
          <cell r="GS1997">
            <v>21111</v>
          </cell>
          <cell r="GX1997">
            <v>633227.4</v>
          </cell>
          <cell r="JB1997">
            <v>292964.07</v>
          </cell>
          <cell r="KB1997">
            <v>264828.61</v>
          </cell>
          <cell r="KC1997">
            <v>-23649.630000000005</v>
          </cell>
        </row>
        <row r="1998">
          <cell r="GS1998">
            <v>21111</v>
          </cell>
          <cell r="GX1998">
            <v>0</v>
          </cell>
          <cell r="JB1998">
            <v>7300.73</v>
          </cell>
          <cell r="KB1998">
            <v>7300.73</v>
          </cell>
          <cell r="KC1998">
            <v>7300.73</v>
          </cell>
        </row>
        <row r="1999">
          <cell r="GS1999">
            <v>21111</v>
          </cell>
          <cell r="GX1999">
            <v>204581.16</v>
          </cell>
          <cell r="JB1999">
            <v>90022.19</v>
          </cell>
          <cell r="KB1999">
            <v>81352.52</v>
          </cell>
          <cell r="KC1999">
            <v>-7300.7300000000105</v>
          </cell>
        </row>
        <row r="2000">
          <cell r="GS2000">
            <v>21111</v>
          </cell>
          <cell r="GX2000">
            <v>0</v>
          </cell>
          <cell r="JB2000">
            <v>18244.599999999999</v>
          </cell>
          <cell r="KB2000">
            <v>18244.599999999999</v>
          </cell>
          <cell r="KC2000">
            <v>18244.599999999999</v>
          </cell>
        </row>
        <row r="2001">
          <cell r="GS2001">
            <v>21111</v>
          </cell>
          <cell r="GX2001">
            <v>487098</v>
          </cell>
          <cell r="JB2001">
            <v>225357.33</v>
          </cell>
          <cell r="KB2001">
            <v>203714.61</v>
          </cell>
          <cell r="KC2001">
            <v>-18191.669999999984</v>
          </cell>
        </row>
        <row r="2002">
          <cell r="GS2002">
            <v>21111</v>
          </cell>
          <cell r="GX2002">
            <v>0</v>
          </cell>
          <cell r="JB2002">
            <v>36680.699999999997</v>
          </cell>
          <cell r="KB2002">
            <v>36680.699999999997</v>
          </cell>
          <cell r="KC2002">
            <v>36680.699999999997</v>
          </cell>
        </row>
        <row r="2003">
          <cell r="GS2003">
            <v>21111</v>
          </cell>
          <cell r="GX2003">
            <v>1169035.2</v>
          </cell>
          <cell r="JB2003">
            <v>458726.41</v>
          </cell>
          <cell r="KB2003">
            <v>414220.45</v>
          </cell>
          <cell r="KC2003">
            <v>-36680.699999999953</v>
          </cell>
        </row>
        <row r="2004">
          <cell r="GS2004">
            <v>21111</v>
          </cell>
          <cell r="GX2004">
            <v>0</v>
          </cell>
          <cell r="JB2004">
            <v>4436.18</v>
          </cell>
          <cell r="KB2004">
            <v>4436.18</v>
          </cell>
          <cell r="KC2004">
            <v>4436.18</v>
          </cell>
        </row>
        <row r="2005">
          <cell r="GS2005">
            <v>21111</v>
          </cell>
          <cell r="GX2005">
            <v>175355.28</v>
          </cell>
          <cell r="JB2005">
            <v>56489.64</v>
          </cell>
          <cell r="KB2005">
            <v>50929.19</v>
          </cell>
          <cell r="KC2005">
            <v>-4436.179999999993</v>
          </cell>
        </row>
        <row r="2006">
          <cell r="GS2006">
            <v>21111</v>
          </cell>
          <cell r="GX2006">
            <v>13200</v>
          </cell>
          <cell r="JB2006">
            <v>8227.81</v>
          </cell>
          <cell r="KB2006">
            <v>7373.7</v>
          </cell>
          <cell r="KC2006">
            <v>2079.4799999999996</v>
          </cell>
        </row>
        <row r="2007">
          <cell r="GS2007">
            <v>21111</v>
          </cell>
          <cell r="GX2007">
            <v>7200</v>
          </cell>
          <cell r="JB2007">
            <v>15013.07</v>
          </cell>
          <cell r="KB2007">
            <v>1639.43</v>
          </cell>
          <cell r="KC2007">
            <v>12135.18</v>
          </cell>
        </row>
        <row r="2008">
          <cell r="GS2008">
            <v>21111</v>
          </cell>
          <cell r="GX2008">
            <v>1383.33</v>
          </cell>
          <cell r="JB2008">
            <v>107.72</v>
          </cell>
          <cell r="KB2008">
            <v>107.72</v>
          </cell>
          <cell r="KC2008">
            <v>-238</v>
          </cell>
        </row>
        <row r="2009">
          <cell r="GS2009">
            <v>21111</v>
          </cell>
          <cell r="GX2009">
            <v>1808.6</v>
          </cell>
          <cell r="JB2009">
            <v>2036</v>
          </cell>
          <cell r="KB2009">
            <v>2036</v>
          </cell>
          <cell r="KC2009">
            <v>1484.3400000000001</v>
          </cell>
        </row>
        <row r="2010">
          <cell r="GS2010">
            <v>21111</v>
          </cell>
          <cell r="GX2010">
            <v>9600</v>
          </cell>
          <cell r="JB2010">
            <v>4100</v>
          </cell>
          <cell r="KB2010">
            <v>3300</v>
          </cell>
          <cell r="KC2010">
            <v>0</v>
          </cell>
        </row>
        <row r="2011">
          <cell r="GS2011">
            <v>21111</v>
          </cell>
          <cell r="GX2011">
            <v>2164.86</v>
          </cell>
          <cell r="JB2011">
            <v>309.92</v>
          </cell>
          <cell r="KB2011">
            <v>309.92</v>
          </cell>
          <cell r="KC2011">
            <v>-381.31000000000017</v>
          </cell>
        </row>
        <row r="2012">
          <cell r="GS2012">
            <v>21111</v>
          </cell>
          <cell r="GX2012">
            <v>31433.88</v>
          </cell>
          <cell r="JB2012">
            <v>1445.45</v>
          </cell>
          <cell r="KB2012">
            <v>1445.45</v>
          </cell>
          <cell r="KC2012">
            <v>0</v>
          </cell>
        </row>
        <row r="2013">
          <cell r="GS2013">
            <v>21111</v>
          </cell>
          <cell r="GX2013">
            <v>1020437.33</v>
          </cell>
          <cell r="JB2013">
            <v>34347.599999999999</v>
          </cell>
          <cell r="KB2013">
            <v>34347.599999999999</v>
          </cell>
          <cell r="KC2013">
            <v>0</v>
          </cell>
        </row>
        <row r="2014">
          <cell r="GS2014">
            <v>21111</v>
          </cell>
          <cell r="GX2014">
            <v>1628704.09</v>
          </cell>
          <cell r="JB2014">
            <v>1976817.01</v>
          </cell>
          <cell r="KB2014">
            <v>1960577.01</v>
          </cell>
          <cell r="KC2014">
            <v>1511070.4999999998</v>
          </cell>
        </row>
        <row r="2015">
          <cell r="GS2015">
            <v>21111</v>
          </cell>
          <cell r="GX2015">
            <v>384526.56</v>
          </cell>
          <cell r="JB2015">
            <v>0</v>
          </cell>
          <cell r="KB2015">
            <v>0</v>
          </cell>
          <cell r="KC2015">
            <v>0</v>
          </cell>
        </row>
        <row r="2016">
          <cell r="GS2016">
            <v>21111</v>
          </cell>
          <cell r="GX2016">
            <v>7838.76</v>
          </cell>
          <cell r="JB2016">
            <v>280</v>
          </cell>
          <cell r="KB2016">
            <v>280</v>
          </cell>
          <cell r="KC2016">
            <v>-1679.6900000000005</v>
          </cell>
        </row>
        <row r="2017">
          <cell r="GS2017">
            <v>21111</v>
          </cell>
          <cell r="GX2017">
            <v>0</v>
          </cell>
          <cell r="JB2017">
            <v>0</v>
          </cell>
          <cell r="KB2017">
            <v>0</v>
          </cell>
          <cell r="KC2017">
            <v>0</v>
          </cell>
        </row>
        <row r="2018">
          <cell r="GS2018">
            <v>21111</v>
          </cell>
          <cell r="GX2018">
            <v>0</v>
          </cell>
          <cell r="JB2018">
            <v>0</v>
          </cell>
          <cell r="KB2018">
            <v>0</v>
          </cell>
          <cell r="KC2018">
            <v>0</v>
          </cell>
        </row>
        <row r="2019">
          <cell r="GS2019">
            <v>21111</v>
          </cell>
          <cell r="GX2019">
            <v>0</v>
          </cell>
          <cell r="JB2019">
            <v>492234</v>
          </cell>
          <cell r="KB2019">
            <v>477834</v>
          </cell>
          <cell r="KC2019">
            <v>1066507</v>
          </cell>
        </row>
        <row r="2020">
          <cell r="GS2020">
            <v>21111</v>
          </cell>
          <cell r="GX2020">
            <v>0</v>
          </cell>
          <cell r="JB2020">
            <v>1376482.25</v>
          </cell>
          <cell r="KB2020">
            <v>1376482.25</v>
          </cell>
          <cell r="KC2020">
            <v>1376482.25</v>
          </cell>
        </row>
        <row r="2021">
          <cell r="GS2021">
            <v>21111</v>
          </cell>
          <cell r="GX2021">
            <v>0</v>
          </cell>
          <cell r="JB2021">
            <v>2698245.18</v>
          </cell>
          <cell r="KB2021">
            <v>2698245.18</v>
          </cell>
          <cell r="KC2021">
            <v>2698245.18</v>
          </cell>
        </row>
        <row r="2022">
          <cell r="GS2022">
            <v>21111</v>
          </cell>
          <cell r="GX2022">
            <v>0</v>
          </cell>
          <cell r="JB2022">
            <v>0</v>
          </cell>
          <cell r="KB2022">
            <v>0</v>
          </cell>
          <cell r="KC2022">
            <v>0</v>
          </cell>
        </row>
        <row r="2023">
          <cell r="GS2023">
            <v>21111</v>
          </cell>
          <cell r="GX2023">
            <v>80000000</v>
          </cell>
          <cell r="JB2023">
            <v>30501289.5</v>
          </cell>
          <cell r="KB2023">
            <v>30501289.5</v>
          </cell>
          <cell r="KC2023">
            <v>0</v>
          </cell>
        </row>
        <row r="2024">
          <cell r="GS2024">
            <v>21111</v>
          </cell>
          <cell r="GX2024">
            <v>18945233.559999999</v>
          </cell>
          <cell r="JB2024">
            <v>8111436.2199999997</v>
          </cell>
          <cell r="KB2024">
            <v>8111436.2199999997</v>
          </cell>
          <cell r="KC2024">
            <v>0</v>
          </cell>
        </row>
        <row r="2025">
          <cell r="GS2025">
            <v>21111</v>
          </cell>
          <cell r="GX2025">
            <v>8618806.9900000002</v>
          </cell>
          <cell r="JB2025">
            <v>38772.519999999997</v>
          </cell>
          <cell r="KB2025">
            <v>38772.519999999997</v>
          </cell>
          <cell r="KC2025">
            <v>0</v>
          </cell>
        </row>
        <row r="2026">
          <cell r="GS2026">
            <v>21111</v>
          </cell>
          <cell r="GX2026">
            <v>0</v>
          </cell>
          <cell r="JB2026">
            <v>0</v>
          </cell>
          <cell r="KB2026">
            <v>0</v>
          </cell>
          <cell r="KC2026">
            <v>0</v>
          </cell>
        </row>
        <row r="2027">
          <cell r="GS2027">
            <v>21111</v>
          </cell>
          <cell r="GX2027">
            <v>0</v>
          </cell>
          <cell r="JB2027">
            <v>206882.14</v>
          </cell>
          <cell r="KB2027">
            <v>0</v>
          </cell>
          <cell r="KC2027">
            <v>3237623.07</v>
          </cell>
        </row>
        <row r="2028">
          <cell r="GS2028">
            <v>21111</v>
          </cell>
          <cell r="GX2028">
            <v>3289823.07</v>
          </cell>
          <cell r="JB2028">
            <v>0</v>
          </cell>
          <cell r="KB2028">
            <v>0</v>
          </cell>
          <cell r="KC2028">
            <v>-3237623.07</v>
          </cell>
        </row>
        <row r="2029">
          <cell r="GS2029">
            <v>21111</v>
          </cell>
          <cell r="GX2029">
            <v>0</v>
          </cell>
          <cell r="JB2029">
            <v>663689.5</v>
          </cell>
          <cell r="KB2029">
            <v>663689.5</v>
          </cell>
          <cell r="KC2029">
            <v>663689.5</v>
          </cell>
        </row>
        <row r="2030">
          <cell r="GS2030">
            <v>21111</v>
          </cell>
          <cell r="GX2030">
            <v>12947256</v>
          </cell>
          <cell r="JB2030">
            <v>7328701.21</v>
          </cell>
          <cell r="KB2030">
            <v>7328701.21</v>
          </cell>
          <cell r="KC2030">
            <v>855073.21000000089</v>
          </cell>
        </row>
        <row r="2031">
          <cell r="GS2031">
            <v>21111</v>
          </cell>
          <cell r="GX2031">
            <v>0</v>
          </cell>
          <cell r="JB2031">
            <v>1148.32</v>
          </cell>
          <cell r="KB2031">
            <v>1148.32</v>
          </cell>
          <cell r="KC2031">
            <v>1148.32</v>
          </cell>
        </row>
        <row r="2032">
          <cell r="GS2032">
            <v>21111</v>
          </cell>
          <cell r="GX2032">
            <v>539469</v>
          </cell>
          <cell r="JB2032">
            <v>438465</v>
          </cell>
          <cell r="KB2032">
            <v>438465</v>
          </cell>
          <cell r="KC2032">
            <v>-1148.3199999999488</v>
          </cell>
        </row>
        <row r="2033">
          <cell r="GS2033">
            <v>21111</v>
          </cell>
          <cell r="GX2033">
            <v>0</v>
          </cell>
          <cell r="JB2033">
            <v>31374.55</v>
          </cell>
          <cell r="KB2033">
            <v>31374.55</v>
          </cell>
          <cell r="KC2033">
            <v>31374.55</v>
          </cell>
        </row>
        <row r="2034">
          <cell r="GS2034">
            <v>21111</v>
          </cell>
          <cell r="GX2034">
            <v>2157876</v>
          </cell>
          <cell r="JB2034">
            <v>1125110.3400000001</v>
          </cell>
          <cell r="KB2034">
            <v>1125110.3400000001</v>
          </cell>
          <cell r="KC2034">
            <v>-31374.549999999814</v>
          </cell>
        </row>
        <row r="2035">
          <cell r="GS2035">
            <v>21111</v>
          </cell>
          <cell r="GX2035">
            <v>0</v>
          </cell>
          <cell r="JB2035">
            <v>43139.839999999997</v>
          </cell>
          <cell r="KB2035">
            <v>43139.839999999997</v>
          </cell>
          <cell r="KC2035">
            <v>43139.839999999997</v>
          </cell>
        </row>
        <row r="2036">
          <cell r="GS2036">
            <v>21111</v>
          </cell>
          <cell r="GX2036">
            <v>841571.64</v>
          </cell>
          <cell r="JB2036">
            <v>469277.08</v>
          </cell>
          <cell r="KB2036">
            <v>430035.7</v>
          </cell>
          <cell r="KC2036">
            <v>48491.260000000009</v>
          </cell>
        </row>
        <row r="2037">
          <cell r="GS2037">
            <v>21111</v>
          </cell>
          <cell r="GX2037">
            <v>0</v>
          </cell>
          <cell r="JB2037">
            <v>13444.62</v>
          </cell>
          <cell r="KB2037">
            <v>13444.62</v>
          </cell>
          <cell r="KC2037">
            <v>13444.62</v>
          </cell>
        </row>
        <row r="2038">
          <cell r="GS2038">
            <v>21111</v>
          </cell>
          <cell r="GX2038">
            <v>271892.38</v>
          </cell>
          <cell r="JB2038">
            <v>145074.82</v>
          </cell>
          <cell r="KB2038">
            <v>132883</v>
          </cell>
          <cell r="KC2038">
            <v>9128.6199999999953</v>
          </cell>
        </row>
        <row r="2039">
          <cell r="GS2039">
            <v>21111</v>
          </cell>
          <cell r="GX2039">
            <v>0</v>
          </cell>
          <cell r="JB2039">
            <v>33184.589999999997</v>
          </cell>
          <cell r="KB2039">
            <v>33184.589999999997</v>
          </cell>
          <cell r="KC2039">
            <v>33184.589999999997</v>
          </cell>
        </row>
        <row r="2040">
          <cell r="GS2040">
            <v>21111</v>
          </cell>
          <cell r="GX2040">
            <v>647362.80000000005</v>
          </cell>
          <cell r="JB2040">
            <v>360983.4</v>
          </cell>
          <cell r="KB2040">
            <v>330797.63</v>
          </cell>
          <cell r="KC2040">
            <v>37302</v>
          </cell>
        </row>
        <row r="2041">
          <cell r="GS2041">
            <v>21111</v>
          </cell>
          <cell r="GX2041">
            <v>0</v>
          </cell>
          <cell r="JB2041">
            <v>73571.039999999994</v>
          </cell>
          <cell r="KB2041">
            <v>73571.039999999994</v>
          </cell>
          <cell r="KC2041">
            <v>73571.039999999994</v>
          </cell>
        </row>
        <row r="2042">
          <cell r="GS2042">
            <v>21111</v>
          </cell>
          <cell r="GX2042">
            <v>1553670.72</v>
          </cell>
          <cell r="JB2042">
            <v>796085</v>
          </cell>
          <cell r="KB2042">
            <v>730001.39</v>
          </cell>
          <cell r="KC2042">
            <v>19249.64000000013</v>
          </cell>
        </row>
        <row r="2043">
          <cell r="GS2043">
            <v>21111</v>
          </cell>
          <cell r="GX2043">
            <v>0</v>
          </cell>
          <cell r="JB2043">
            <v>10124.89</v>
          </cell>
          <cell r="KB2043">
            <v>10124.89</v>
          </cell>
          <cell r="KC2043">
            <v>10124.89</v>
          </cell>
        </row>
        <row r="2044">
          <cell r="GS2044">
            <v>21111</v>
          </cell>
          <cell r="GX2044">
            <v>233050.61</v>
          </cell>
          <cell r="JB2044">
            <v>108871.78</v>
          </cell>
          <cell r="KB2044">
            <v>99913.56</v>
          </cell>
          <cell r="KC2044">
            <v>-6355.3499999999767</v>
          </cell>
        </row>
        <row r="2045">
          <cell r="GS2045">
            <v>21111</v>
          </cell>
          <cell r="GX2045">
            <v>171481.19</v>
          </cell>
          <cell r="JB2045">
            <v>86618.13</v>
          </cell>
          <cell r="KB2045">
            <v>47177.79</v>
          </cell>
          <cell r="KC2045">
            <v>881</v>
          </cell>
        </row>
        <row r="2046">
          <cell r="GS2046">
            <v>21111</v>
          </cell>
          <cell r="GX2046">
            <v>100</v>
          </cell>
          <cell r="JB2046">
            <v>0</v>
          </cell>
          <cell r="KB2046">
            <v>0</v>
          </cell>
          <cell r="KC2046">
            <v>10490</v>
          </cell>
        </row>
        <row r="2047">
          <cell r="GS2047">
            <v>21111</v>
          </cell>
          <cell r="GX2047">
            <v>43966.8</v>
          </cell>
          <cell r="JB2047">
            <v>15744.85</v>
          </cell>
          <cell r="KB2047">
            <v>8159.76</v>
          </cell>
          <cell r="KC2047">
            <v>-4530.93</v>
          </cell>
        </row>
        <row r="2048">
          <cell r="GS2048">
            <v>21111</v>
          </cell>
          <cell r="GX2048">
            <v>88802.57</v>
          </cell>
          <cell r="JB2048">
            <v>0</v>
          </cell>
          <cell r="KB2048">
            <v>0</v>
          </cell>
          <cell r="KC2048">
            <v>-23400.660000000003</v>
          </cell>
        </row>
        <row r="2049">
          <cell r="GS2049">
            <v>21111</v>
          </cell>
          <cell r="GX2049">
            <v>12490.53</v>
          </cell>
          <cell r="JB2049">
            <v>3266.35</v>
          </cell>
          <cell r="KB2049">
            <v>169.36</v>
          </cell>
          <cell r="KC2049">
            <v>-2953.2800000000007</v>
          </cell>
        </row>
        <row r="2050">
          <cell r="GS2050">
            <v>21111</v>
          </cell>
          <cell r="GX2050">
            <v>21165.25</v>
          </cell>
          <cell r="JB2050">
            <v>5475.1</v>
          </cell>
          <cell r="KB2050">
            <v>1809.1</v>
          </cell>
          <cell r="KC2050">
            <v>-2763.8100000000013</v>
          </cell>
        </row>
        <row r="2051">
          <cell r="GS2051">
            <v>21111</v>
          </cell>
          <cell r="GX2051">
            <v>100</v>
          </cell>
          <cell r="JB2051">
            <v>0</v>
          </cell>
          <cell r="KB2051">
            <v>0</v>
          </cell>
          <cell r="KC2051">
            <v>-50</v>
          </cell>
        </row>
        <row r="2052">
          <cell r="GS2052">
            <v>21111</v>
          </cell>
          <cell r="GX2052">
            <v>100</v>
          </cell>
          <cell r="JB2052">
            <v>0</v>
          </cell>
          <cell r="KB2052">
            <v>0</v>
          </cell>
          <cell r="KC2052">
            <v>-100</v>
          </cell>
        </row>
        <row r="2053">
          <cell r="GS2053">
            <v>21111</v>
          </cell>
          <cell r="GX2053">
            <v>100</v>
          </cell>
          <cell r="JB2053">
            <v>0</v>
          </cell>
          <cell r="KB2053">
            <v>0</v>
          </cell>
          <cell r="KC2053">
            <v>-100</v>
          </cell>
        </row>
        <row r="2054">
          <cell r="GS2054">
            <v>21111</v>
          </cell>
          <cell r="GX2054">
            <v>100</v>
          </cell>
          <cell r="JB2054">
            <v>0</v>
          </cell>
          <cell r="KB2054">
            <v>0</v>
          </cell>
          <cell r="KC2054">
            <v>-50</v>
          </cell>
        </row>
        <row r="2055">
          <cell r="GS2055">
            <v>21111</v>
          </cell>
          <cell r="GX2055">
            <v>1699.5</v>
          </cell>
          <cell r="JB2055">
            <v>0</v>
          </cell>
          <cell r="KB2055">
            <v>0</v>
          </cell>
          <cell r="KC2055">
            <v>-708.13</v>
          </cell>
        </row>
        <row r="2056">
          <cell r="GS2056">
            <v>21111</v>
          </cell>
          <cell r="GX2056">
            <v>74020.95</v>
          </cell>
          <cell r="JB2056">
            <v>9500</v>
          </cell>
          <cell r="KB2056">
            <v>6400</v>
          </cell>
          <cell r="KC2056">
            <v>0</v>
          </cell>
        </row>
        <row r="2057">
          <cell r="GS2057">
            <v>21111</v>
          </cell>
          <cell r="GX2057">
            <v>370.8</v>
          </cell>
          <cell r="JB2057">
            <v>0</v>
          </cell>
          <cell r="KB2057">
            <v>0</v>
          </cell>
          <cell r="KC2057">
            <v>-110.69999999999999</v>
          </cell>
        </row>
        <row r="2058">
          <cell r="GS2058">
            <v>21111</v>
          </cell>
          <cell r="GX2058">
            <v>100</v>
          </cell>
          <cell r="JB2058">
            <v>0</v>
          </cell>
          <cell r="KB2058">
            <v>0</v>
          </cell>
          <cell r="KC2058">
            <v>-100</v>
          </cell>
        </row>
        <row r="2059">
          <cell r="GS2059">
            <v>21111</v>
          </cell>
          <cell r="GX2059">
            <v>0</v>
          </cell>
          <cell r="JB2059">
            <v>0</v>
          </cell>
          <cell r="KB2059">
            <v>0</v>
          </cell>
          <cell r="KC2059">
            <v>18488.849999999999</v>
          </cell>
        </row>
        <row r="2060">
          <cell r="GS2060">
            <v>21111</v>
          </cell>
          <cell r="GX2060">
            <v>0</v>
          </cell>
          <cell r="JB2060">
            <v>0</v>
          </cell>
          <cell r="KB2060">
            <v>0</v>
          </cell>
          <cell r="KC2060">
            <v>0</v>
          </cell>
        </row>
        <row r="2061">
          <cell r="GS2061">
            <v>21111</v>
          </cell>
          <cell r="GX2061">
            <v>13612.82</v>
          </cell>
          <cell r="JB2061">
            <v>5925</v>
          </cell>
          <cell r="KB2061">
            <v>2609</v>
          </cell>
          <cell r="KC2061">
            <v>0</v>
          </cell>
        </row>
        <row r="2062">
          <cell r="GS2062">
            <v>21111</v>
          </cell>
          <cell r="GX2062">
            <v>0</v>
          </cell>
          <cell r="JB2062">
            <v>2200</v>
          </cell>
          <cell r="KB2062">
            <v>2200</v>
          </cell>
          <cell r="KC2062">
            <v>2200</v>
          </cell>
        </row>
        <row r="2063">
          <cell r="GS2063">
            <v>21111</v>
          </cell>
          <cell r="GX2063">
            <v>3479.47</v>
          </cell>
          <cell r="JB2063">
            <v>2376.14</v>
          </cell>
          <cell r="KB2063">
            <v>2376.14</v>
          </cell>
          <cell r="KC2063">
            <v>897.81</v>
          </cell>
        </row>
        <row r="2064">
          <cell r="GS2064">
            <v>21111</v>
          </cell>
          <cell r="GX2064">
            <v>1069705.79</v>
          </cell>
          <cell r="JB2064">
            <v>634590.76</v>
          </cell>
          <cell r="KB2064">
            <v>516766.08</v>
          </cell>
          <cell r="KC2064">
            <v>154485.53000000003</v>
          </cell>
        </row>
        <row r="2065">
          <cell r="GS2065">
            <v>21111</v>
          </cell>
          <cell r="GX2065">
            <v>1061409.53</v>
          </cell>
          <cell r="JB2065">
            <v>226175.05</v>
          </cell>
          <cell r="KB2065">
            <v>226175.05</v>
          </cell>
          <cell r="KC2065">
            <v>0</v>
          </cell>
        </row>
        <row r="2066">
          <cell r="GS2066">
            <v>21111</v>
          </cell>
          <cell r="GX2066">
            <v>6660743.5199999996</v>
          </cell>
          <cell r="JB2066">
            <v>6042245.9299999997</v>
          </cell>
          <cell r="KB2066">
            <v>6042245.9299999997</v>
          </cell>
          <cell r="KC2066">
            <v>1995174.17</v>
          </cell>
        </row>
        <row r="2067">
          <cell r="GS2067">
            <v>21111</v>
          </cell>
          <cell r="GX2067">
            <v>20158185.260000002</v>
          </cell>
          <cell r="JB2067">
            <v>33813303.939999998</v>
          </cell>
          <cell r="KB2067">
            <v>33813303.939999998</v>
          </cell>
          <cell r="KC2067">
            <v>43622094.700000003</v>
          </cell>
        </row>
        <row r="2068">
          <cell r="GS2068">
            <v>21111</v>
          </cell>
          <cell r="GX2068">
            <v>165000000</v>
          </cell>
          <cell r="JB2068">
            <v>0</v>
          </cell>
          <cell r="KB2068">
            <v>0</v>
          </cell>
          <cell r="KC2068">
            <v>0</v>
          </cell>
        </row>
        <row r="2069">
          <cell r="GS2069">
            <v>21111</v>
          </cell>
          <cell r="GX2069">
            <v>23429332.140000001</v>
          </cell>
          <cell r="JB2069">
            <v>6786114.1600000001</v>
          </cell>
          <cell r="KB2069">
            <v>6786114.1600000001</v>
          </cell>
          <cell r="KC2069">
            <v>2867450.8000000007</v>
          </cell>
        </row>
        <row r="2070">
          <cell r="GS2070">
            <v>21111</v>
          </cell>
          <cell r="GX2070">
            <v>111982.99</v>
          </cell>
          <cell r="JB2070">
            <v>0</v>
          </cell>
          <cell r="KB2070">
            <v>0</v>
          </cell>
          <cell r="KC2070">
            <v>-37200</v>
          </cell>
        </row>
        <row r="2071">
          <cell r="GS2071">
            <v>21111</v>
          </cell>
          <cell r="GX2071">
            <v>17021.5</v>
          </cell>
          <cell r="JB2071">
            <v>0</v>
          </cell>
          <cell r="KB2071">
            <v>0</v>
          </cell>
          <cell r="KC2071">
            <v>117957.91</v>
          </cell>
        </row>
        <row r="2072">
          <cell r="GS2072">
            <v>21111</v>
          </cell>
          <cell r="GX2072">
            <v>235.34</v>
          </cell>
          <cell r="JB2072">
            <v>0</v>
          </cell>
          <cell r="KB2072">
            <v>0</v>
          </cell>
          <cell r="KC2072">
            <v>-117.66</v>
          </cell>
        </row>
        <row r="2073">
          <cell r="GS2073">
            <v>21111</v>
          </cell>
          <cell r="GX2073">
            <v>35424.06</v>
          </cell>
          <cell r="JB2073">
            <v>0</v>
          </cell>
          <cell r="KB2073">
            <v>0</v>
          </cell>
          <cell r="KC2073">
            <v>-10605.999999999996</v>
          </cell>
        </row>
        <row r="2074">
          <cell r="GS2074">
            <v>21111</v>
          </cell>
          <cell r="GX2074">
            <v>3725.86</v>
          </cell>
          <cell r="JB2074">
            <v>0</v>
          </cell>
          <cell r="KB2074">
            <v>0</v>
          </cell>
          <cell r="KC2074">
            <v>-1031.4700000000003</v>
          </cell>
        </row>
        <row r="2075">
          <cell r="GS2075">
            <v>21111</v>
          </cell>
          <cell r="GX2075">
            <v>1918.19</v>
          </cell>
          <cell r="JB2075">
            <v>0</v>
          </cell>
          <cell r="KB2075">
            <v>0</v>
          </cell>
          <cell r="KC2075">
            <v>-959.1</v>
          </cell>
        </row>
        <row r="2076">
          <cell r="GS2076">
            <v>21111</v>
          </cell>
          <cell r="GX2076">
            <v>19994.36</v>
          </cell>
          <cell r="JB2076">
            <v>0</v>
          </cell>
          <cell r="KB2076">
            <v>0</v>
          </cell>
          <cell r="KC2076">
            <v>0</v>
          </cell>
        </row>
        <row r="2077">
          <cell r="GS2077">
            <v>21111</v>
          </cell>
          <cell r="GX2077">
            <v>483932818.88999999</v>
          </cell>
          <cell r="JB2077">
            <v>331357783</v>
          </cell>
          <cell r="KB2077">
            <v>291277489</v>
          </cell>
          <cell r="KC2077">
            <v>0</v>
          </cell>
        </row>
        <row r="2078">
          <cell r="GS2078">
            <v>21111</v>
          </cell>
          <cell r="GX2078">
            <v>0</v>
          </cell>
          <cell r="JB2078">
            <v>133332.5</v>
          </cell>
          <cell r="KB2078">
            <v>133332.5</v>
          </cell>
          <cell r="KC2078">
            <v>133332.5</v>
          </cell>
        </row>
        <row r="2079">
          <cell r="GS2079">
            <v>21111</v>
          </cell>
          <cell r="GX2079">
            <v>4772779.32</v>
          </cell>
          <cell r="JB2079">
            <v>2370163.8199999998</v>
          </cell>
          <cell r="KB2079">
            <v>2370163.8199999998</v>
          </cell>
          <cell r="KC2079">
            <v>-16225.839999999851</v>
          </cell>
        </row>
        <row r="2080">
          <cell r="GS2080">
            <v>21111</v>
          </cell>
          <cell r="GX2080">
            <v>0</v>
          </cell>
          <cell r="JB2080">
            <v>0</v>
          </cell>
          <cell r="KB2080">
            <v>0</v>
          </cell>
          <cell r="KC2080">
            <v>0</v>
          </cell>
        </row>
        <row r="2081">
          <cell r="GS2081">
            <v>21111</v>
          </cell>
          <cell r="GX2081">
            <v>198865.81</v>
          </cell>
          <cell r="JB2081">
            <v>70036.75</v>
          </cell>
          <cell r="KB2081">
            <v>70036.75</v>
          </cell>
          <cell r="KC2081">
            <v>0</v>
          </cell>
        </row>
        <row r="2082">
          <cell r="GS2082">
            <v>21111</v>
          </cell>
          <cell r="GX2082">
            <v>0</v>
          </cell>
          <cell r="JB2082">
            <v>0</v>
          </cell>
          <cell r="KB2082">
            <v>0</v>
          </cell>
          <cell r="KC2082">
            <v>0</v>
          </cell>
        </row>
        <row r="2083">
          <cell r="GS2083">
            <v>21111</v>
          </cell>
          <cell r="GX2083">
            <v>795463.22</v>
          </cell>
          <cell r="JB2083">
            <v>268942.78000000003</v>
          </cell>
          <cell r="KB2083">
            <v>268942.78000000003</v>
          </cell>
          <cell r="KC2083">
            <v>0</v>
          </cell>
        </row>
        <row r="2084">
          <cell r="GS2084">
            <v>21111</v>
          </cell>
          <cell r="GX2084">
            <v>0</v>
          </cell>
          <cell r="JB2084">
            <v>8666.6200000000008</v>
          </cell>
          <cell r="KB2084">
            <v>8666.6200000000008</v>
          </cell>
          <cell r="KC2084">
            <v>8666.6200000000008</v>
          </cell>
        </row>
        <row r="2085">
          <cell r="GS2085">
            <v>21111</v>
          </cell>
          <cell r="GX2085">
            <v>310230.65999999997</v>
          </cell>
          <cell r="JB2085">
            <v>145376.57</v>
          </cell>
          <cell r="KB2085">
            <v>129833.78</v>
          </cell>
          <cell r="KC2085">
            <v>-8666.6199999999953</v>
          </cell>
        </row>
        <row r="2086">
          <cell r="GS2086">
            <v>21111</v>
          </cell>
          <cell r="GX2086">
            <v>0</v>
          </cell>
          <cell r="JB2086">
            <v>2454.4</v>
          </cell>
          <cell r="KB2086">
            <v>2454.4</v>
          </cell>
          <cell r="KC2086">
            <v>2454.4</v>
          </cell>
        </row>
        <row r="2087">
          <cell r="GS2087">
            <v>21111</v>
          </cell>
          <cell r="GX2087">
            <v>100228.37</v>
          </cell>
          <cell r="JB2087">
            <v>41778.720000000001</v>
          </cell>
          <cell r="KB2087">
            <v>37251</v>
          </cell>
          <cell r="KC2087">
            <v>-2454.3999999999942</v>
          </cell>
        </row>
        <row r="2088">
          <cell r="GS2088">
            <v>21111</v>
          </cell>
          <cell r="GX2088">
            <v>0</v>
          </cell>
          <cell r="JB2088">
            <v>6666.63</v>
          </cell>
          <cell r="KB2088">
            <v>6666.63</v>
          </cell>
          <cell r="KC2088">
            <v>6666.63</v>
          </cell>
        </row>
        <row r="2089">
          <cell r="GS2089">
            <v>21111</v>
          </cell>
          <cell r="GX2089">
            <v>238638.97</v>
          </cell>
          <cell r="JB2089">
            <v>111828.14</v>
          </cell>
          <cell r="KB2089">
            <v>99872.15</v>
          </cell>
          <cell r="KC2089">
            <v>-6666.6300000000047</v>
          </cell>
        </row>
        <row r="2090">
          <cell r="GS2090">
            <v>21111</v>
          </cell>
          <cell r="GX2090">
            <v>0</v>
          </cell>
          <cell r="JB2090">
            <v>15999.9</v>
          </cell>
          <cell r="KB2090">
            <v>15999.9</v>
          </cell>
          <cell r="KC2090">
            <v>15999.9</v>
          </cell>
        </row>
        <row r="2091">
          <cell r="GS2091">
            <v>21111</v>
          </cell>
          <cell r="GX2091">
            <v>572733.52</v>
          </cell>
          <cell r="JB2091">
            <v>268387.26</v>
          </cell>
          <cell r="KB2091">
            <v>239692.92</v>
          </cell>
          <cell r="KC2091">
            <v>-15999.900000000023</v>
          </cell>
        </row>
        <row r="2092">
          <cell r="GS2092">
            <v>21111</v>
          </cell>
          <cell r="GX2092">
            <v>0</v>
          </cell>
          <cell r="JB2092">
            <v>2399.9899999999998</v>
          </cell>
          <cell r="KB2092">
            <v>2399.9899999999998</v>
          </cell>
          <cell r="KC2092">
            <v>2399.9899999999998</v>
          </cell>
        </row>
        <row r="2093">
          <cell r="GS2093">
            <v>21111</v>
          </cell>
          <cell r="GX2093">
            <v>85910.03</v>
          </cell>
          <cell r="JB2093">
            <v>40258.15</v>
          </cell>
          <cell r="KB2093">
            <v>35953.99</v>
          </cell>
          <cell r="KC2093">
            <v>-2399.9900000000052</v>
          </cell>
        </row>
        <row r="2094">
          <cell r="GS2094">
            <v>21111</v>
          </cell>
          <cell r="GX2094">
            <v>15000</v>
          </cell>
          <cell r="JB2094">
            <v>7477.83</v>
          </cell>
          <cell r="KB2094">
            <v>5905.72</v>
          </cell>
          <cell r="KC2094">
            <v>0</v>
          </cell>
        </row>
        <row r="2095">
          <cell r="GS2095">
            <v>21111</v>
          </cell>
          <cell r="GX2095">
            <v>1500</v>
          </cell>
          <cell r="JB2095">
            <v>336.93</v>
          </cell>
          <cell r="KB2095">
            <v>336.93</v>
          </cell>
          <cell r="KC2095">
            <v>0</v>
          </cell>
        </row>
        <row r="2096">
          <cell r="GS2096">
            <v>21111</v>
          </cell>
          <cell r="GX2096">
            <v>0</v>
          </cell>
          <cell r="JB2096">
            <v>7900.65</v>
          </cell>
          <cell r="KB2096">
            <v>5732.3</v>
          </cell>
          <cell r="KC2096">
            <v>24000</v>
          </cell>
        </row>
        <row r="2097">
          <cell r="GS2097">
            <v>21111</v>
          </cell>
          <cell r="GX2097">
            <v>7549.44</v>
          </cell>
          <cell r="JB2097">
            <v>388.16</v>
          </cell>
          <cell r="KB2097">
            <v>388.16</v>
          </cell>
          <cell r="KC2097">
            <v>0</v>
          </cell>
        </row>
        <row r="2098">
          <cell r="GS2098">
            <v>21111</v>
          </cell>
          <cell r="GX2098">
            <v>5000</v>
          </cell>
          <cell r="JB2098">
            <v>0</v>
          </cell>
          <cell r="KB2098">
            <v>0</v>
          </cell>
          <cell r="KC2098">
            <v>0</v>
          </cell>
        </row>
        <row r="2099">
          <cell r="GS2099">
            <v>21111</v>
          </cell>
          <cell r="GX2099">
            <v>900000</v>
          </cell>
          <cell r="JB2099">
            <v>188160.38</v>
          </cell>
          <cell r="KB2099">
            <v>188160.38</v>
          </cell>
          <cell r="KC2099">
            <v>-24000</v>
          </cell>
        </row>
        <row r="2100">
          <cell r="GS2100">
            <v>21111</v>
          </cell>
          <cell r="GX2100">
            <v>29142.12</v>
          </cell>
          <cell r="JB2100">
            <v>2423017.69</v>
          </cell>
          <cell r="KB2100">
            <v>2423017.69</v>
          </cell>
          <cell r="KC2100">
            <v>2506275.79</v>
          </cell>
        </row>
        <row r="2101">
          <cell r="GS2101">
            <v>21111</v>
          </cell>
          <cell r="GX2101">
            <v>0</v>
          </cell>
          <cell r="JB2101">
            <v>11484</v>
          </cell>
          <cell r="KB2101">
            <v>11484</v>
          </cell>
          <cell r="KC2101">
            <v>11486.4</v>
          </cell>
        </row>
        <row r="2102">
          <cell r="GS2102">
            <v>21111</v>
          </cell>
          <cell r="GX2102">
            <v>0</v>
          </cell>
          <cell r="JB2102">
            <v>0</v>
          </cell>
          <cell r="KB2102">
            <v>0</v>
          </cell>
          <cell r="KC2102">
            <v>84.6</v>
          </cell>
        </row>
        <row r="2103">
          <cell r="GS2103">
            <v>21111</v>
          </cell>
          <cell r="GX2103">
            <v>0</v>
          </cell>
          <cell r="JB2103">
            <v>1676.2</v>
          </cell>
          <cell r="KB2103">
            <v>1676.2</v>
          </cell>
          <cell r="KC2103">
            <v>1759.82</v>
          </cell>
        </row>
        <row r="2104">
          <cell r="GS2104">
            <v>21111</v>
          </cell>
          <cell r="GX2104">
            <v>0</v>
          </cell>
          <cell r="JB2104">
            <v>0</v>
          </cell>
          <cell r="KB2104">
            <v>0</v>
          </cell>
          <cell r="KC2104">
            <v>0</v>
          </cell>
        </row>
        <row r="2105">
          <cell r="GS2105">
            <v>21111</v>
          </cell>
          <cell r="GX2105">
            <v>0</v>
          </cell>
          <cell r="JB2105">
            <v>48311725.460000001</v>
          </cell>
          <cell r="KB2105">
            <v>48311725.460000001</v>
          </cell>
          <cell r="KC2105">
            <v>104955107.31999999</v>
          </cell>
        </row>
        <row r="2106">
          <cell r="GS2106">
            <v>21111</v>
          </cell>
          <cell r="GX2106">
            <v>750129237.5</v>
          </cell>
          <cell r="JB2106">
            <v>278645360.72000003</v>
          </cell>
          <cell r="KB2106">
            <v>278645360.72000003</v>
          </cell>
          <cell r="KC2106">
            <v>-123213416.70000005</v>
          </cell>
        </row>
        <row r="2107">
          <cell r="GS2107">
            <v>21111</v>
          </cell>
          <cell r="GX2107">
            <v>16958754.579999998</v>
          </cell>
          <cell r="JB2107">
            <v>8150976.9699999997</v>
          </cell>
          <cell r="KB2107">
            <v>8150976.9699999997</v>
          </cell>
          <cell r="KC2107">
            <v>0</v>
          </cell>
        </row>
        <row r="2108">
          <cell r="GS2108">
            <v>21111</v>
          </cell>
          <cell r="GX2108">
            <v>2970000000</v>
          </cell>
          <cell r="JB2108">
            <v>227777777.12</v>
          </cell>
          <cell r="KB2108">
            <v>227777777.12</v>
          </cell>
          <cell r="KC2108">
            <v>-1247805556.28</v>
          </cell>
        </row>
        <row r="2109">
          <cell r="GS2109">
            <v>21111</v>
          </cell>
          <cell r="GX2109">
            <v>0</v>
          </cell>
          <cell r="JB2109">
            <v>1288888888.74</v>
          </cell>
          <cell r="KB2109">
            <v>1288888888.74</v>
          </cell>
          <cell r="KC2109">
            <v>1295111887.3099999</v>
          </cell>
        </row>
        <row r="2110">
          <cell r="GS2110">
            <v>21111</v>
          </cell>
          <cell r="GX2110">
            <v>0</v>
          </cell>
          <cell r="JB2110">
            <v>1575555555.22</v>
          </cell>
          <cell r="KB2110">
            <v>1575555555.22</v>
          </cell>
          <cell r="KC2110">
            <v>1575555555.22</v>
          </cell>
        </row>
        <row r="2111">
          <cell r="GS2111">
            <v>21111</v>
          </cell>
          <cell r="GX2111">
            <v>0</v>
          </cell>
          <cell r="JB2111">
            <v>0</v>
          </cell>
          <cell r="KB2111">
            <v>0</v>
          </cell>
          <cell r="KC2111">
            <v>0</v>
          </cell>
        </row>
        <row r="2112">
          <cell r="GS2112">
            <v>21111</v>
          </cell>
          <cell r="GX2112">
            <v>0</v>
          </cell>
          <cell r="JB2112">
            <v>351375021.14999998</v>
          </cell>
          <cell r="KB2112">
            <v>351375021.14999998</v>
          </cell>
          <cell r="KC2112">
            <v>751637828.57000005</v>
          </cell>
        </row>
        <row r="2113">
          <cell r="GS2113">
            <v>21111</v>
          </cell>
          <cell r="GX2113">
            <v>3452905246.4200001</v>
          </cell>
          <cell r="JB2113">
            <v>1266970051.9300001</v>
          </cell>
          <cell r="KB2113">
            <v>1266970051.9300001</v>
          </cell>
          <cell r="KC2113">
            <v>-800525343.88999987</v>
          </cell>
        </row>
        <row r="2114">
          <cell r="GS2114">
            <v>21111</v>
          </cell>
          <cell r="GX2114">
            <v>95637818.310000002</v>
          </cell>
          <cell r="JB2114">
            <v>50509226.920000002</v>
          </cell>
          <cell r="KB2114">
            <v>50509226.920000002</v>
          </cell>
          <cell r="KC2114">
            <v>4770202.3199999928</v>
          </cell>
        </row>
        <row r="2115">
          <cell r="GS2115">
            <v>21111</v>
          </cell>
          <cell r="GX2115">
            <v>542720893.87</v>
          </cell>
          <cell r="JB2115">
            <v>271589194.98000002</v>
          </cell>
          <cell r="KB2115">
            <v>271589194.98000002</v>
          </cell>
          <cell r="KC2115">
            <v>6755081</v>
          </cell>
        </row>
        <row r="2116">
          <cell r="GS2116">
            <v>21111</v>
          </cell>
          <cell r="GX2116">
            <v>81948305.879999995</v>
          </cell>
          <cell r="JB2116">
            <v>40964606.149999999</v>
          </cell>
          <cell r="KB2116">
            <v>40964606.149999999</v>
          </cell>
          <cell r="KC2116">
            <v>1163308.6000000089</v>
          </cell>
        </row>
        <row r="2117">
          <cell r="GS2117">
            <v>21111</v>
          </cell>
          <cell r="GX2117">
            <v>126064222.22</v>
          </cell>
          <cell r="JB2117">
            <v>25857058.77</v>
          </cell>
          <cell r="KB2117">
            <v>25857058.77</v>
          </cell>
          <cell r="KC2117">
            <v>-15108643.230000004</v>
          </cell>
        </row>
        <row r="2118">
          <cell r="GS2118">
            <v>21111</v>
          </cell>
          <cell r="GX2118">
            <v>0</v>
          </cell>
          <cell r="JB2118">
            <v>95977715.290000007</v>
          </cell>
          <cell r="KB2118">
            <v>95977715.290000007</v>
          </cell>
          <cell r="KC2118">
            <v>115660497.45</v>
          </cell>
        </row>
        <row r="2119">
          <cell r="GS2119">
            <v>21111</v>
          </cell>
          <cell r="GX2119">
            <v>0</v>
          </cell>
          <cell r="JB2119">
            <v>0</v>
          </cell>
          <cell r="KB2119">
            <v>0</v>
          </cell>
          <cell r="KC2119">
            <v>0</v>
          </cell>
        </row>
        <row r="2120">
          <cell r="GS2120">
            <v>21111</v>
          </cell>
          <cell r="GX2120">
            <v>0</v>
          </cell>
          <cell r="JB2120">
            <v>5856731.3700000001</v>
          </cell>
          <cell r="KB2120">
            <v>5856731.3700000001</v>
          </cell>
          <cell r="KC2120">
            <v>6272248.25</v>
          </cell>
        </row>
        <row r="2121">
          <cell r="GS2121">
            <v>21111</v>
          </cell>
          <cell r="GX2121">
            <v>181262500</v>
          </cell>
          <cell r="JB2121">
            <v>5655000</v>
          </cell>
          <cell r="KB2121">
            <v>5655000</v>
          </cell>
          <cell r="KC2121">
            <v>-82726668.469999999</v>
          </cell>
        </row>
        <row r="2122">
          <cell r="GS2122">
            <v>21111</v>
          </cell>
          <cell r="GX2122">
            <v>0</v>
          </cell>
          <cell r="JB2122">
            <v>1525329.89</v>
          </cell>
          <cell r="KB2122">
            <v>1525329.89</v>
          </cell>
          <cell r="KC2122">
            <v>1525329.93</v>
          </cell>
        </row>
        <row r="2123">
          <cell r="GS2123">
            <v>21111</v>
          </cell>
          <cell r="GX2123">
            <v>20737500</v>
          </cell>
          <cell r="JB2123">
            <v>5380779.4400000004</v>
          </cell>
          <cell r="KB2123">
            <v>5380779.4400000004</v>
          </cell>
          <cell r="KC2123">
            <v>-857780.01999999955</v>
          </cell>
        </row>
        <row r="2124">
          <cell r="GS2124">
            <v>21111</v>
          </cell>
          <cell r="GX2124">
            <v>0</v>
          </cell>
          <cell r="JB2124">
            <v>339314.11</v>
          </cell>
          <cell r="KB2124">
            <v>339314.11</v>
          </cell>
          <cell r="KC2124">
            <v>339314.11</v>
          </cell>
        </row>
        <row r="2125">
          <cell r="GS2125">
            <v>21111</v>
          </cell>
          <cell r="GX2125">
            <v>260670059.94</v>
          </cell>
          <cell r="JB2125">
            <v>123269377.31999999</v>
          </cell>
          <cell r="KB2125">
            <v>123269377.31999999</v>
          </cell>
          <cell r="KC2125">
            <v>-7065652.6800000072</v>
          </cell>
        </row>
        <row r="2126">
          <cell r="GS2126">
            <v>21111</v>
          </cell>
          <cell r="GX2126">
            <v>800000000</v>
          </cell>
          <cell r="JB2126">
            <v>0</v>
          </cell>
          <cell r="KB2126">
            <v>0</v>
          </cell>
          <cell r="KC2126">
            <v>-800000000</v>
          </cell>
        </row>
        <row r="2127">
          <cell r="GS2127">
            <v>21111</v>
          </cell>
          <cell r="GX2127">
            <v>1805440.77</v>
          </cell>
          <cell r="JB2127">
            <v>0</v>
          </cell>
          <cell r="KB2127">
            <v>0</v>
          </cell>
          <cell r="KC2127">
            <v>0</v>
          </cell>
        </row>
        <row r="2128">
          <cell r="GS2128">
            <v>21111</v>
          </cell>
          <cell r="GX2128">
            <v>0</v>
          </cell>
          <cell r="JB2128">
            <v>974645.59</v>
          </cell>
          <cell r="KB2128">
            <v>974645.59</v>
          </cell>
          <cell r="KC2128">
            <v>974645.59</v>
          </cell>
        </row>
        <row r="2129">
          <cell r="GS2129">
            <v>21111</v>
          </cell>
          <cell r="GX2129">
            <v>38677894.990000002</v>
          </cell>
          <cell r="JB2129">
            <v>11709139.050000001</v>
          </cell>
          <cell r="KB2129">
            <v>11709139.050000001</v>
          </cell>
          <cell r="KC2129">
            <v>-974645.59000000358</v>
          </cell>
        </row>
        <row r="2130">
          <cell r="GS2130">
            <v>21111</v>
          </cell>
          <cell r="GX2130">
            <v>0</v>
          </cell>
          <cell r="JB2130">
            <v>12894</v>
          </cell>
          <cell r="KB2130">
            <v>12894</v>
          </cell>
          <cell r="KC2130">
            <v>12894</v>
          </cell>
        </row>
        <row r="2131">
          <cell r="GS2131">
            <v>21111</v>
          </cell>
          <cell r="GX2131">
            <v>3213436.25</v>
          </cell>
          <cell r="JB2131">
            <v>149568</v>
          </cell>
          <cell r="KB2131">
            <v>149568</v>
          </cell>
          <cell r="KC2131">
            <v>-12894</v>
          </cell>
        </row>
        <row r="2132">
          <cell r="GS2132">
            <v>21111</v>
          </cell>
          <cell r="GX2132">
            <v>0</v>
          </cell>
          <cell r="JB2132">
            <v>0</v>
          </cell>
          <cell r="KB2132">
            <v>0</v>
          </cell>
          <cell r="KC2132">
            <v>0</v>
          </cell>
        </row>
        <row r="2133">
          <cell r="GS2133">
            <v>21111</v>
          </cell>
          <cell r="GX2133">
            <v>1611578.96</v>
          </cell>
          <cell r="JB2133">
            <v>987796.65</v>
          </cell>
          <cell r="KB2133">
            <v>987796.65</v>
          </cell>
          <cell r="KC2133">
            <v>55686</v>
          </cell>
        </row>
        <row r="2134">
          <cell r="GS2134">
            <v>21111</v>
          </cell>
          <cell r="GX2134">
            <v>0</v>
          </cell>
          <cell r="JB2134">
            <v>60414.1</v>
          </cell>
          <cell r="KB2134">
            <v>60414.1</v>
          </cell>
          <cell r="KC2134">
            <v>60414.1</v>
          </cell>
        </row>
        <row r="2135">
          <cell r="GS2135">
            <v>21111</v>
          </cell>
          <cell r="GX2135">
            <v>6685215.3300000001</v>
          </cell>
          <cell r="JB2135">
            <v>1816768.44</v>
          </cell>
          <cell r="KB2135">
            <v>1816768.44</v>
          </cell>
          <cell r="KC2135">
            <v>-60414.099999999627</v>
          </cell>
        </row>
        <row r="2136">
          <cell r="GS2136">
            <v>21111</v>
          </cell>
          <cell r="GX2136">
            <v>0</v>
          </cell>
          <cell r="JB2136">
            <v>0</v>
          </cell>
          <cell r="KB2136">
            <v>0</v>
          </cell>
          <cell r="KC2136">
            <v>0</v>
          </cell>
        </row>
        <row r="2137">
          <cell r="GS2137">
            <v>21111</v>
          </cell>
          <cell r="GX2137">
            <v>1108346</v>
          </cell>
          <cell r="JB2137">
            <v>13647.6</v>
          </cell>
          <cell r="KB2137">
            <v>13647.6</v>
          </cell>
          <cell r="KC2137">
            <v>0</v>
          </cell>
        </row>
        <row r="2138">
          <cell r="GS2138">
            <v>21111</v>
          </cell>
          <cell r="GX2138">
            <v>0</v>
          </cell>
          <cell r="JB2138">
            <v>60593.4</v>
          </cell>
          <cell r="KB2138">
            <v>60593.4</v>
          </cell>
          <cell r="KC2138">
            <v>60593.4</v>
          </cell>
        </row>
        <row r="2139">
          <cell r="GS2139">
            <v>21111</v>
          </cell>
          <cell r="GX2139">
            <v>2494537.33</v>
          </cell>
          <cell r="JB2139">
            <v>732374.6</v>
          </cell>
          <cell r="KB2139">
            <v>663944.69999999995</v>
          </cell>
          <cell r="KC2139">
            <v>-60593.399999999907</v>
          </cell>
        </row>
        <row r="2140">
          <cell r="GS2140">
            <v>21111</v>
          </cell>
          <cell r="GX2140">
            <v>0</v>
          </cell>
          <cell r="JB2140">
            <v>18653.669999999998</v>
          </cell>
          <cell r="KB2140">
            <v>18653.669999999998</v>
          </cell>
          <cell r="KC2140">
            <v>18653.669999999998</v>
          </cell>
        </row>
        <row r="2141">
          <cell r="GS2141">
            <v>21111</v>
          </cell>
          <cell r="GX2141">
            <v>805927.44</v>
          </cell>
          <cell r="JB2141">
            <v>222105.07</v>
          </cell>
          <cell r="KB2141">
            <v>201260.86</v>
          </cell>
          <cell r="KC2141">
            <v>-18653.669999999925</v>
          </cell>
        </row>
        <row r="2142">
          <cell r="GS2142">
            <v>21111</v>
          </cell>
          <cell r="GX2142">
            <v>0</v>
          </cell>
          <cell r="JB2142">
            <v>46610.39</v>
          </cell>
          <cell r="KB2142">
            <v>46610.39</v>
          </cell>
          <cell r="KC2142">
            <v>46610.39</v>
          </cell>
        </row>
        <row r="2143">
          <cell r="GS2143">
            <v>21111</v>
          </cell>
          <cell r="GX2143">
            <v>1918874.87</v>
          </cell>
          <cell r="JB2143">
            <v>563365.79</v>
          </cell>
          <cell r="KB2143">
            <v>510727.35</v>
          </cell>
          <cell r="KC2143">
            <v>-46610.39000000013</v>
          </cell>
        </row>
        <row r="2144">
          <cell r="GS2144">
            <v>21111</v>
          </cell>
          <cell r="GX2144">
            <v>0</v>
          </cell>
          <cell r="JB2144">
            <v>103522.59</v>
          </cell>
          <cell r="KB2144">
            <v>103522.59</v>
          </cell>
          <cell r="KC2144">
            <v>103522.59</v>
          </cell>
        </row>
        <row r="2145">
          <cell r="GS2145">
            <v>21111</v>
          </cell>
          <cell r="GX2145">
            <v>4605299.68</v>
          </cell>
          <cell r="JB2145">
            <v>1255562.23</v>
          </cell>
          <cell r="KB2145">
            <v>1137968.1100000001</v>
          </cell>
          <cell r="KC2145">
            <v>-103522.58999999985</v>
          </cell>
        </row>
        <row r="2146">
          <cell r="GS2146">
            <v>21111</v>
          </cell>
          <cell r="GX2146">
            <v>0</v>
          </cell>
          <cell r="JB2146">
            <v>14277.07</v>
          </cell>
          <cell r="KB2146">
            <v>14277.07</v>
          </cell>
          <cell r="KC2146">
            <v>14277.07</v>
          </cell>
        </row>
        <row r="2147">
          <cell r="GS2147">
            <v>21111</v>
          </cell>
          <cell r="GX2147">
            <v>690794.95</v>
          </cell>
          <cell r="JB2147">
            <v>173857.39</v>
          </cell>
          <cell r="KB2147">
            <v>157528.95000000001</v>
          </cell>
          <cell r="KC2147">
            <v>-14277.069999999949</v>
          </cell>
        </row>
        <row r="2148">
          <cell r="GS2148">
            <v>21111</v>
          </cell>
          <cell r="GX2148">
            <v>51395.57</v>
          </cell>
          <cell r="JB2148">
            <v>22575.07</v>
          </cell>
          <cell r="KB2148">
            <v>16849.23</v>
          </cell>
          <cell r="KC2148">
            <v>0</v>
          </cell>
        </row>
        <row r="2149">
          <cell r="GS2149">
            <v>21111</v>
          </cell>
          <cell r="GX2149">
            <v>187181.63</v>
          </cell>
          <cell r="JB2149">
            <v>48628.55</v>
          </cell>
          <cell r="KB2149">
            <v>39382.93</v>
          </cell>
          <cell r="KC2149">
            <v>0</v>
          </cell>
        </row>
        <row r="2150">
          <cell r="GS2150">
            <v>21111</v>
          </cell>
          <cell r="GX2150">
            <v>448541.06</v>
          </cell>
          <cell r="JB2150">
            <v>51573.599999999999</v>
          </cell>
          <cell r="KB2150">
            <v>51573.599999999999</v>
          </cell>
          <cell r="KC2150">
            <v>0</v>
          </cell>
        </row>
        <row r="2151">
          <cell r="GS2151">
            <v>21111</v>
          </cell>
          <cell r="GX2151">
            <v>18278.009999999998</v>
          </cell>
          <cell r="JB2151">
            <v>3234.17</v>
          </cell>
          <cell r="KB2151">
            <v>3234.17</v>
          </cell>
          <cell r="KC2151">
            <v>0</v>
          </cell>
        </row>
        <row r="2152">
          <cell r="GS2152">
            <v>21111</v>
          </cell>
          <cell r="GX2152">
            <v>14795.44</v>
          </cell>
          <cell r="JB2152">
            <v>6729.03</v>
          </cell>
          <cell r="KB2152">
            <v>6729.03</v>
          </cell>
          <cell r="KC2152">
            <v>500</v>
          </cell>
        </row>
        <row r="2153">
          <cell r="GS2153">
            <v>21111</v>
          </cell>
          <cell r="GX2153">
            <v>0</v>
          </cell>
          <cell r="JB2153">
            <v>365</v>
          </cell>
          <cell r="KB2153">
            <v>365</v>
          </cell>
          <cell r="KC2153">
            <v>1500</v>
          </cell>
        </row>
        <row r="2154">
          <cell r="GS2154">
            <v>21111</v>
          </cell>
          <cell r="GX2154">
            <v>0</v>
          </cell>
          <cell r="JB2154">
            <v>121</v>
          </cell>
          <cell r="KB2154">
            <v>121</v>
          </cell>
          <cell r="KC2154">
            <v>1000</v>
          </cell>
        </row>
        <row r="2155">
          <cell r="GS2155">
            <v>21111</v>
          </cell>
          <cell r="GX2155">
            <v>45191.25</v>
          </cell>
          <cell r="JB2155">
            <v>29800</v>
          </cell>
          <cell r="KB2155">
            <v>21500</v>
          </cell>
          <cell r="KC2155">
            <v>42000</v>
          </cell>
        </row>
        <row r="2156">
          <cell r="GS2156">
            <v>21111</v>
          </cell>
          <cell r="GX2156">
            <v>2060</v>
          </cell>
          <cell r="JB2156">
            <v>0</v>
          </cell>
          <cell r="KB2156">
            <v>0</v>
          </cell>
          <cell r="KC2156">
            <v>0</v>
          </cell>
        </row>
        <row r="2157">
          <cell r="GS2157">
            <v>21111</v>
          </cell>
          <cell r="GX2157">
            <v>477.92</v>
          </cell>
          <cell r="JB2157">
            <v>0</v>
          </cell>
          <cell r="KB2157">
            <v>0</v>
          </cell>
          <cell r="KC2157">
            <v>10000</v>
          </cell>
        </row>
        <row r="2158">
          <cell r="GS2158">
            <v>21111</v>
          </cell>
          <cell r="GX2158">
            <v>3072486.94</v>
          </cell>
          <cell r="JB2158">
            <v>2128400.0499999998</v>
          </cell>
          <cell r="KB2158">
            <v>2128400.0499999998</v>
          </cell>
          <cell r="KC2158">
            <v>0</v>
          </cell>
        </row>
        <row r="2159">
          <cell r="GS2159">
            <v>21111</v>
          </cell>
          <cell r="GX2159">
            <v>7334.16</v>
          </cell>
          <cell r="JB2159">
            <v>1898.87</v>
          </cell>
          <cell r="KB2159">
            <v>1898.87</v>
          </cell>
          <cell r="KC2159">
            <v>0</v>
          </cell>
        </row>
        <row r="2160">
          <cell r="GS2160">
            <v>21111</v>
          </cell>
          <cell r="GX2160">
            <v>55561.33</v>
          </cell>
          <cell r="JB2160">
            <v>6166.52</v>
          </cell>
          <cell r="KB2160">
            <v>6166.52</v>
          </cell>
          <cell r="KC2160">
            <v>0</v>
          </cell>
        </row>
        <row r="2161">
          <cell r="GS2161">
            <v>21111</v>
          </cell>
          <cell r="GX2161">
            <v>7004</v>
          </cell>
          <cell r="JB2161">
            <v>6738.84</v>
          </cell>
          <cell r="KB2161">
            <v>6738.84</v>
          </cell>
          <cell r="KC2161">
            <v>16500</v>
          </cell>
        </row>
        <row r="2162">
          <cell r="GS2162">
            <v>21111</v>
          </cell>
          <cell r="GX2162">
            <v>3940110.57</v>
          </cell>
          <cell r="JB2162">
            <v>0</v>
          </cell>
          <cell r="KB2162">
            <v>0</v>
          </cell>
          <cell r="KC2162">
            <v>0</v>
          </cell>
        </row>
        <row r="2163">
          <cell r="GS2163">
            <v>21111</v>
          </cell>
          <cell r="GX2163">
            <v>35134367.670000002</v>
          </cell>
          <cell r="JB2163">
            <v>16131192</v>
          </cell>
          <cell r="KB2163">
            <v>15258872</v>
          </cell>
          <cell r="KC2163">
            <v>-151500</v>
          </cell>
        </row>
        <row r="2164">
          <cell r="GS2164">
            <v>21111</v>
          </cell>
          <cell r="GX2164">
            <v>47506.44</v>
          </cell>
          <cell r="JB2164">
            <v>27000</v>
          </cell>
          <cell r="KB2164">
            <v>0</v>
          </cell>
          <cell r="KC2164">
            <v>80000</v>
          </cell>
        </row>
        <row r="2165">
          <cell r="GS2165">
            <v>21111</v>
          </cell>
          <cell r="GX2165">
            <v>0</v>
          </cell>
          <cell r="JB2165">
            <v>0</v>
          </cell>
          <cell r="KB2165">
            <v>0</v>
          </cell>
          <cell r="KC2165">
            <v>1741021.38</v>
          </cell>
        </row>
        <row r="2166">
          <cell r="GS2166">
            <v>21111</v>
          </cell>
          <cell r="GX2166">
            <v>19467.419999999998</v>
          </cell>
          <cell r="JB2166">
            <v>100</v>
          </cell>
          <cell r="KB2166">
            <v>100</v>
          </cell>
          <cell r="KC2166">
            <v>0</v>
          </cell>
        </row>
        <row r="2167">
          <cell r="GS2167">
            <v>21111</v>
          </cell>
          <cell r="GX2167">
            <v>67645.919999999998</v>
          </cell>
          <cell r="JB2167">
            <v>4332</v>
          </cell>
          <cell r="KB2167">
            <v>4332</v>
          </cell>
          <cell r="KC2167">
            <v>-1000</v>
          </cell>
        </row>
        <row r="2168">
          <cell r="GS2168">
            <v>21111</v>
          </cell>
          <cell r="GX2168">
            <v>9625.64</v>
          </cell>
          <cell r="JB2168">
            <v>4238.88</v>
          </cell>
          <cell r="KB2168">
            <v>4238.88</v>
          </cell>
          <cell r="KC2168">
            <v>1000</v>
          </cell>
        </row>
        <row r="2169">
          <cell r="GS2169">
            <v>21111</v>
          </cell>
          <cell r="GX2169">
            <v>3433.65</v>
          </cell>
          <cell r="JB2169">
            <v>0</v>
          </cell>
          <cell r="KB2169">
            <v>0</v>
          </cell>
          <cell r="KC2169">
            <v>0</v>
          </cell>
        </row>
        <row r="2170">
          <cell r="GS2170">
            <v>21111</v>
          </cell>
          <cell r="GX2170">
            <v>0</v>
          </cell>
          <cell r="JB2170">
            <v>0</v>
          </cell>
          <cell r="KB2170">
            <v>0</v>
          </cell>
          <cell r="KC2170">
            <v>13539939.289999999</v>
          </cell>
        </row>
        <row r="2171">
          <cell r="GS2171">
            <v>21111</v>
          </cell>
          <cell r="GX2171">
            <v>38930294.850000001</v>
          </cell>
          <cell r="JB2171">
            <v>0</v>
          </cell>
          <cell r="KB2171">
            <v>0</v>
          </cell>
          <cell r="KC2171">
            <v>0</v>
          </cell>
        </row>
        <row r="2172">
          <cell r="GS2172">
            <v>21111</v>
          </cell>
          <cell r="GX2172">
            <v>0</v>
          </cell>
          <cell r="JB2172">
            <v>0</v>
          </cell>
          <cell r="KB2172">
            <v>0</v>
          </cell>
          <cell r="KC2172">
            <v>0</v>
          </cell>
        </row>
        <row r="2173">
          <cell r="GS2173">
            <v>21111</v>
          </cell>
          <cell r="GX2173">
            <v>1632480</v>
          </cell>
          <cell r="JB2173">
            <v>0</v>
          </cell>
          <cell r="KB2173">
            <v>0</v>
          </cell>
          <cell r="KC2173">
            <v>-1632480</v>
          </cell>
        </row>
        <row r="2174">
          <cell r="GS2174">
            <v>21111</v>
          </cell>
          <cell r="GX2174">
            <v>0</v>
          </cell>
          <cell r="JB2174">
            <v>0</v>
          </cell>
          <cell r="KB2174">
            <v>0</v>
          </cell>
          <cell r="KC2174">
            <v>0</v>
          </cell>
        </row>
        <row r="2175">
          <cell r="GS2175">
            <v>21111</v>
          </cell>
          <cell r="GX2175">
            <v>975000</v>
          </cell>
          <cell r="JB2175">
            <v>0</v>
          </cell>
          <cell r="KB2175">
            <v>0</v>
          </cell>
          <cell r="KC2175">
            <v>-975000</v>
          </cell>
        </row>
        <row r="2176">
          <cell r="GS2176">
            <v>21111</v>
          </cell>
          <cell r="GX2176">
            <v>0</v>
          </cell>
          <cell r="JB2176">
            <v>0</v>
          </cell>
          <cell r="KB2176">
            <v>0</v>
          </cell>
          <cell r="KC2176">
            <v>0</v>
          </cell>
        </row>
        <row r="2177">
          <cell r="GS2177">
            <v>21111</v>
          </cell>
          <cell r="GX2177">
            <v>68020</v>
          </cell>
          <cell r="JB2177">
            <v>0</v>
          </cell>
          <cell r="KB2177">
            <v>0</v>
          </cell>
          <cell r="KC2177">
            <v>-68020</v>
          </cell>
        </row>
        <row r="2178">
          <cell r="GS2178">
            <v>21111</v>
          </cell>
          <cell r="GX2178">
            <v>0</v>
          </cell>
          <cell r="JB2178">
            <v>0</v>
          </cell>
          <cell r="KB2178">
            <v>0</v>
          </cell>
          <cell r="KC2178">
            <v>0</v>
          </cell>
        </row>
        <row r="2179">
          <cell r="GS2179">
            <v>21111</v>
          </cell>
          <cell r="GX2179">
            <v>272080</v>
          </cell>
          <cell r="JB2179">
            <v>0</v>
          </cell>
          <cell r="KB2179">
            <v>0</v>
          </cell>
          <cell r="KC2179">
            <v>-272080</v>
          </cell>
        </row>
        <row r="2180">
          <cell r="GS2180">
            <v>21111</v>
          </cell>
          <cell r="GX2180">
            <v>0</v>
          </cell>
          <cell r="JB2180">
            <v>0</v>
          </cell>
          <cell r="KB2180">
            <v>0</v>
          </cell>
          <cell r="KC2180">
            <v>0</v>
          </cell>
        </row>
        <row r="2181">
          <cell r="GS2181">
            <v>21111</v>
          </cell>
          <cell r="GX2181">
            <v>106111.2</v>
          </cell>
          <cell r="JB2181">
            <v>0</v>
          </cell>
          <cell r="KB2181">
            <v>0</v>
          </cell>
          <cell r="KC2181">
            <v>-106111.2</v>
          </cell>
        </row>
        <row r="2182">
          <cell r="GS2182">
            <v>21111</v>
          </cell>
          <cell r="GX2182">
            <v>0</v>
          </cell>
          <cell r="JB2182">
            <v>0</v>
          </cell>
          <cell r="KB2182">
            <v>0</v>
          </cell>
          <cell r="KC2182">
            <v>0</v>
          </cell>
        </row>
        <row r="2183">
          <cell r="GS2183">
            <v>21111</v>
          </cell>
          <cell r="GX2183">
            <v>34282.080000000002</v>
          </cell>
          <cell r="JB2183">
            <v>0</v>
          </cell>
          <cell r="KB2183">
            <v>0</v>
          </cell>
          <cell r="KC2183">
            <v>-34282.080000000002</v>
          </cell>
        </row>
        <row r="2184">
          <cell r="GS2184">
            <v>21111</v>
          </cell>
          <cell r="GX2184">
            <v>0</v>
          </cell>
          <cell r="JB2184">
            <v>0</v>
          </cell>
          <cell r="KB2184">
            <v>0</v>
          </cell>
          <cell r="KC2184">
            <v>0</v>
          </cell>
        </row>
        <row r="2185">
          <cell r="GS2185">
            <v>21111</v>
          </cell>
          <cell r="GX2185">
            <v>81624</v>
          </cell>
          <cell r="JB2185">
            <v>0</v>
          </cell>
          <cell r="KB2185">
            <v>0</v>
          </cell>
          <cell r="KC2185">
            <v>-81624</v>
          </cell>
        </row>
        <row r="2186">
          <cell r="GS2186">
            <v>21111</v>
          </cell>
          <cell r="GX2186">
            <v>0</v>
          </cell>
          <cell r="JB2186">
            <v>0</v>
          </cell>
          <cell r="KB2186">
            <v>0</v>
          </cell>
          <cell r="KC2186">
            <v>0</v>
          </cell>
        </row>
        <row r="2187">
          <cell r="GS2187">
            <v>21111</v>
          </cell>
          <cell r="GX2187">
            <v>195897.60000000001</v>
          </cell>
          <cell r="JB2187">
            <v>0</v>
          </cell>
          <cell r="KB2187">
            <v>0</v>
          </cell>
          <cell r="KC2187">
            <v>-195897.60000000001</v>
          </cell>
        </row>
        <row r="2188">
          <cell r="GS2188">
            <v>21111</v>
          </cell>
          <cell r="GX2188">
            <v>0</v>
          </cell>
          <cell r="JB2188">
            <v>0</v>
          </cell>
          <cell r="KB2188">
            <v>0</v>
          </cell>
          <cell r="KC2188">
            <v>0</v>
          </cell>
        </row>
        <row r="2189">
          <cell r="GS2189">
            <v>21111</v>
          </cell>
          <cell r="GX2189">
            <v>29384.639999999999</v>
          </cell>
          <cell r="JB2189">
            <v>0</v>
          </cell>
          <cell r="KB2189">
            <v>0</v>
          </cell>
          <cell r="KC2189">
            <v>-29384.639999999999</v>
          </cell>
        </row>
        <row r="2190">
          <cell r="GS2190">
            <v>21111</v>
          </cell>
          <cell r="GX2190">
            <v>12000</v>
          </cell>
          <cell r="JB2190">
            <v>1962.27</v>
          </cell>
          <cell r="KB2190">
            <v>1962.27</v>
          </cell>
          <cell r="KC2190">
            <v>-10037.73</v>
          </cell>
        </row>
        <row r="2191">
          <cell r="GS2191">
            <v>21111</v>
          </cell>
          <cell r="GX2191">
            <v>1200</v>
          </cell>
          <cell r="JB2191">
            <v>0</v>
          </cell>
          <cell r="KB2191">
            <v>0</v>
          </cell>
          <cell r="KC2191">
            <v>-1200</v>
          </cell>
        </row>
        <row r="2192">
          <cell r="GS2192">
            <v>21111</v>
          </cell>
          <cell r="GX2192">
            <v>42000</v>
          </cell>
          <cell r="JB2192">
            <v>1152.69</v>
          </cell>
          <cell r="KB2192">
            <v>1152.69</v>
          </cell>
          <cell r="KC2192">
            <v>-40847.31</v>
          </cell>
        </row>
        <row r="2193">
          <cell r="GS2193">
            <v>21111</v>
          </cell>
          <cell r="GX2193">
            <v>6550</v>
          </cell>
          <cell r="JB2193">
            <v>0</v>
          </cell>
          <cell r="KB2193">
            <v>0</v>
          </cell>
          <cell r="KC2193">
            <v>-6550</v>
          </cell>
        </row>
        <row r="2194">
          <cell r="GS2194">
            <v>21111</v>
          </cell>
          <cell r="GX2194">
            <v>3000</v>
          </cell>
          <cell r="JB2194">
            <v>0</v>
          </cell>
          <cell r="KB2194">
            <v>0</v>
          </cell>
          <cell r="KC2194">
            <v>-3000</v>
          </cell>
        </row>
        <row r="2195">
          <cell r="GS2195">
            <v>21111</v>
          </cell>
          <cell r="GX2195">
            <v>9000</v>
          </cell>
          <cell r="JB2195">
            <v>1488.38</v>
          </cell>
          <cell r="KB2195">
            <v>1488.38</v>
          </cell>
          <cell r="KC2195">
            <v>-7511.62</v>
          </cell>
        </row>
        <row r="2196">
          <cell r="GS2196">
            <v>21111</v>
          </cell>
          <cell r="GX2196">
            <v>9000</v>
          </cell>
          <cell r="JB2196">
            <v>0</v>
          </cell>
          <cell r="KB2196">
            <v>0</v>
          </cell>
          <cell r="KC2196">
            <v>-9000</v>
          </cell>
        </row>
        <row r="2197">
          <cell r="GS2197">
            <v>21111</v>
          </cell>
          <cell r="GX2197">
            <v>600</v>
          </cell>
          <cell r="JB2197">
            <v>0</v>
          </cell>
          <cell r="KB2197">
            <v>0</v>
          </cell>
          <cell r="KC2197">
            <v>-600</v>
          </cell>
        </row>
        <row r="2198">
          <cell r="GS2198">
            <v>21111</v>
          </cell>
          <cell r="GX2198">
            <v>600</v>
          </cell>
          <cell r="JB2198">
            <v>0</v>
          </cell>
          <cell r="KB2198">
            <v>0</v>
          </cell>
          <cell r="KC2198">
            <v>-600</v>
          </cell>
        </row>
        <row r="2199">
          <cell r="GS2199">
            <v>21111</v>
          </cell>
          <cell r="GX2199">
            <v>176309.55</v>
          </cell>
          <cell r="JB2199">
            <v>40000</v>
          </cell>
          <cell r="KB2199">
            <v>40000</v>
          </cell>
          <cell r="KC2199">
            <v>-134509.54999999999</v>
          </cell>
        </row>
        <row r="2200">
          <cell r="GS2200">
            <v>21111</v>
          </cell>
          <cell r="GX2200">
            <v>11234.8</v>
          </cell>
          <cell r="JB2200">
            <v>0</v>
          </cell>
          <cell r="KB2200">
            <v>0</v>
          </cell>
          <cell r="KC2200">
            <v>-11234.8</v>
          </cell>
        </row>
        <row r="2201">
          <cell r="GS2201">
            <v>21111</v>
          </cell>
          <cell r="GX2201">
            <v>4320</v>
          </cell>
          <cell r="JB2201">
            <v>0</v>
          </cell>
          <cell r="KB2201">
            <v>0</v>
          </cell>
          <cell r="KC2201">
            <v>-4320</v>
          </cell>
        </row>
        <row r="2202">
          <cell r="GS2202">
            <v>21111</v>
          </cell>
          <cell r="GX2202">
            <v>43200</v>
          </cell>
          <cell r="JB2202">
            <v>1905.58</v>
          </cell>
          <cell r="KB2202">
            <v>1905.58</v>
          </cell>
          <cell r="KC2202">
            <v>-41294.42</v>
          </cell>
        </row>
        <row r="2203">
          <cell r="GS2203">
            <v>21111</v>
          </cell>
          <cell r="GX2203">
            <v>45254.55</v>
          </cell>
          <cell r="JB2203">
            <v>0</v>
          </cell>
          <cell r="KB2203">
            <v>0</v>
          </cell>
          <cell r="KC2203">
            <v>-45254.55</v>
          </cell>
        </row>
        <row r="2204">
          <cell r="GS2204">
            <v>21111</v>
          </cell>
          <cell r="GX2204">
            <v>15000000</v>
          </cell>
          <cell r="JB2204">
            <v>0</v>
          </cell>
          <cell r="KB2204">
            <v>0</v>
          </cell>
          <cell r="KC2204">
            <v>-15000000</v>
          </cell>
        </row>
        <row r="2205">
          <cell r="GS2205">
            <v>21111</v>
          </cell>
          <cell r="GX2205">
            <v>60000</v>
          </cell>
          <cell r="JB2205">
            <v>0</v>
          </cell>
          <cell r="KB2205">
            <v>0</v>
          </cell>
          <cell r="KC2205">
            <v>-60000</v>
          </cell>
        </row>
        <row r="2206">
          <cell r="GS2206">
            <v>21111</v>
          </cell>
          <cell r="GX2206">
            <v>30000</v>
          </cell>
          <cell r="JB2206">
            <v>14948</v>
          </cell>
          <cell r="KB2206">
            <v>14948</v>
          </cell>
          <cell r="KC2206">
            <v>-15052</v>
          </cell>
        </row>
        <row r="2207">
          <cell r="GS2207">
            <v>21111</v>
          </cell>
          <cell r="GX2207">
            <v>30000</v>
          </cell>
          <cell r="JB2207">
            <v>10000</v>
          </cell>
          <cell r="KB2207">
            <v>10000</v>
          </cell>
          <cell r="KC2207">
            <v>-20000</v>
          </cell>
        </row>
        <row r="2208">
          <cell r="GS2208">
            <v>21111</v>
          </cell>
          <cell r="GX2208">
            <v>6000</v>
          </cell>
          <cell r="JB2208">
            <v>600</v>
          </cell>
          <cell r="KB2208">
            <v>600</v>
          </cell>
          <cell r="KC2208">
            <v>-5400</v>
          </cell>
        </row>
        <row r="2209">
          <cell r="GS2209">
            <v>21111</v>
          </cell>
          <cell r="GX2209">
            <v>0</v>
          </cell>
          <cell r="JB2209">
            <v>409003</v>
          </cell>
          <cell r="KB2209">
            <v>409003</v>
          </cell>
          <cell r="KC2209">
            <v>409003</v>
          </cell>
        </row>
        <row r="2210">
          <cell r="GS2210">
            <v>21111</v>
          </cell>
          <cell r="GX2210">
            <v>10378716</v>
          </cell>
          <cell r="JB2210">
            <v>1909848</v>
          </cell>
          <cell r="KB2210">
            <v>1909848</v>
          </cell>
          <cell r="KC2210">
            <v>-8468868</v>
          </cell>
        </row>
        <row r="2211">
          <cell r="GS2211">
            <v>21111</v>
          </cell>
          <cell r="GX2211">
            <v>0</v>
          </cell>
          <cell r="JB2211">
            <v>0</v>
          </cell>
          <cell r="KB2211">
            <v>0</v>
          </cell>
          <cell r="KC2211">
            <v>0</v>
          </cell>
        </row>
        <row r="2212">
          <cell r="GS2212">
            <v>21111</v>
          </cell>
          <cell r="GX2212">
            <v>432446.5</v>
          </cell>
          <cell r="JB2212">
            <v>209533.8</v>
          </cell>
          <cell r="KB2212">
            <v>209533.8</v>
          </cell>
          <cell r="KC2212">
            <v>-222912.7</v>
          </cell>
        </row>
        <row r="2213">
          <cell r="GS2213">
            <v>21111</v>
          </cell>
          <cell r="GX2213">
            <v>0</v>
          </cell>
          <cell r="JB2213">
            <v>0</v>
          </cell>
          <cell r="KB2213">
            <v>0</v>
          </cell>
          <cell r="KC2213">
            <v>0</v>
          </cell>
        </row>
        <row r="2214">
          <cell r="GS2214">
            <v>21111</v>
          </cell>
          <cell r="GX2214">
            <v>1729786</v>
          </cell>
          <cell r="JB2214">
            <v>0</v>
          </cell>
          <cell r="KB2214">
            <v>0</v>
          </cell>
          <cell r="KC2214">
            <v>-1729786</v>
          </cell>
        </row>
        <row r="2215">
          <cell r="GS2215">
            <v>21111</v>
          </cell>
          <cell r="GX2215">
            <v>0</v>
          </cell>
          <cell r="JB2215">
            <v>26585.23</v>
          </cell>
          <cell r="KB2215">
            <v>26585.23</v>
          </cell>
          <cell r="KC2215">
            <v>26585.23</v>
          </cell>
        </row>
        <row r="2216">
          <cell r="GS2216">
            <v>21111</v>
          </cell>
          <cell r="GX2216">
            <v>674616.54</v>
          </cell>
          <cell r="JB2216">
            <v>124140.27</v>
          </cell>
          <cell r="KB2216">
            <v>124140.27</v>
          </cell>
          <cell r="KC2216">
            <v>-550476.27</v>
          </cell>
        </row>
        <row r="2217">
          <cell r="GS2217">
            <v>21111</v>
          </cell>
          <cell r="GX2217">
            <v>0</v>
          </cell>
          <cell r="JB2217">
            <v>8066.2</v>
          </cell>
          <cell r="KB2217">
            <v>8066.2</v>
          </cell>
          <cell r="KC2217">
            <v>8066.2</v>
          </cell>
        </row>
        <row r="2218">
          <cell r="GS2218">
            <v>21111</v>
          </cell>
          <cell r="GX2218">
            <v>217953.04</v>
          </cell>
          <cell r="JB2218">
            <v>37598.74</v>
          </cell>
          <cell r="KB2218">
            <v>37598.74</v>
          </cell>
          <cell r="KC2218">
            <v>-180354.30000000002</v>
          </cell>
        </row>
        <row r="2219">
          <cell r="GS2219">
            <v>21111</v>
          </cell>
          <cell r="GX2219">
            <v>0</v>
          </cell>
          <cell r="JB2219">
            <v>20450.2</v>
          </cell>
          <cell r="KB2219">
            <v>20450.2</v>
          </cell>
          <cell r="KC2219">
            <v>20450.2</v>
          </cell>
        </row>
        <row r="2220">
          <cell r="GS2220">
            <v>21111</v>
          </cell>
          <cell r="GX2220">
            <v>518935.8</v>
          </cell>
          <cell r="JB2220">
            <v>95492.64</v>
          </cell>
          <cell r="KB2220">
            <v>95492.64</v>
          </cell>
          <cell r="KC2220">
            <v>-423443.16</v>
          </cell>
        </row>
        <row r="2221">
          <cell r="GS2221">
            <v>21111</v>
          </cell>
          <cell r="GX2221">
            <v>0</v>
          </cell>
          <cell r="JB2221">
            <v>42228.66</v>
          </cell>
          <cell r="KB2221">
            <v>42228.66</v>
          </cell>
          <cell r="KC2221">
            <v>42228.66</v>
          </cell>
        </row>
        <row r="2222">
          <cell r="GS2222">
            <v>21111</v>
          </cell>
          <cell r="GX2222">
            <v>1245445.92</v>
          </cell>
          <cell r="JB2222">
            <v>196217.04</v>
          </cell>
          <cell r="KB2222">
            <v>196217.04</v>
          </cell>
          <cell r="KC2222">
            <v>-1049228.8799999999</v>
          </cell>
        </row>
        <row r="2223">
          <cell r="GS2223">
            <v>21111</v>
          </cell>
          <cell r="GX2223">
            <v>0</v>
          </cell>
          <cell r="JB2223">
            <v>5306.55</v>
          </cell>
          <cell r="KB2223">
            <v>5306.55</v>
          </cell>
          <cell r="KC2223">
            <v>5306.55</v>
          </cell>
        </row>
        <row r="2224">
          <cell r="GS2224">
            <v>21111</v>
          </cell>
          <cell r="GX2224">
            <v>186816.89</v>
          </cell>
          <cell r="JB2224">
            <v>24487.87</v>
          </cell>
          <cell r="KB2224">
            <v>24487.87</v>
          </cell>
          <cell r="KC2224">
            <v>-162329.02000000002</v>
          </cell>
        </row>
        <row r="2225">
          <cell r="GS2225">
            <v>21111</v>
          </cell>
          <cell r="GX2225">
            <v>5400</v>
          </cell>
          <cell r="JB2225">
            <v>899.23</v>
          </cell>
          <cell r="KB2225">
            <v>899.23</v>
          </cell>
          <cell r="KC2225">
            <v>-4500.7700000000004</v>
          </cell>
        </row>
        <row r="2226">
          <cell r="GS2226">
            <v>21111</v>
          </cell>
          <cell r="GX2226">
            <v>3000</v>
          </cell>
          <cell r="JB2226">
            <v>488.43</v>
          </cell>
          <cell r="KB2226">
            <v>488.43</v>
          </cell>
          <cell r="KC2226">
            <v>-2511.5700000000002</v>
          </cell>
        </row>
        <row r="2227">
          <cell r="GS2227">
            <v>21111</v>
          </cell>
          <cell r="GX2227">
            <v>4996.26</v>
          </cell>
          <cell r="JB2227">
            <v>799.83</v>
          </cell>
          <cell r="KB2227">
            <v>799.83</v>
          </cell>
          <cell r="KC2227">
            <v>-4196.43</v>
          </cell>
        </row>
        <row r="2228">
          <cell r="GS2228">
            <v>21111</v>
          </cell>
          <cell r="GX2228">
            <v>1500</v>
          </cell>
          <cell r="JB2228">
            <v>0</v>
          </cell>
          <cell r="KB2228">
            <v>0</v>
          </cell>
          <cell r="KC2228">
            <v>-1500</v>
          </cell>
        </row>
        <row r="2229">
          <cell r="GS2229">
            <v>21111</v>
          </cell>
          <cell r="GX2229">
            <v>30000</v>
          </cell>
          <cell r="JB2229">
            <v>7300</v>
          </cell>
          <cell r="KB2229">
            <v>7300</v>
          </cell>
          <cell r="KC2229">
            <v>-22700</v>
          </cell>
        </row>
        <row r="2230">
          <cell r="GS2230">
            <v>21111</v>
          </cell>
          <cell r="GX2230">
            <v>600</v>
          </cell>
          <cell r="JB2230">
            <v>0</v>
          </cell>
          <cell r="KB2230">
            <v>0</v>
          </cell>
          <cell r="KC2230">
            <v>-600</v>
          </cell>
        </row>
        <row r="2231">
          <cell r="GS2231">
            <v>21111</v>
          </cell>
          <cell r="GX2231">
            <v>540</v>
          </cell>
          <cell r="JB2231">
            <v>0</v>
          </cell>
          <cell r="KB2231">
            <v>0</v>
          </cell>
          <cell r="KC2231">
            <v>-540</v>
          </cell>
        </row>
        <row r="2232">
          <cell r="GS2232">
            <v>21111</v>
          </cell>
          <cell r="GX2232">
            <v>29040</v>
          </cell>
          <cell r="JB2232">
            <v>333.8</v>
          </cell>
          <cell r="KB2232">
            <v>333.8</v>
          </cell>
          <cell r="KC2232">
            <v>-28706.2</v>
          </cell>
        </row>
        <row r="2233">
          <cell r="GS2233">
            <v>21111</v>
          </cell>
          <cell r="GX2233">
            <v>600</v>
          </cell>
          <cell r="JB2233">
            <v>0</v>
          </cell>
          <cell r="KB2233">
            <v>0</v>
          </cell>
          <cell r="KC2233">
            <v>-600</v>
          </cell>
        </row>
        <row r="2234">
          <cell r="GS2234">
            <v>21111</v>
          </cell>
          <cell r="GX2234">
            <v>600</v>
          </cell>
          <cell r="JB2234">
            <v>0</v>
          </cell>
          <cell r="KB2234">
            <v>0</v>
          </cell>
          <cell r="KC2234">
            <v>-600</v>
          </cell>
        </row>
        <row r="2235">
          <cell r="GS2235">
            <v>21111</v>
          </cell>
          <cell r="GX2235">
            <v>600</v>
          </cell>
          <cell r="JB2235">
            <v>0</v>
          </cell>
          <cell r="KB2235">
            <v>0</v>
          </cell>
          <cell r="KC2235">
            <v>-600</v>
          </cell>
        </row>
        <row r="2236">
          <cell r="GS2236">
            <v>21111</v>
          </cell>
          <cell r="GX2236">
            <v>0</v>
          </cell>
          <cell r="JB2236">
            <v>0</v>
          </cell>
          <cell r="KB2236">
            <v>0</v>
          </cell>
          <cell r="KC2236">
            <v>0</v>
          </cell>
        </row>
        <row r="2237">
          <cell r="GS2237">
            <v>21111</v>
          </cell>
          <cell r="GX2237">
            <v>12067728</v>
          </cell>
          <cell r="JB2237">
            <v>0</v>
          </cell>
          <cell r="KB2237">
            <v>0</v>
          </cell>
          <cell r="KC2237">
            <v>-12067728</v>
          </cell>
        </row>
        <row r="2238">
          <cell r="GS2238">
            <v>21111</v>
          </cell>
          <cell r="GX2238">
            <v>0</v>
          </cell>
          <cell r="JB2238">
            <v>0</v>
          </cell>
          <cell r="KB2238">
            <v>0</v>
          </cell>
          <cell r="KC2238">
            <v>0</v>
          </cell>
        </row>
        <row r="2239">
          <cell r="GS2239">
            <v>21111</v>
          </cell>
          <cell r="GX2239">
            <v>0</v>
          </cell>
          <cell r="JB2239">
            <v>0</v>
          </cell>
          <cell r="KB2239">
            <v>0</v>
          </cell>
          <cell r="KC2239">
            <v>0</v>
          </cell>
        </row>
        <row r="2240">
          <cell r="GS2240">
            <v>21111</v>
          </cell>
          <cell r="GX2240">
            <v>0</v>
          </cell>
          <cell r="JB2240">
            <v>5042.3500000000004</v>
          </cell>
          <cell r="KB2240">
            <v>5042.3500000000004</v>
          </cell>
          <cell r="KC2240">
            <v>5042.3500000000004</v>
          </cell>
        </row>
        <row r="2241">
          <cell r="GS2241">
            <v>21111</v>
          </cell>
          <cell r="GX2241">
            <v>502822</v>
          </cell>
          <cell r="JB2241">
            <v>0</v>
          </cell>
          <cell r="KB2241">
            <v>0</v>
          </cell>
          <cell r="KC2241">
            <v>-502822</v>
          </cell>
        </row>
        <row r="2242">
          <cell r="GS2242">
            <v>21111</v>
          </cell>
          <cell r="GX2242">
            <v>0</v>
          </cell>
          <cell r="JB2242">
            <v>149174.74</v>
          </cell>
          <cell r="KB2242">
            <v>149174.74</v>
          </cell>
          <cell r="KC2242">
            <v>149174.74</v>
          </cell>
        </row>
        <row r="2243">
          <cell r="GS2243">
            <v>21111</v>
          </cell>
          <cell r="GX2243">
            <v>2011288</v>
          </cell>
          <cell r="JB2243">
            <v>0</v>
          </cell>
          <cell r="KB2243">
            <v>0</v>
          </cell>
          <cell r="KC2243">
            <v>-2011288</v>
          </cell>
        </row>
        <row r="2244">
          <cell r="GS2244">
            <v>21111</v>
          </cell>
          <cell r="GX2244">
            <v>0</v>
          </cell>
          <cell r="JB2244">
            <v>0</v>
          </cell>
          <cell r="KB2244">
            <v>0</v>
          </cell>
          <cell r="KC2244">
            <v>0</v>
          </cell>
        </row>
        <row r="2245">
          <cell r="GS2245">
            <v>21111</v>
          </cell>
          <cell r="GX2245">
            <v>784402.32</v>
          </cell>
          <cell r="JB2245">
            <v>0</v>
          </cell>
          <cell r="KB2245">
            <v>0</v>
          </cell>
          <cell r="KC2245">
            <v>-784402.32</v>
          </cell>
        </row>
        <row r="2246">
          <cell r="GS2246">
            <v>21111</v>
          </cell>
          <cell r="GX2246">
            <v>0</v>
          </cell>
          <cell r="JB2246">
            <v>0</v>
          </cell>
          <cell r="KB2246">
            <v>0</v>
          </cell>
          <cell r="KC2246">
            <v>0</v>
          </cell>
        </row>
        <row r="2247">
          <cell r="GS2247">
            <v>21111</v>
          </cell>
          <cell r="GX2247">
            <v>253422.29</v>
          </cell>
          <cell r="JB2247">
            <v>0</v>
          </cell>
          <cell r="KB2247">
            <v>0</v>
          </cell>
          <cell r="KC2247">
            <v>-253422.29</v>
          </cell>
        </row>
        <row r="2248">
          <cell r="GS2248">
            <v>21111</v>
          </cell>
          <cell r="GX2248">
            <v>0</v>
          </cell>
          <cell r="JB2248">
            <v>0</v>
          </cell>
          <cell r="KB2248">
            <v>0</v>
          </cell>
          <cell r="KC2248">
            <v>0</v>
          </cell>
        </row>
        <row r="2249">
          <cell r="GS2249">
            <v>21111</v>
          </cell>
          <cell r="GX2249">
            <v>603386.4</v>
          </cell>
          <cell r="JB2249">
            <v>0</v>
          </cell>
          <cell r="KB2249">
            <v>0</v>
          </cell>
          <cell r="KC2249">
            <v>-603386.4</v>
          </cell>
        </row>
        <row r="2250">
          <cell r="GS2250">
            <v>21111</v>
          </cell>
          <cell r="GX2250">
            <v>0</v>
          </cell>
          <cell r="JB2250">
            <v>0</v>
          </cell>
          <cell r="KB2250">
            <v>0</v>
          </cell>
          <cell r="KC2250">
            <v>0</v>
          </cell>
        </row>
        <row r="2251">
          <cell r="GS2251">
            <v>21111</v>
          </cell>
          <cell r="GX2251">
            <v>1448127.36</v>
          </cell>
          <cell r="JB2251">
            <v>0</v>
          </cell>
          <cell r="KB2251">
            <v>0</v>
          </cell>
          <cell r="KC2251">
            <v>-1448127.36</v>
          </cell>
        </row>
        <row r="2252">
          <cell r="GS2252">
            <v>21111</v>
          </cell>
          <cell r="GX2252">
            <v>0</v>
          </cell>
          <cell r="JB2252">
            <v>0</v>
          </cell>
          <cell r="KB2252">
            <v>0</v>
          </cell>
          <cell r="KC2252">
            <v>0</v>
          </cell>
        </row>
        <row r="2253">
          <cell r="GS2253">
            <v>21111</v>
          </cell>
          <cell r="GX2253">
            <v>217219.1</v>
          </cell>
          <cell r="JB2253">
            <v>0</v>
          </cell>
          <cell r="KB2253">
            <v>0</v>
          </cell>
          <cell r="KC2253">
            <v>-217219.1</v>
          </cell>
        </row>
        <row r="2254">
          <cell r="GS2254">
            <v>21111</v>
          </cell>
          <cell r="GX2254">
            <v>75034.36</v>
          </cell>
          <cell r="JB2254">
            <v>17498.189999999999</v>
          </cell>
          <cell r="KB2254">
            <v>17498.189999999999</v>
          </cell>
          <cell r="KC2254">
            <v>-57536.17</v>
          </cell>
        </row>
        <row r="2255">
          <cell r="GS2255">
            <v>21111</v>
          </cell>
          <cell r="GX2255">
            <v>13166.7</v>
          </cell>
          <cell r="JB2255">
            <v>0</v>
          </cell>
          <cell r="KB2255">
            <v>0</v>
          </cell>
          <cell r="KC2255">
            <v>-13166.7</v>
          </cell>
        </row>
        <row r="2256">
          <cell r="GS2256">
            <v>21111</v>
          </cell>
          <cell r="GX2256">
            <v>16927.7</v>
          </cell>
          <cell r="JB2256">
            <v>2157.4899999999998</v>
          </cell>
          <cell r="KB2256">
            <v>2157.4899999999998</v>
          </cell>
          <cell r="KC2256">
            <v>-14770.210000000001</v>
          </cell>
        </row>
        <row r="2257">
          <cell r="GS2257">
            <v>21111</v>
          </cell>
          <cell r="GX2257">
            <v>7134.55</v>
          </cell>
          <cell r="JB2257">
            <v>1612.4</v>
          </cell>
          <cell r="KB2257">
            <v>1612.4</v>
          </cell>
          <cell r="KC2257">
            <v>-5522.15</v>
          </cell>
        </row>
        <row r="2258">
          <cell r="GS2258">
            <v>21111</v>
          </cell>
          <cell r="GX2258">
            <v>364800</v>
          </cell>
          <cell r="JB2258">
            <v>91000</v>
          </cell>
          <cell r="KB2258">
            <v>91000</v>
          </cell>
          <cell r="KC2258">
            <v>-273700</v>
          </cell>
        </row>
        <row r="2259">
          <cell r="GS2259">
            <v>21111</v>
          </cell>
          <cell r="GX2259">
            <v>600</v>
          </cell>
          <cell r="JB2259">
            <v>0</v>
          </cell>
          <cell r="KB2259">
            <v>0</v>
          </cell>
          <cell r="KC2259">
            <v>-600</v>
          </cell>
        </row>
        <row r="2260">
          <cell r="GS2260">
            <v>21111</v>
          </cell>
          <cell r="GX2260">
            <v>85284</v>
          </cell>
          <cell r="JB2260">
            <v>8038.8</v>
          </cell>
          <cell r="KB2260">
            <v>8038.8</v>
          </cell>
          <cell r="KC2260">
            <v>-77245.2</v>
          </cell>
        </row>
        <row r="2261">
          <cell r="GS2261">
            <v>21111</v>
          </cell>
          <cell r="GX2261">
            <v>0</v>
          </cell>
          <cell r="JB2261">
            <v>0</v>
          </cell>
          <cell r="KB2261">
            <v>0</v>
          </cell>
          <cell r="KC2261">
            <v>0</v>
          </cell>
        </row>
        <row r="2262">
          <cell r="GS2262">
            <v>21111</v>
          </cell>
          <cell r="GX2262">
            <v>91409.76</v>
          </cell>
          <cell r="JB2262">
            <v>9020.16</v>
          </cell>
          <cell r="KB2262">
            <v>9020.16</v>
          </cell>
          <cell r="KC2262">
            <v>-82389.599999999991</v>
          </cell>
        </row>
        <row r="2263">
          <cell r="GS2263">
            <v>21111</v>
          </cell>
          <cell r="GX2263">
            <v>0</v>
          </cell>
          <cell r="JB2263">
            <v>0</v>
          </cell>
          <cell r="KB2263">
            <v>0</v>
          </cell>
          <cell r="KC2263">
            <v>0</v>
          </cell>
        </row>
        <row r="2264">
          <cell r="GS2264">
            <v>21111</v>
          </cell>
          <cell r="GX2264">
            <v>12717852</v>
          </cell>
          <cell r="JB2264">
            <v>0</v>
          </cell>
          <cell r="KB2264">
            <v>0</v>
          </cell>
          <cell r="KC2264">
            <v>-12717852</v>
          </cell>
        </row>
        <row r="2265">
          <cell r="GS2265">
            <v>21111</v>
          </cell>
          <cell r="GX2265">
            <v>0</v>
          </cell>
          <cell r="JB2265">
            <v>3743.53</v>
          </cell>
          <cell r="KB2265">
            <v>3743.53</v>
          </cell>
          <cell r="KC2265">
            <v>3743.53</v>
          </cell>
        </row>
        <row r="2266">
          <cell r="GS2266">
            <v>21111</v>
          </cell>
          <cell r="GX2266">
            <v>529910.5</v>
          </cell>
          <cell r="JB2266">
            <v>0</v>
          </cell>
          <cell r="KB2266">
            <v>0</v>
          </cell>
          <cell r="KC2266">
            <v>-529910.5</v>
          </cell>
        </row>
        <row r="2267">
          <cell r="GS2267">
            <v>21111</v>
          </cell>
          <cell r="GX2267">
            <v>0</v>
          </cell>
          <cell r="JB2267">
            <v>91433.77</v>
          </cell>
          <cell r="KB2267">
            <v>91433.77</v>
          </cell>
          <cell r="KC2267">
            <v>91433.77</v>
          </cell>
        </row>
        <row r="2268">
          <cell r="GS2268">
            <v>21111</v>
          </cell>
          <cell r="GX2268">
            <v>2119642</v>
          </cell>
          <cell r="JB2268">
            <v>0</v>
          </cell>
          <cell r="KB2268">
            <v>0</v>
          </cell>
          <cell r="KC2268">
            <v>-2119642</v>
          </cell>
        </row>
        <row r="2269">
          <cell r="GS2269">
            <v>21111</v>
          </cell>
          <cell r="GX2269">
            <v>0</v>
          </cell>
          <cell r="JB2269">
            <v>0</v>
          </cell>
          <cell r="KB2269">
            <v>0</v>
          </cell>
          <cell r="KC2269">
            <v>0</v>
          </cell>
        </row>
        <row r="2270">
          <cell r="GS2270">
            <v>21111</v>
          </cell>
          <cell r="GX2270">
            <v>826660.38</v>
          </cell>
          <cell r="JB2270">
            <v>0</v>
          </cell>
          <cell r="KB2270">
            <v>0</v>
          </cell>
          <cell r="KC2270">
            <v>-826660.38</v>
          </cell>
        </row>
        <row r="2271">
          <cell r="GS2271">
            <v>21111</v>
          </cell>
          <cell r="GX2271">
            <v>0</v>
          </cell>
          <cell r="JB2271">
            <v>0</v>
          </cell>
          <cell r="KB2271">
            <v>0</v>
          </cell>
          <cell r="KC2271">
            <v>0</v>
          </cell>
        </row>
        <row r="2272">
          <cell r="GS2272">
            <v>21111</v>
          </cell>
          <cell r="GX2272">
            <v>267074.89</v>
          </cell>
          <cell r="JB2272">
            <v>0</v>
          </cell>
          <cell r="KB2272">
            <v>0</v>
          </cell>
          <cell r="KC2272">
            <v>-267074.89</v>
          </cell>
        </row>
        <row r="2273">
          <cell r="GS2273">
            <v>21111</v>
          </cell>
          <cell r="GX2273">
            <v>0</v>
          </cell>
          <cell r="JB2273">
            <v>0</v>
          </cell>
          <cell r="KB2273">
            <v>0</v>
          </cell>
          <cell r="KC2273">
            <v>0</v>
          </cell>
        </row>
        <row r="2274">
          <cell r="GS2274">
            <v>21111</v>
          </cell>
          <cell r="GX2274">
            <v>635892.6</v>
          </cell>
          <cell r="JB2274">
            <v>0</v>
          </cell>
          <cell r="KB2274">
            <v>0</v>
          </cell>
          <cell r="KC2274">
            <v>-635892.6</v>
          </cell>
        </row>
        <row r="2275">
          <cell r="GS2275">
            <v>21111</v>
          </cell>
          <cell r="GX2275">
            <v>0</v>
          </cell>
          <cell r="JB2275">
            <v>0</v>
          </cell>
          <cell r="KB2275">
            <v>0</v>
          </cell>
          <cell r="KC2275">
            <v>0</v>
          </cell>
        </row>
        <row r="2276">
          <cell r="GS2276">
            <v>21111</v>
          </cell>
          <cell r="GX2276">
            <v>1526142.24</v>
          </cell>
          <cell r="JB2276">
            <v>0</v>
          </cell>
          <cell r="KB2276">
            <v>0</v>
          </cell>
          <cell r="KC2276">
            <v>-1526142.24</v>
          </cell>
        </row>
        <row r="2277">
          <cell r="GS2277">
            <v>21111</v>
          </cell>
          <cell r="GX2277">
            <v>0</v>
          </cell>
          <cell r="JB2277">
            <v>0</v>
          </cell>
          <cell r="KB2277">
            <v>0</v>
          </cell>
          <cell r="KC2277">
            <v>0</v>
          </cell>
        </row>
        <row r="2278">
          <cell r="GS2278">
            <v>21111</v>
          </cell>
          <cell r="GX2278">
            <v>228921.34</v>
          </cell>
          <cell r="JB2278">
            <v>0</v>
          </cell>
          <cell r="KB2278">
            <v>0</v>
          </cell>
          <cell r="KC2278">
            <v>-228921.34</v>
          </cell>
        </row>
        <row r="2279">
          <cell r="GS2279">
            <v>21111</v>
          </cell>
          <cell r="GX2279">
            <v>51600</v>
          </cell>
          <cell r="JB2279">
            <v>2191</v>
          </cell>
          <cell r="KB2279">
            <v>2191</v>
          </cell>
          <cell r="KC2279">
            <v>-49409</v>
          </cell>
        </row>
        <row r="2280">
          <cell r="GS2280">
            <v>21111</v>
          </cell>
          <cell r="GX2280">
            <v>0</v>
          </cell>
          <cell r="JB2280">
            <v>0</v>
          </cell>
          <cell r="KB2280">
            <v>0</v>
          </cell>
          <cell r="KC2280">
            <v>0</v>
          </cell>
        </row>
        <row r="2281">
          <cell r="GS2281">
            <v>21111</v>
          </cell>
          <cell r="GX2281">
            <v>18000</v>
          </cell>
          <cell r="JB2281">
            <v>0</v>
          </cell>
          <cell r="KB2281">
            <v>0</v>
          </cell>
          <cell r="KC2281">
            <v>-18000</v>
          </cell>
        </row>
        <row r="2282">
          <cell r="GS2282">
            <v>21111</v>
          </cell>
          <cell r="GX2282">
            <v>16800</v>
          </cell>
          <cell r="JB2282">
            <v>0</v>
          </cell>
          <cell r="KB2282">
            <v>0</v>
          </cell>
          <cell r="KC2282">
            <v>-16800</v>
          </cell>
        </row>
        <row r="2283">
          <cell r="GS2283">
            <v>21111</v>
          </cell>
          <cell r="GX2283">
            <v>0</v>
          </cell>
          <cell r="JB2283">
            <v>10010.700000000001</v>
          </cell>
          <cell r="KB2283">
            <v>10010.700000000001</v>
          </cell>
          <cell r="KC2283">
            <v>10010.700000000001</v>
          </cell>
        </row>
        <row r="2284">
          <cell r="GS2284">
            <v>21111</v>
          </cell>
          <cell r="GX2284">
            <v>0</v>
          </cell>
          <cell r="JB2284">
            <v>0</v>
          </cell>
          <cell r="KB2284">
            <v>0</v>
          </cell>
          <cell r="KC2284">
            <v>66</v>
          </cell>
        </row>
        <row r="2285">
          <cell r="GS2285">
            <v>21111</v>
          </cell>
          <cell r="GX2285">
            <v>317000</v>
          </cell>
          <cell r="JB2285">
            <v>66500</v>
          </cell>
          <cell r="KB2285">
            <v>66500</v>
          </cell>
          <cell r="KC2285">
            <v>-239100</v>
          </cell>
        </row>
        <row r="2286">
          <cell r="GS2286">
            <v>21111</v>
          </cell>
          <cell r="GX2286">
            <v>0</v>
          </cell>
          <cell r="JB2286">
            <v>0</v>
          </cell>
          <cell r="KB2286">
            <v>0</v>
          </cell>
          <cell r="KC2286">
            <v>321656.3</v>
          </cell>
        </row>
        <row r="2287">
          <cell r="GS2287">
            <v>21111</v>
          </cell>
          <cell r="GX2287">
            <v>0</v>
          </cell>
          <cell r="JB2287">
            <v>1727.94</v>
          </cell>
          <cell r="KB2287">
            <v>1727.94</v>
          </cell>
          <cell r="KC2287">
            <v>1727.94</v>
          </cell>
        </row>
        <row r="2288">
          <cell r="GS2288">
            <v>21111</v>
          </cell>
          <cell r="GX2288">
            <v>3802.49</v>
          </cell>
          <cell r="JB2288">
            <v>0</v>
          </cell>
          <cell r="KB2288">
            <v>0</v>
          </cell>
          <cell r="KC2288">
            <v>-3802.49</v>
          </cell>
        </row>
        <row r="2289">
          <cell r="GS2289">
            <v>21111</v>
          </cell>
          <cell r="GX2289">
            <v>84000</v>
          </cell>
          <cell r="JB2289">
            <v>3087.67</v>
          </cell>
          <cell r="KB2289">
            <v>3087.67</v>
          </cell>
          <cell r="KC2289">
            <v>-80912.33</v>
          </cell>
        </row>
        <row r="2290">
          <cell r="GS2290">
            <v>21111</v>
          </cell>
          <cell r="GX2290">
            <v>5028.28</v>
          </cell>
          <cell r="JB2290">
            <v>25850</v>
          </cell>
          <cell r="KB2290">
            <v>25850</v>
          </cell>
          <cell r="KC2290">
            <v>20821.72</v>
          </cell>
        </row>
        <row r="2291">
          <cell r="GS2291">
            <v>21111</v>
          </cell>
          <cell r="GX2291">
            <v>3600</v>
          </cell>
          <cell r="JB2291">
            <v>8490.58</v>
          </cell>
          <cell r="KB2291">
            <v>8490.58</v>
          </cell>
          <cell r="KC2291">
            <v>4890.58</v>
          </cell>
        </row>
        <row r="2292">
          <cell r="GS2292">
            <v>21111</v>
          </cell>
          <cell r="GX2292">
            <v>0</v>
          </cell>
          <cell r="JB2292">
            <v>184862</v>
          </cell>
          <cell r="KB2292">
            <v>184862</v>
          </cell>
          <cell r="KC2292">
            <v>184862</v>
          </cell>
        </row>
        <row r="2293">
          <cell r="GS2293">
            <v>21111</v>
          </cell>
          <cell r="GX2293">
            <v>600</v>
          </cell>
          <cell r="JB2293">
            <v>0</v>
          </cell>
          <cell r="KB2293">
            <v>0</v>
          </cell>
          <cell r="KC2293">
            <v>-600</v>
          </cell>
        </row>
        <row r="2294">
          <cell r="GS2294">
            <v>21111</v>
          </cell>
          <cell r="GX2294">
            <v>0</v>
          </cell>
          <cell r="JB2294">
            <v>2439</v>
          </cell>
          <cell r="KB2294">
            <v>2439</v>
          </cell>
          <cell r="KC2294">
            <v>2439</v>
          </cell>
        </row>
        <row r="2295">
          <cell r="GS2295">
            <v>21111</v>
          </cell>
          <cell r="GX2295">
            <v>0</v>
          </cell>
          <cell r="JB2295">
            <v>26596.2</v>
          </cell>
          <cell r="KB2295">
            <v>26596.2</v>
          </cell>
          <cell r="KC2295">
            <v>26596.2</v>
          </cell>
        </row>
        <row r="2296">
          <cell r="GS2296">
            <v>21111</v>
          </cell>
          <cell r="GX2296">
            <v>50320704</v>
          </cell>
          <cell r="JB2296">
            <v>0</v>
          </cell>
          <cell r="KB2296">
            <v>0</v>
          </cell>
          <cell r="KC2296">
            <v>-50320704</v>
          </cell>
        </row>
        <row r="2297">
          <cell r="GS2297">
            <v>21111</v>
          </cell>
          <cell r="GX2297">
            <v>0</v>
          </cell>
          <cell r="JB2297">
            <v>0</v>
          </cell>
          <cell r="KB2297">
            <v>0</v>
          </cell>
          <cell r="KC2297">
            <v>0</v>
          </cell>
        </row>
        <row r="2298">
          <cell r="GS2298">
            <v>21111</v>
          </cell>
          <cell r="GX2298">
            <v>0</v>
          </cell>
          <cell r="JB2298">
            <v>0</v>
          </cell>
          <cell r="KB2298">
            <v>0</v>
          </cell>
          <cell r="KC2298">
            <v>0</v>
          </cell>
        </row>
        <row r="2299">
          <cell r="GS2299">
            <v>21111</v>
          </cell>
          <cell r="GX2299">
            <v>0</v>
          </cell>
          <cell r="JB2299">
            <v>12453.09</v>
          </cell>
          <cell r="KB2299">
            <v>12453.09</v>
          </cell>
          <cell r="KC2299">
            <v>12453.09</v>
          </cell>
        </row>
        <row r="2300">
          <cell r="GS2300">
            <v>21111</v>
          </cell>
          <cell r="GX2300">
            <v>2096696</v>
          </cell>
          <cell r="JB2300">
            <v>0</v>
          </cell>
          <cell r="KB2300">
            <v>0</v>
          </cell>
          <cell r="KC2300">
            <v>-2096696</v>
          </cell>
        </row>
        <row r="2301">
          <cell r="GS2301">
            <v>21111</v>
          </cell>
          <cell r="GX2301">
            <v>0</v>
          </cell>
          <cell r="JB2301">
            <v>339115</v>
          </cell>
          <cell r="KB2301">
            <v>339115</v>
          </cell>
          <cell r="KC2301">
            <v>339115</v>
          </cell>
        </row>
        <row r="2302">
          <cell r="GS2302">
            <v>21111</v>
          </cell>
          <cell r="GX2302">
            <v>8386784</v>
          </cell>
          <cell r="JB2302">
            <v>0</v>
          </cell>
          <cell r="KB2302">
            <v>0</v>
          </cell>
          <cell r="KC2302">
            <v>-8386784</v>
          </cell>
        </row>
        <row r="2303">
          <cell r="GS2303">
            <v>21111</v>
          </cell>
          <cell r="GX2303">
            <v>0</v>
          </cell>
          <cell r="JB2303">
            <v>0</v>
          </cell>
          <cell r="KB2303">
            <v>0</v>
          </cell>
          <cell r="KC2303">
            <v>0</v>
          </cell>
        </row>
        <row r="2304">
          <cell r="GS2304">
            <v>21111</v>
          </cell>
          <cell r="GX2304">
            <v>3270845.76</v>
          </cell>
          <cell r="JB2304">
            <v>0</v>
          </cell>
          <cell r="KB2304">
            <v>0</v>
          </cell>
          <cell r="KC2304">
            <v>-3270845.76</v>
          </cell>
        </row>
        <row r="2305">
          <cell r="GS2305">
            <v>21111</v>
          </cell>
          <cell r="GX2305">
            <v>0</v>
          </cell>
          <cell r="JB2305">
            <v>0</v>
          </cell>
          <cell r="KB2305">
            <v>0</v>
          </cell>
          <cell r="KC2305">
            <v>0</v>
          </cell>
        </row>
        <row r="2306">
          <cell r="GS2306">
            <v>21111</v>
          </cell>
          <cell r="GX2306">
            <v>1056734.78</v>
          </cell>
          <cell r="JB2306">
            <v>0</v>
          </cell>
          <cell r="KB2306">
            <v>0</v>
          </cell>
          <cell r="KC2306">
            <v>-1056734.78</v>
          </cell>
        </row>
        <row r="2307">
          <cell r="GS2307">
            <v>21111</v>
          </cell>
          <cell r="GX2307">
            <v>0</v>
          </cell>
          <cell r="JB2307">
            <v>0</v>
          </cell>
          <cell r="KB2307">
            <v>0</v>
          </cell>
          <cell r="KC2307">
            <v>0</v>
          </cell>
        </row>
        <row r="2308">
          <cell r="GS2308">
            <v>21111</v>
          </cell>
          <cell r="GX2308">
            <v>2516035.2000000002</v>
          </cell>
          <cell r="JB2308">
            <v>0</v>
          </cell>
          <cell r="KB2308">
            <v>0</v>
          </cell>
          <cell r="KC2308">
            <v>-2516035.2000000002</v>
          </cell>
        </row>
        <row r="2309">
          <cell r="GS2309">
            <v>21111</v>
          </cell>
          <cell r="GX2309">
            <v>0</v>
          </cell>
          <cell r="JB2309">
            <v>0</v>
          </cell>
          <cell r="KB2309">
            <v>0</v>
          </cell>
          <cell r="KC2309">
            <v>0</v>
          </cell>
        </row>
        <row r="2310">
          <cell r="GS2310">
            <v>21111</v>
          </cell>
          <cell r="GX2310">
            <v>6038484.4800000004</v>
          </cell>
          <cell r="JB2310">
            <v>0</v>
          </cell>
          <cell r="KB2310">
            <v>0</v>
          </cell>
          <cell r="KC2310">
            <v>-6038484.4800000004</v>
          </cell>
        </row>
        <row r="2311">
          <cell r="GS2311">
            <v>21111</v>
          </cell>
          <cell r="GX2311">
            <v>0</v>
          </cell>
          <cell r="JB2311">
            <v>0</v>
          </cell>
          <cell r="KB2311">
            <v>0</v>
          </cell>
          <cell r="KC2311">
            <v>0</v>
          </cell>
        </row>
        <row r="2312">
          <cell r="GS2312">
            <v>21111</v>
          </cell>
          <cell r="GX2312">
            <v>905772.67</v>
          </cell>
          <cell r="JB2312">
            <v>0</v>
          </cell>
          <cell r="KB2312">
            <v>0</v>
          </cell>
          <cell r="KC2312">
            <v>-905772.67</v>
          </cell>
        </row>
        <row r="2313">
          <cell r="GS2313">
            <v>21111</v>
          </cell>
          <cell r="GX2313">
            <v>299600.76</v>
          </cell>
          <cell r="JB2313">
            <v>24960.26</v>
          </cell>
          <cell r="KB2313">
            <v>24960.26</v>
          </cell>
          <cell r="KC2313">
            <v>-274640.5</v>
          </cell>
        </row>
        <row r="2314">
          <cell r="GS2314">
            <v>21111</v>
          </cell>
          <cell r="GX2314">
            <v>9988.56</v>
          </cell>
          <cell r="JB2314">
            <v>0</v>
          </cell>
          <cell r="KB2314">
            <v>0</v>
          </cell>
          <cell r="KC2314">
            <v>-9988.56</v>
          </cell>
        </row>
        <row r="2315">
          <cell r="GS2315">
            <v>21111</v>
          </cell>
          <cell r="GX2315">
            <v>466218.23999999999</v>
          </cell>
          <cell r="JB2315">
            <v>3999.28</v>
          </cell>
          <cell r="KB2315">
            <v>3999.28</v>
          </cell>
          <cell r="KC2315">
            <v>-462218.95999999996</v>
          </cell>
        </row>
        <row r="2316">
          <cell r="GS2316">
            <v>21111</v>
          </cell>
          <cell r="GX2316">
            <v>2436</v>
          </cell>
          <cell r="JB2316">
            <v>849.75</v>
          </cell>
          <cell r="KB2316">
            <v>849.75</v>
          </cell>
          <cell r="KC2316">
            <v>-1586.25</v>
          </cell>
        </row>
        <row r="2317">
          <cell r="GS2317">
            <v>21111</v>
          </cell>
          <cell r="GX2317">
            <v>9824.76</v>
          </cell>
          <cell r="JB2317">
            <v>999.25</v>
          </cell>
          <cell r="KB2317">
            <v>999.25</v>
          </cell>
          <cell r="KC2317">
            <v>-8825.51</v>
          </cell>
        </row>
        <row r="2318">
          <cell r="GS2318">
            <v>21111</v>
          </cell>
          <cell r="GX2318">
            <v>360.48</v>
          </cell>
          <cell r="JB2318">
            <v>250</v>
          </cell>
          <cell r="KB2318">
            <v>250</v>
          </cell>
          <cell r="KC2318">
            <v>-110.48000000000002</v>
          </cell>
        </row>
        <row r="2319">
          <cell r="GS2319">
            <v>21111</v>
          </cell>
          <cell r="GX2319">
            <v>536800</v>
          </cell>
          <cell r="JB2319">
            <v>255000</v>
          </cell>
          <cell r="KB2319">
            <v>255000</v>
          </cell>
          <cell r="KC2319">
            <v>-278500</v>
          </cell>
        </row>
        <row r="2320">
          <cell r="GS2320">
            <v>21111</v>
          </cell>
          <cell r="GX2320">
            <v>18342.240000000002</v>
          </cell>
          <cell r="JB2320">
            <v>0</v>
          </cell>
          <cell r="KB2320">
            <v>0</v>
          </cell>
          <cell r="KC2320">
            <v>-18342.240000000002</v>
          </cell>
        </row>
        <row r="2321">
          <cell r="GS2321">
            <v>21111</v>
          </cell>
          <cell r="GX2321">
            <v>7473.39</v>
          </cell>
          <cell r="JB2321">
            <v>0</v>
          </cell>
          <cell r="KB2321">
            <v>0</v>
          </cell>
          <cell r="KC2321">
            <v>-7473.39</v>
          </cell>
        </row>
        <row r="2322">
          <cell r="GS2322">
            <v>21111</v>
          </cell>
          <cell r="GX2322">
            <v>27542.92</v>
          </cell>
          <cell r="JB2322">
            <v>400.58</v>
          </cell>
          <cell r="KB2322">
            <v>400.58</v>
          </cell>
          <cell r="KC2322">
            <v>-27142.339999999997</v>
          </cell>
        </row>
        <row r="2323">
          <cell r="GS2323">
            <v>21111</v>
          </cell>
          <cell r="GX2323">
            <v>600765.12</v>
          </cell>
          <cell r="JB2323">
            <v>78033.8</v>
          </cell>
          <cell r="KB2323">
            <v>78033.8</v>
          </cell>
          <cell r="KC2323">
            <v>-522731.32</v>
          </cell>
        </row>
        <row r="2324">
          <cell r="GS2324">
            <v>21111</v>
          </cell>
          <cell r="GX2324">
            <v>186446.52</v>
          </cell>
          <cell r="JB2324">
            <v>35999.440000000002</v>
          </cell>
          <cell r="KB2324">
            <v>35999.440000000002</v>
          </cell>
          <cell r="KC2324">
            <v>-150447.07999999999</v>
          </cell>
        </row>
        <row r="2325">
          <cell r="GS2325">
            <v>21111</v>
          </cell>
          <cell r="GX2325">
            <v>823.53</v>
          </cell>
          <cell r="JB2325">
            <v>4740</v>
          </cell>
          <cell r="KB2325">
            <v>4740</v>
          </cell>
          <cell r="KC2325">
            <v>3916.4700000000003</v>
          </cell>
        </row>
        <row r="2326">
          <cell r="GS2326">
            <v>21111</v>
          </cell>
          <cell r="GX2326">
            <v>836.4</v>
          </cell>
          <cell r="JB2326">
            <v>0</v>
          </cell>
          <cell r="KB2326">
            <v>0</v>
          </cell>
          <cell r="KC2326">
            <v>-836.4</v>
          </cell>
        </row>
        <row r="2327">
          <cell r="GS2327">
            <v>21111</v>
          </cell>
          <cell r="GX2327">
            <v>248311.98</v>
          </cell>
          <cell r="JB2327">
            <v>15644</v>
          </cell>
          <cell r="KB2327">
            <v>15644</v>
          </cell>
          <cell r="KC2327">
            <v>-232667.98</v>
          </cell>
        </row>
        <row r="2328">
          <cell r="GS2328">
            <v>21111</v>
          </cell>
          <cell r="GX2328">
            <v>14858.52</v>
          </cell>
          <cell r="JB2328">
            <v>0</v>
          </cell>
          <cell r="KB2328">
            <v>0</v>
          </cell>
          <cell r="KC2328">
            <v>-14858.52</v>
          </cell>
        </row>
        <row r="2329">
          <cell r="GS2329">
            <v>21111</v>
          </cell>
          <cell r="GX2329">
            <v>2751.36</v>
          </cell>
          <cell r="JB2329">
            <v>0</v>
          </cell>
          <cell r="KB2329">
            <v>0</v>
          </cell>
          <cell r="KC2329">
            <v>-2751.36</v>
          </cell>
        </row>
        <row r="2330">
          <cell r="GS2330">
            <v>21111</v>
          </cell>
          <cell r="GX2330">
            <v>0</v>
          </cell>
          <cell r="JB2330">
            <v>0</v>
          </cell>
          <cell r="KB2330">
            <v>0</v>
          </cell>
          <cell r="KC2330">
            <v>0</v>
          </cell>
        </row>
        <row r="2331">
          <cell r="GS2331">
            <v>21111</v>
          </cell>
          <cell r="GX2331">
            <v>33877008</v>
          </cell>
          <cell r="JB2331">
            <v>0</v>
          </cell>
          <cell r="KB2331">
            <v>0</v>
          </cell>
          <cell r="KC2331">
            <v>-33877008</v>
          </cell>
        </row>
        <row r="2332">
          <cell r="GS2332">
            <v>21111</v>
          </cell>
          <cell r="GX2332">
            <v>0</v>
          </cell>
          <cell r="JB2332">
            <v>0</v>
          </cell>
          <cell r="KB2332">
            <v>0</v>
          </cell>
          <cell r="KC2332">
            <v>0</v>
          </cell>
        </row>
        <row r="2333">
          <cell r="GS2333">
            <v>21111</v>
          </cell>
          <cell r="GX2333">
            <v>127679.81</v>
          </cell>
          <cell r="JB2333">
            <v>0</v>
          </cell>
          <cell r="KB2333">
            <v>0</v>
          </cell>
          <cell r="KC2333">
            <v>-127679.81</v>
          </cell>
        </row>
        <row r="2334">
          <cell r="GS2334">
            <v>21111</v>
          </cell>
          <cell r="GX2334">
            <v>0</v>
          </cell>
          <cell r="JB2334">
            <v>0</v>
          </cell>
          <cell r="KB2334">
            <v>0</v>
          </cell>
          <cell r="KC2334">
            <v>0</v>
          </cell>
        </row>
        <row r="2335">
          <cell r="GS2335">
            <v>21111</v>
          </cell>
          <cell r="GX2335">
            <v>1411542</v>
          </cell>
          <cell r="JB2335">
            <v>0</v>
          </cell>
          <cell r="KB2335">
            <v>0</v>
          </cell>
          <cell r="KC2335">
            <v>-1411542</v>
          </cell>
        </row>
        <row r="2336">
          <cell r="GS2336">
            <v>21111</v>
          </cell>
          <cell r="GX2336">
            <v>0</v>
          </cell>
          <cell r="JB2336">
            <v>77814</v>
          </cell>
          <cell r="KB2336">
            <v>77814</v>
          </cell>
          <cell r="KC2336">
            <v>77814</v>
          </cell>
        </row>
        <row r="2337">
          <cell r="GS2337">
            <v>21111</v>
          </cell>
          <cell r="GX2337">
            <v>5646168</v>
          </cell>
          <cell r="JB2337">
            <v>0</v>
          </cell>
          <cell r="KB2337">
            <v>0</v>
          </cell>
          <cell r="KC2337">
            <v>-5646168</v>
          </cell>
        </row>
        <row r="2338">
          <cell r="GS2338">
            <v>21111</v>
          </cell>
          <cell r="GX2338">
            <v>0</v>
          </cell>
          <cell r="JB2338">
            <v>0</v>
          </cell>
          <cell r="KB2338">
            <v>0</v>
          </cell>
          <cell r="KC2338">
            <v>0</v>
          </cell>
        </row>
        <row r="2339">
          <cell r="GS2339">
            <v>21111</v>
          </cell>
          <cell r="GX2339">
            <v>2202005.52</v>
          </cell>
          <cell r="JB2339">
            <v>0</v>
          </cell>
          <cell r="KB2339">
            <v>0</v>
          </cell>
          <cell r="KC2339">
            <v>-2202005.52</v>
          </cell>
        </row>
        <row r="2340">
          <cell r="GS2340">
            <v>21111</v>
          </cell>
          <cell r="GX2340">
            <v>0</v>
          </cell>
          <cell r="JB2340">
            <v>0</v>
          </cell>
          <cell r="KB2340">
            <v>0</v>
          </cell>
          <cell r="KC2340">
            <v>0</v>
          </cell>
        </row>
        <row r="2341">
          <cell r="GS2341">
            <v>21111</v>
          </cell>
          <cell r="GX2341">
            <v>711417.17</v>
          </cell>
          <cell r="JB2341">
            <v>0</v>
          </cell>
          <cell r="KB2341">
            <v>0</v>
          </cell>
          <cell r="KC2341">
            <v>-711417.17</v>
          </cell>
        </row>
        <row r="2342">
          <cell r="GS2342">
            <v>21111</v>
          </cell>
          <cell r="GX2342">
            <v>0</v>
          </cell>
          <cell r="JB2342">
            <v>0</v>
          </cell>
          <cell r="KB2342">
            <v>0</v>
          </cell>
          <cell r="KC2342">
            <v>0</v>
          </cell>
        </row>
        <row r="2343">
          <cell r="GS2343">
            <v>21111</v>
          </cell>
          <cell r="GX2343">
            <v>1693850.4</v>
          </cell>
          <cell r="JB2343">
            <v>0</v>
          </cell>
          <cell r="KB2343">
            <v>0</v>
          </cell>
          <cell r="KC2343">
            <v>-1693850.4</v>
          </cell>
        </row>
        <row r="2344">
          <cell r="GS2344">
            <v>21111</v>
          </cell>
          <cell r="GX2344">
            <v>0</v>
          </cell>
          <cell r="JB2344">
            <v>0</v>
          </cell>
          <cell r="KB2344">
            <v>0</v>
          </cell>
          <cell r="KC2344">
            <v>0</v>
          </cell>
        </row>
        <row r="2345">
          <cell r="GS2345">
            <v>21111</v>
          </cell>
          <cell r="GX2345">
            <v>4065240.96</v>
          </cell>
          <cell r="JB2345">
            <v>0</v>
          </cell>
          <cell r="KB2345">
            <v>0</v>
          </cell>
          <cell r="KC2345">
            <v>-4065240.96</v>
          </cell>
        </row>
        <row r="2346">
          <cell r="GS2346">
            <v>21111</v>
          </cell>
          <cell r="GX2346">
            <v>0</v>
          </cell>
          <cell r="JB2346">
            <v>0</v>
          </cell>
          <cell r="KB2346">
            <v>0</v>
          </cell>
          <cell r="KC2346">
            <v>0</v>
          </cell>
        </row>
        <row r="2347">
          <cell r="GS2347">
            <v>21111</v>
          </cell>
          <cell r="GX2347">
            <v>609786.14</v>
          </cell>
          <cell r="JB2347">
            <v>0</v>
          </cell>
          <cell r="KB2347">
            <v>0</v>
          </cell>
          <cell r="KC2347">
            <v>-609786.14</v>
          </cell>
        </row>
        <row r="2348">
          <cell r="GS2348">
            <v>21111</v>
          </cell>
          <cell r="GX2348">
            <v>182467.98</v>
          </cell>
          <cell r="JB2348">
            <v>27960.82</v>
          </cell>
          <cell r="KB2348">
            <v>27960.82</v>
          </cell>
          <cell r="KC2348">
            <v>-154507.16</v>
          </cell>
        </row>
        <row r="2349">
          <cell r="GS2349">
            <v>21111</v>
          </cell>
          <cell r="GX2349">
            <v>0</v>
          </cell>
          <cell r="JB2349">
            <v>6136.4</v>
          </cell>
          <cell r="KB2349">
            <v>6136.4</v>
          </cell>
          <cell r="KC2349">
            <v>6136.4</v>
          </cell>
        </row>
        <row r="2350">
          <cell r="GS2350">
            <v>21111</v>
          </cell>
          <cell r="GX2350">
            <v>497594.43</v>
          </cell>
          <cell r="JB2350">
            <v>99714.76</v>
          </cell>
          <cell r="KB2350">
            <v>99714.76</v>
          </cell>
          <cell r="KC2350">
            <v>-397879.67</v>
          </cell>
        </row>
        <row r="2351">
          <cell r="GS2351">
            <v>21111</v>
          </cell>
          <cell r="GX2351">
            <v>7284.24</v>
          </cell>
          <cell r="JB2351">
            <v>0</v>
          </cell>
          <cell r="KB2351">
            <v>0</v>
          </cell>
          <cell r="KC2351">
            <v>-7284.24</v>
          </cell>
        </row>
        <row r="2352">
          <cell r="GS2352">
            <v>21111</v>
          </cell>
          <cell r="GX2352">
            <v>974292.47999999998</v>
          </cell>
          <cell r="JB2352">
            <v>0</v>
          </cell>
          <cell r="KB2352">
            <v>0</v>
          </cell>
          <cell r="KC2352">
            <v>-974292.47999999998</v>
          </cell>
        </row>
        <row r="2353">
          <cell r="GS2353">
            <v>21111</v>
          </cell>
          <cell r="GX2353">
            <v>32238.36</v>
          </cell>
          <cell r="JB2353">
            <v>6757.73</v>
          </cell>
          <cell r="KB2353">
            <v>6757.73</v>
          </cell>
          <cell r="KC2353">
            <v>-25480.63</v>
          </cell>
        </row>
        <row r="2354">
          <cell r="GS2354">
            <v>21111</v>
          </cell>
          <cell r="GX2354">
            <v>26415.99</v>
          </cell>
          <cell r="JB2354">
            <v>5798</v>
          </cell>
          <cell r="KB2354">
            <v>5798</v>
          </cell>
          <cell r="KC2354">
            <v>-20617.990000000002</v>
          </cell>
        </row>
        <row r="2355">
          <cell r="GS2355">
            <v>21111</v>
          </cell>
          <cell r="GX2355">
            <v>8056.89</v>
          </cell>
          <cell r="JB2355">
            <v>137.5</v>
          </cell>
          <cell r="KB2355">
            <v>137.5</v>
          </cell>
          <cell r="KC2355">
            <v>-7919.39</v>
          </cell>
        </row>
        <row r="2356">
          <cell r="GS2356">
            <v>21111</v>
          </cell>
          <cell r="GX2356">
            <v>11329.02</v>
          </cell>
          <cell r="JB2356">
            <v>0</v>
          </cell>
          <cell r="KB2356">
            <v>0</v>
          </cell>
          <cell r="KC2356">
            <v>-11329.02</v>
          </cell>
        </row>
        <row r="2357">
          <cell r="GS2357">
            <v>21111</v>
          </cell>
          <cell r="GX2357">
            <v>20598.93</v>
          </cell>
          <cell r="JB2357">
            <v>850.05</v>
          </cell>
          <cell r="KB2357">
            <v>850.05</v>
          </cell>
          <cell r="KC2357">
            <v>-19748.88</v>
          </cell>
        </row>
        <row r="2358">
          <cell r="GS2358">
            <v>21111</v>
          </cell>
          <cell r="GX2358">
            <v>400800</v>
          </cell>
          <cell r="JB2358">
            <v>82300</v>
          </cell>
          <cell r="KB2358">
            <v>82300</v>
          </cell>
          <cell r="KC2358">
            <v>-316700</v>
          </cell>
        </row>
        <row r="2359">
          <cell r="GS2359">
            <v>21111</v>
          </cell>
          <cell r="GX2359">
            <v>6180.03</v>
          </cell>
          <cell r="JB2359">
            <v>0</v>
          </cell>
          <cell r="KB2359">
            <v>0</v>
          </cell>
          <cell r="KC2359">
            <v>-6180.03</v>
          </cell>
        </row>
        <row r="2360">
          <cell r="GS2360">
            <v>21111</v>
          </cell>
          <cell r="GX2360">
            <v>5335.83</v>
          </cell>
          <cell r="JB2360">
            <v>119.99</v>
          </cell>
          <cell r="KB2360">
            <v>119.99</v>
          </cell>
          <cell r="KC2360">
            <v>-5215.84</v>
          </cell>
        </row>
        <row r="2361">
          <cell r="GS2361">
            <v>21111</v>
          </cell>
          <cell r="GX2361">
            <v>286098.69</v>
          </cell>
          <cell r="JB2361">
            <v>49823</v>
          </cell>
          <cell r="KB2361">
            <v>49823</v>
          </cell>
          <cell r="KC2361">
            <v>-236275.69</v>
          </cell>
        </row>
        <row r="2362">
          <cell r="GS2362">
            <v>21111</v>
          </cell>
          <cell r="GX2362">
            <v>381740.73</v>
          </cell>
          <cell r="JB2362">
            <v>23528</v>
          </cell>
          <cell r="KB2362">
            <v>23528</v>
          </cell>
          <cell r="KC2362">
            <v>-358212.73</v>
          </cell>
        </row>
        <row r="2363">
          <cell r="GS2363">
            <v>21111</v>
          </cell>
          <cell r="GX2363">
            <v>22746.05</v>
          </cell>
          <cell r="JB2363">
            <v>0</v>
          </cell>
          <cell r="KB2363">
            <v>0</v>
          </cell>
          <cell r="KC2363">
            <v>-22746.05</v>
          </cell>
        </row>
        <row r="2364">
          <cell r="GS2364">
            <v>21111</v>
          </cell>
          <cell r="GX2364">
            <v>35160.019999999997</v>
          </cell>
          <cell r="JB2364">
            <v>5172</v>
          </cell>
          <cell r="KB2364">
            <v>5172</v>
          </cell>
          <cell r="KC2364">
            <v>-29988.019999999997</v>
          </cell>
        </row>
        <row r="2365">
          <cell r="GS2365">
            <v>21111</v>
          </cell>
          <cell r="GX2365">
            <v>10341.68</v>
          </cell>
          <cell r="JB2365">
            <v>1568.4</v>
          </cell>
          <cell r="KB2365">
            <v>1568.4</v>
          </cell>
          <cell r="KC2365">
            <v>-8773.2800000000007</v>
          </cell>
        </row>
        <row r="2366">
          <cell r="GS2366">
            <v>21111</v>
          </cell>
          <cell r="GX2366">
            <v>1308280.1399999999</v>
          </cell>
          <cell r="JB2366">
            <v>284705.76</v>
          </cell>
          <cell r="KB2366">
            <v>284705.76</v>
          </cell>
          <cell r="KC2366">
            <v>-1023574.3799999999</v>
          </cell>
        </row>
        <row r="2367">
          <cell r="GS2367">
            <v>21111</v>
          </cell>
          <cell r="GX2367">
            <v>101899.98</v>
          </cell>
          <cell r="JB2367">
            <v>11528.78</v>
          </cell>
          <cell r="KB2367">
            <v>11528.78</v>
          </cell>
          <cell r="KC2367">
            <v>-90371.199999999997</v>
          </cell>
        </row>
        <row r="2368">
          <cell r="GS2368">
            <v>21111</v>
          </cell>
          <cell r="GX2368">
            <v>4039.8</v>
          </cell>
          <cell r="JB2368">
            <v>0</v>
          </cell>
          <cell r="KB2368">
            <v>0</v>
          </cell>
          <cell r="KC2368">
            <v>-4039.8</v>
          </cell>
        </row>
        <row r="2369">
          <cell r="GS2369">
            <v>21111</v>
          </cell>
          <cell r="GX2369">
            <v>96401.27</v>
          </cell>
          <cell r="JB2369">
            <v>6503.89</v>
          </cell>
          <cell r="KB2369">
            <v>6503.89</v>
          </cell>
          <cell r="KC2369">
            <v>-89897.38</v>
          </cell>
        </row>
        <row r="2370">
          <cell r="GS2370">
            <v>21111</v>
          </cell>
          <cell r="GX2370">
            <v>39138.39</v>
          </cell>
          <cell r="JB2370">
            <v>0</v>
          </cell>
          <cell r="KB2370">
            <v>0</v>
          </cell>
          <cell r="KC2370">
            <v>-39138.39</v>
          </cell>
        </row>
        <row r="2371">
          <cell r="GS2371">
            <v>21111</v>
          </cell>
          <cell r="GX2371">
            <v>131398.38</v>
          </cell>
          <cell r="JB2371">
            <v>47163.17</v>
          </cell>
          <cell r="KB2371">
            <v>47163.17</v>
          </cell>
          <cell r="KC2371">
            <v>-84235.21</v>
          </cell>
        </row>
        <row r="2372">
          <cell r="GS2372">
            <v>21111</v>
          </cell>
          <cell r="GX2372">
            <v>138746.79</v>
          </cell>
          <cell r="JB2372">
            <v>86906.04</v>
          </cell>
          <cell r="KB2372">
            <v>0</v>
          </cell>
          <cell r="KC2372">
            <v>-51840.750000000015</v>
          </cell>
        </row>
        <row r="2373">
          <cell r="GS2373">
            <v>21111</v>
          </cell>
          <cell r="GX2373">
            <v>104153.58</v>
          </cell>
          <cell r="JB2373">
            <v>27917.200000000001</v>
          </cell>
          <cell r="KB2373">
            <v>5877.2</v>
          </cell>
          <cell r="KC2373">
            <v>-76236.38</v>
          </cell>
        </row>
        <row r="2374">
          <cell r="GS2374">
            <v>21111</v>
          </cell>
          <cell r="GX2374">
            <v>3089.97</v>
          </cell>
          <cell r="JB2374">
            <v>0</v>
          </cell>
          <cell r="KB2374">
            <v>0</v>
          </cell>
          <cell r="KC2374">
            <v>-3089.97</v>
          </cell>
        </row>
        <row r="2375">
          <cell r="GS2375">
            <v>21111</v>
          </cell>
          <cell r="GX2375">
            <v>537.66</v>
          </cell>
          <cell r="JB2375">
            <v>0</v>
          </cell>
          <cell r="KB2375">
            <v>0</v>
          </cell>
          <cell r="KC2375">
            <v>-537.66</v>
          </cell>
        </row>
        <row r="2376">
          <cell r="GS2376">
            <v>21111</v>
          </cell>
          <cell r="GX2376">
            <v>8180.28</v>
          </cell>
          <cell r="JB2376">
            <v>115</v>
          </cell>
          <cell r="KB2376">
            <v>115</v>
          </cell>
          <cell r="KC2376">
            <v>-8065.28</v>
          </cell>
        </row>
        <row r="2377">
          <cell r="GS2377">
            <v>21111</v>
          </cell>
          <cell r="GX2377">
            <v>0</v>
          </cell>
          <cell r="JB2377">
            <v>0</v>
          </cell>
          <cell r="KB2377">
            <v>0</v>
          </cell>
          <cell r="KC2377">
            <v>0</v>
          </cell>
        </row>
        <row r="2378">
          <cell r="GS2378">
            <v>21111</v>
          </cell>
          <cell r="GX2378">
            <v>0</v>
          </cell>
          <cell r="JB2378">
            <v>142618</v>
          </cell>
          <cell r="KB2378">
            <v>142618</v>
          </cell>
          <cell r="KC2378">
            <v>1632480</v>
          </cell>
        </row>
        <row r="2379">
          <cell r="GS2379">
            <v>21111</v>
          </cell>
          <cell r="GX2379">
            <v>0</v>
          </cell>
          <cell r="JB2379">
            <v>0</v>
          </cell>
          <cell r="KB2379">
            <v>0</v>
          </cell>
          <cell r="KC2379">
            <v>0</v>
          </cell>
        </row>
        <row r="2380">
          <cell r="GS2380">
            <v>21111</v>
          </cell>
          <cell r="GX2380">
            <v>0</v>
          </cell>
          <cell r="JB2380">
            <v>78750</v>
          </cell>
          <cell r="KB2380">
            <v>78750</v>
          </cell>
          <cell r="KC2380">
            <v>975000</v>
          </cell>
        </row>
        <row r="2381">
          <cell r="GS2381">
            <v>21111</v>
          </cell>
          <cell r="GX2381">
            <v>0</v>
          </cell>
          <cell r="JB2381">
            <v>0</v>
          </cell>
          <cell r="KB2381">
            <v>0</v>
          </cell>
          <cell r="KC2381">
            <v>0</v>
          </cell>
        </row>
        <row r="2382">
          <cell r="GS2382">
            <v>21111</v>
          </cell>
          <cell r="GX2382">
            <v>0</v>
          </cell>
          <cell r="JB2382">
            <v>0</v>
          </cell>
          <cell r="KB2382">
            <v>0</v>
          </cell>
          <cell r="KC2382">
            <v>68020</v>
          </cell>
        </row>
        <row r="2383">
          <cell r="GS2383">
            <v>21111</v>
          </cell>
          <cell r="GX2383">
            <v>0</v>
          </cell>
          <cell r="JB2383">
            <v>0</v>
          </cell>
          <cell r="KB2383">
            <v>0</v>
          </cell>
          <cell r="KC2383">
            <v>0</v>
          </cell>
        </row>
        <row r="2384">
          <cell r="GS2384">
            <v>21111</v>
          </cell>
          <cell r="GX2384">
            <v>0</v>
          </cell>
          <cell r="JB2384">
            <v>0</v>
          </cell>
          <cell r="KB2384">
            <v>0</v>
          </cell>
          <cell r="KC2384">
            <v>272080</v>
          </cell>
        </row>
        <row r="2385">
          <cell r="GS2385">
            <v>21111</v>
          </cell>
          <cell r="GX2385">
            <v>0</v>
          </cell>
          <cell r="JB2385">
            <v>0</v>
          </cell>
          <cell r="KB2385">
            <v>0</v>
          </cell>
          <cell r="KC2385">
            <v>0</v>
          </cell>
        </row>
        <row r="2386">
          <cell r="GS2386">
            <v>21111</v>
          </cell>
          <cell r="GX2386">
            <v>0</v>
          </cell>
          <cell r="JB2386">
            <v>9270.18</v>
          </cell>
          <cell r="KB2386">
            <v>4635.09</v>
          </cell>
          <cell r="KC2386">
            <v>106111.2</v>
          </cell>
        </row>
        <row r="2387">
          <cell r="GS2387">
            <v>21111</v>
          </cell>
          <cell r="GX2387">
            <v>0</v>
          </cell>
          <cell r="JB2387">
            <v>0</v>
          </cell>
          <cell r="KB2387">
            <v>0</v>
          </cell>
          <cell r="KC2387">
            <v>0</v>
          </cell>
        </row>
        <row r="2388">
          <cell r="GS2388">
            <v>21111</v>
          </cell>
          <cell r="GX2388">
            <v>0</v>
          </cell>
          <cell r="JB2388">
            <v>2451.94</v>
          </cell>
          <cell r="KB2388">
            <v>1225.97</v>
          </cell>
          <cell r="KC2388">
            <v>34282.080000000002</v>
          </cell>
        </row>
        <row r="2389">
          <cell r="GS2389">
            <v>21111</v>
          </cell>
          <cell r="GX2389">
            <v>0</v>
          </cell>
          <cell r="JB2389">
            <v>0</v>
          </cell>
          <cell r="KB2389">
            <v>0</v>
          </cell>
          <cell r="KC2389">
            <v>0</v>
          </cell>
        </row>
        <row r="2390">
          <cell r="GS2390">
            <v>21111</v>
          </cell>
          <cell r="GX2390">
            <v>0</v>
          </cell>
          <cell r="JB2390">
            <v>7130.92</v>
          </cell>
          <cell r="KB2390">
            <v>3565.46</v>
          </cell>
          <cell r="KC2390">
            <v>81624</v>
          </cell>
        </row>
        <row r="2391">
          <cell r="GS2391">
            <v>21111</v>
          </cell>
          <cell r="GX2391">
            <v>0</v>
          </cell>
          <cell r="JB2391">
            <v>0</v>
          </cell>
          <cell r="KB2391">
            <v>0</v>
          </cell>
          <cell r="KC2391">
            <v>0</v>
          </cell>
        </row>
        <row r="2392">
          <cell r="GS2392">
            <v>21111</v>
          </cell>
          <cell r="GX2392">
            <v>0</v>
          </cell>
          <cell r="JB2392">
            <v>17114.16</v>
          </cell>
          <cell r="KB2392">
            <v>8557.08</v>
          </cell>
          <cell r="KC2392">
            <v>195897.60000000001</v>
          </cell>
        </row>
        <row r="2393">
          <cell r="GS2393">
            <v>21111</v>
          </cell>
          <cell r="GX2393">
            <v>0</v>
          </cell>
          <cell r="JB2393">
            <v>0</v>
          </cell>
          <cell r="KB2393">
            <v>0</v>
          </cell>
          <cell r="KC2393">
            <v>0</v>
          </cell>
        </row>
        <row r="2394">
          <cell r="GS2394">
            <v>21111</v>
          </cell>
          <cell r="GX2394">
            <v>0</v>
          </cell>
          <cell r="JB2394">
            <v>2567.14</v>
          </cell>
          <cell r="KB2394">
            <v>1283.57</v>
          </cell>
          <cell r="KC2394">
            <v>29384.639999999999</v>
          </cell>
        </row>
        <row r="2395">
          <cell r="GS2395">
            <v>21111</v>
          </cell>
          <cell r="GX2395">
            <v>0</v>
          </cell>
          <cell r="JB2395">
            <v>3026.32</v>
          </cell>
          <cell r="KB2395">
            <v>3026.32</v>
          </cell>
          <cell r="KC2395">
            <v>10037.73</v>
          </cell>
        </row>
        <row r="2396">
          <cell r="GS2396">
            <v>21111</v>
          </cell>
          <cell r="GX2396">
            <v>0</v>
          </cell>
          <cell r="JB2396">
            <v>0</v>
          </cell>
          <cell r="KB2396">
            <v>0</v>
          </cell>
          <cell r="KC2396">
            <v>1200</v>
          </cell>
        </row>
        <row r="2397">
          <cell r="GS2397">
            <v>21111</v>
          </cell>
          <cell r="GX2397">
            <v>0</v>
          </cell>
          <cell r="JB2397">
            <v>9681.5300000000007</v>
          </cell>
          <cell r="KB2397">
            <v>4996.29</v>
          </cell>
          <cell r="KC2397">
            <v>32847.31</v>
          </cell>
        </row>
        <row r="2398">
          <cell r="GS2398">
            <v>21111</v>
          </cell>
          <cell r="GX2398">
            <v>0</v>
          </cell>
          <cell r="JB2398">
            <v>0</v>
          </cell>
          <cell r="KB2398">
            <v>0</v>
          </cell>
          <cell r="KC2398">
            <v>6450</v>
          </cell>
        </row>
        <row r="2399">
          <cell r="GS2399">
            <v>21111</v>
          </cell>
          <cell r="GX2399">
            <v>0</v>
          </cell>
          <cell r="JB2399">
            <v>0</v>
          </cell>
          <cell r="KB2399">
            <v>0</v>
          </cell>
          <cell r="KC2399">
            <v>2500</v>
          </cell>
        </row>
        <row r="2400">
          <cell r="GS2400">
            <v>21111</v>
          </cell>
          <cell r="GX2400">
            <v>0</v>
          </cell>
          <cell r="JB2400">
            <v>2243.42</v>
          </cell>
          <cell r="KB2400">
            <v>1426.48</v>
          </cell>
          <cell r="KC2400">
            <v>7511.62</v>
          </cell>
        </row>
        <row r="2401">
          <cell r="GS2401">
            <v>21111</v>
          </cell>
          <cell r="GX2401">
            <v>0</v>
          </cell>
          <cell r="JB2401">
            <v>1803.5</v>
          </cell>
          <cell r="KB2401">
            <v>1803.5</v>
          </cell>
          <cell r="KC2401">
            <v>9000</v>
          </cell>
        </row>
        <row r="2402">
          <cell r="GS2402">
            <v>21111</v>
          </cell>
          <cell r="GX2402">
            <v>0</v>
          </cell>
          <cell r="JB2402">
            <v>0</v>
          </cell>
          <cell r="KB2402">
            <v>0</v>
          </cell>
          <cell r="KC2402">
            <v>750</v>
          </cell>
        </row>
        <row r="2403">
          <cell r="GS2403">
            <v>21111</v>
          </cell>
          <cell r="GX2403">
            <v>0</v>
          </cell>
          <cell r="JB2403">
            <v>0</v>
          </cell>
          <cell r="KB2403">
            <v>0</v>
          </cell>
          <cell r="KC2403">
            <v>450</v>
          </cell>
        </row>
        <row r="2404">
          <cell r="GS2404">
            <v>21111</v>
          </cell>
          <cell r="GX2404">
            <v>0</v>
          </cell>
          <cell r="JB2404">
            <v>47700</v>
          </cell>
          <cell r="KB2404">
            <v>27100</v>
          </cell>
          <cell r="KC2404">
            <v>150909.54999999999</v>
          </cell>
        </row>
        <row r="2405">
          <cell r="GS2405">
            <v>21111</v>
          </cell>
          <cell r="GX2405">
            <v>0</v>
          </cell>
          <cell r="JB2405">
            <v>0</v>
          </cell>
          <cell r="KB2405">
            <v>0</v>
          </cell>
          <cell r="KC2405">
            <v>11234.8</v>
          </cell>
        </row>
        <row r="2406">
          <cell r="GS2406">
            <v>21111</v>
          </cell>
          <cell r="GX2406">
            <v>0</v>
          </cell>
          <cell r="JB2406">
            <v>0</v>
          </cell>
          <cell r="KB2406">
            <v>0</v>
          </cell>
          <cell r="KC2406">
            <v>4320</v>
          </cell>
        </row>
        <row r="2407">
          <cell r="GS2407">
            <v>21111</v>
          </cell>
          <cell r="GX2407">
            <v>0</v>
          </cell>
          <cell r="JB2407">
            <v>0</v>
          </cell>
          <cell r="KB2407">
            <v>0</v>
          </cell>
          <cell r="KC2407">
            <v>41294.42</v>
          </cell>
        </row>
        <row r="2408">
          <cell r="GS2408">
            <v>21111</v>
          </cell>
          <cell r="GX2408">
            <v>0</v>
          </cell>
          <cell r="JB2408">
            <v>0</v>
          </cell>
          <cell r="KB2408">
            <v>0</v>
          </cell>
          <cell r="KC2408">
            <v>28202.55</v>
          </cell>
        </row>
        <row r="2409">
          <cell r="GS2409">
            <v>21111</v>
          </cell>
          <cell r="GX2409">
            <v>0</v>
          </cell>
          <cell r="JB2409">
            <v>394400</v>
          </cell>
          <cell r="KB2409">
            <v>394400</v>
          </cell>
          <cell r="KC2409">
            <v>556800</v>
          </cell>
        </row>
        <row r="2410">
          <cell r="GS2410">
            <v>21111</v>
          </cell>
          <cell r="GX2410">
            <v>0</v>
          </cell>
          <cell r="JB2410">
            <v>29710.35</v>
          </cell>
          <cell r="KB2410">
            <v>515.47</v>
          </cell>
          <cell r="KC2410">
            <v>64000</v>
          </cell>
        </row>
        <row r="2411">
          <cell r="GS2411">
            <v>21111</v>
          </cell>
          <cell r="GX2411">
            <v>0</v>
          </cell>
          <cell r="JB2411">
            <v>17010</v>
          </cell>
          <cell r="KB2411">
            <v>17010</v>
          </cell>
          <cell r="KC2411">
            <v>43704</v>
          </cell>
        </row>
        <row r="2412">
          <cell r="GS2412">
            <v>21111</v>
          </cell>
          <cell r="GX2412">
            <v>0</v>
          </cell>
          <cell r="JB2412">
            <v>0</v>
          </cell>
          <cell r="KB2412">
            <v>0</v>
          </cell>
          <cell r="KC2412">
            <v>24600</v>
          </cell>
        </row>
        <row r="2413">
          <cell r="GS2413">
            <v>21111</v>
          </cell>
          <cell r="GX2413">
            <v>0</v>
          </cell>
          <cell r="JB2413">
            <v>810</v>
          </cell>
          <cell r="KB2413">
            <v>810</v>
          </cell>
          <cell r="KC2413">
            <v>5400</v>
          </cell>
        </row>
        <row r="2414">
          <cell r="GS2414">
            <v>21111</v>
          </cell>
          <cell r="GX2414">
            <v>0</v>
          </cell>
          <cell r="JB2414">
            <v>269490.5</v>
          </cell>
          <cell r="KB2414">
            <v>269490.5</v>
          </cell>
          <cell r="KC2414">
            <v>269490.5</v>
          </cell>
        </row>
        <row r="2415">
          <cell r="GS2415">
            <v>21111</v>
          </cell>
          <cell r="GX2415">
            <v>0</v>
          </cell>
          <cell r="JB2415">
            <v>2867965.35</v>
          </cell>
          <cell r="KB2415">
            <v>2867965.35</v>
          </cell>
          <cell r="KC2415">
            <v>6281477.5</v>
          </cell>
        </row>
        <row r="2416">
          <cell r="GS2416">
            <v>21111</v>
          </cell>
          <cell r="GX2416">
            <v>0</v>
          </cell>
          <cell r="JB2416">
            <v>32481.5</v>
          </cell>
          <cell r="KB2416">
            <v>32481.5</v>
          </cell>
          <cell r="KC2416">
            <v>32481.5</v>
          </cell>
        </row>
        <row r="2417">
          <cell r="GS2417">
            <v>21111</v>
          </cell>
          <cell r="GX2417">
            <v>0</v>
          </cell>
          <cell r="JB2417">
            <v>376784.5</v>
          </cell>
          <cell r="KB2417">
            <v>376784.5</v>
          </cell>
          <cell r="KC2417">
            <v>831525.5</v>
          </cell>
        </row>
        <row r="2418">
          <cell r="GS2418">
            <v>21111</v>
          </cell>
          <cell r="GX2418">
            <v>0</v>
          </cell>
          <cell r="JB2418">
            <v>0</v>
          </cell>
          <cell r="KB2418">
            <v>0</v>
          </cell>
          <cell r="KC2418">
            <v>0</v>
          </cell>
        </row>
        <row r="2419">
          <cell r="GS2419">
            <v>21111</v>
          </cell>
          <cell r="GX2419">
            <v>0</v>
          </cell>
          <cell r="JB2419">
            <v>160917.5</v>
          </cell>
          <cell r="KB2419">
            <v>160917.5</v>
          </cell>
          <cell r="KC2419">
            <v>272957</v>
          </cell>
        </row>
        <row r="2420">
          <cell r="GS2420">
            <v>21111</v>
          </cell>
          <cell r="GX2420">
            <v>0</v>
          </cell>
          <cell r="JB2420">
            <v>0</v>
          </cell>
          <cell r="KB2420">
            <v>0</v>
          </cell>
          <cell r="KC2420">
            <v>0</v>
          </cell>
        </row>
        <row r="2421">
          <cell r="GS2421">
            <v>21111</v>
          </cell>
          <cell r="GX2421">
            <v>0</v>
          </cell>
          <cell r="JB2421">
            <v>367445.11</v>
          </cell>
          <cell r="KB2421">
            <v>367445.11</v>
          </cell>
          <cell r="KC2421">
            <v>1091828</v>
          </cell>
        </row>
        <row r="2422">
          <cell r="GS2422">
            <v>21111</v>
          </cell>
          <cell r="GX2422">
            <v>0</v>
          </cell>
          <cell r="JB2422">
            <v>17407.18</v>
          </cell>
          <cell r="KB2422">
            <v>17407.18</v>
          </cell>
          <cell r="KC2422">
            <v>17407.18</v>
          </cell>
        </row>
        <row r="2423">
          <cell r="GS2423">
            <v>21111</v>
          </cell>
          <cell r="GX2423">
            <v>0</v>
          </cell>
          <cell r="JB2423">
            <v>183638.66</v>
          </cell>
          <cell r="KB2423">
            <v>166333.16</v>
          </cell>
          <cell r="KC2423">
            <v>408405.74</v>
          </cell>
        </row>
        <row r="2424">
          <cell r="GS2424">
            <v>21111</v>
          </cell>
          <cell r="GX2424">
            <v>0</v>
          </cell>
          <cell r="JB2424">
            <v>5291.75</v>
          </cell>
          <cell r="KB2424">
            <v>5291.75</v>
          </cell>
          <cell r="KC2424">
            <v>5291.75</v>
          </cell>
        </row>
        <row r="2425">
          <cell r="GS2425">
            <v>21111</v>
          </cell>
          <cell r="GX2425">
            <v>0</v>
          </cell>
          <cell r="JB2425">
            <v>55240</v>
          </cell>
          <cell r="KB2425">
            <v>50005.58</v>
          </cell>
          <cell r="KC2425">
            <v>132278.57999999999</v>
          </cell>
        </row>
        <row r="2426">
          <cell r="GS2426">
            <v>21111</v>
          </cell>
          <cell r="GX2426">
            <v>0</v>
          </cell>
          <cell r="JB2426">
            <v>13390.15</v>
          </cell>
          <cell r="KB2426">
            <v>13390.15</v>
          </cell>
          <cell r="KC2426">
            <v>13390.15</v>
          </cell>
        </row>
        <row r="2427">
          <cell r="GS2427">
            <v>21111</v>
          </cell>
          <cell r="GX2427">
            <v>0</v>
          </cell>
          <cell r="JB2427">
            <v>141260.73000000001</v>
          </cell>
          <cell r="KB2427">
            <v>127948.76</v>
          </cell>
          <cell r="KC2427">
            <v>314158.25</v>
          </cell>
        </row>
        <row r="2428">
          <cell r="GS2428">
            <v>21111</v>
          </cell>
          <cell r="GX2428">
            <v>0</v>
          </cell>
          <cell r="JB2428">
            <v>30562.080000000002</v>
          </cell>
          <cell r="KB2428">
            <v>30562.080000000002</v>
          </cell>
          <cell r="KC2428">
            <v>30562.080000000002</v>
          </cell>
        </row>
        <row r="2429">
          <cell r="GS2429">
            <v>21111</v>
          </cell>
          <cell r="GX2429">
            <v>0</v>
          </cell>
          <cell r="JB2429">
            <v>320750.53000000003</v>
          </cell>
          <cell r="KB2429">
            <v>290455.96000000002</v>
          </cell>
          <cell r="KC2429">
            <v>755554.08</v>
          </cell>
        </row>
        <row r="2430">
          <cell r="GS2430">
            <v>21111</v>
          </cell>
          <cell r="GX2430">
            <v>0</v>
          </cell>
          <cell r="JB2430">
            <v>4348.18</v>
          </cell>
          <cell r="KB2430">
            <v>4348.18</v>
          </cell>
          <cell r="KC2430">
            <v>4348.18</v>
          </cell>
        </row>
        <row r="2431">
          <cell r="GS2431">
            <v>21111</v>
          </cell>
          <cell r="GX2431">
            <v>0</v>
          </cell>
          <cell r="JB2431">
            <v>45371.51</v>
          </cell>
          <cell r="KB2431">
            <v>41075.410000000003</v>
          </cell>
          <cell r="KC2431">
            <v>113569.24</v>
          </cell>
        </row>
        <row r="2432">
          <cell r="GS2432">
            <v>21111</v>
          </cell>
          <cell r="GX2432">
            <v>0</v>
          </cell>
          <cell r="JB2432">
            <v>3083.6</v>
          </cell>
          <cell r="KB2432">
            <v>2188.08</v>
          </cell>
          <cell r="KC2432">
            <v>10812.26</v>
          </cell>
        </row>
        <row r="2433">
          <cell r="GS2433">
            <v>21111</v>
          </cell>
          <cell r="GX2433">
            <v>0</v>
          </cell>
          <cell r="JB2433">
            <v>913.23</v>
          </cell>
          <cell r="KB2433">
            <v>913.23</v>
          </cell>
          <cell r="KC2433">
            <v>1720.32</v>
          </cell>
        </row>
        <row r="2434">
          <cell r="GS2434">
            <v>21111</v>
          </cell>
          <cell r="GX2434">
            <v>0</v>
          </cell>
          <cell r="JB2434">
            <v>1371.64</v>
          </cell>
          <cell r="KB2434">
            <v>408.51</v>
          </cell>
          <cell r="KC2434">
            <v>2757.86</v>
          </cell>
        </row>
        <row r="2435">
          <cell r="GS2435">
            <v>21111</v>
          </cell>
          <cell r="GX2435">
            <v>0</v>
          </cell>
          <cell r="JB2435">
            <v>10100</v>
          </cell>
          <cell r="KB2435">
            <v>5500</v>
          </cell>
          <cell r="KC2435">
            <v>39230.14</v>
          </cell>
        </row>
        <row r="2436">
          <cell r="GS2436">
            <v>21111</v>
          </cell>
          <cell r="GX2436">
            <v>0</v>
          </cell>
          <cell r="JB2436">
            <v>0</v>
          </cell>
          <cell r="KB2436">
            <v>0</v>
          </cell>
          <cell r="KC2436">
            <v>340.9</v>
          </cell>
        </row>
        <row r="2437">
          <cell r="GS2437">
            <v>21111</v>
          </cell>
          <cell r="GX2437">
            <v>0</v>
          </cell>
          <cell r="JB2437">
            <v>1191.45</v>
          </cell>
          <cell r="KB2437">
            <v>763.73</v>
          </cell>
          <cell r="KC2437">
            <v>9446.82</v>
          </cell>
        </row>
        <row r="2438">
          <cell r="GS2438">
            <v>21111</v>
          </cell>
          <cell r="GX2438">
            <v>0</v>
          </cell>
          <cell r="JB2438">
            <v>0</v>
          </cell>
          <cell r="KB2438">
            <v>0</v>
          </cell>
          <cell r="KC2438">
            <v>43226.7</v>
          </cell>
        </row>
        <row r="2439">
          <cell r="GS2439">
            <v>21111</v>
          </cell>
          <cell r="GX2439">
            <v>0</v>
          </cell>
          <cell r="JB2439">
            <v>0</v>
          </cell>
          <cell r="KB2439">
            <v>0</v>
          </cell>
          <cell r="KC2439">
            <v>3661.14</v>
          </cell>
        </row>
        <row r="2440">
          <cell r="GS2440">
            <v>21111</v>
          </cell>
          <cell r="GX2440">
            <v>0</v>
          </cell>
          <cell r="JB2440">
            <v>88203.77</v>
          </cell>
          <cell r="KB2440">
            <v>88203.77</v>
          </cell>
          <cell r="KC2440">
            <v>960779.46</v>
          </cell>
        </row>
        <row r="2441">
          <cell r="GS2441">
            <v>21111</v>
          </cell>
          <cell r="GX2441">
            <v>0</v>
          </cell>
          <cell r="JB2441">
            <v>0</v>
          </cell>
          <cell r="KB2441">
            <v>0</v>
          </cell>
          <cell r="KC2441">
            <v>4000</v>
          </cell>
        </row>
        <row r="2442">
          <cell r="GS2442">
            <v>21111</v>
          </cell>
          <cell r="GX2442">
            <v>0</v>
          </cell>
          <cell r="JB2442">
            <v>2366.4</v>
          </cell>
          <cell r="KB2442">
            <v>2366.4</v>
          </cell>
          <cell r="KC2442">
            <v>2400</v>
          </cell>
        </row>
        <row r="2443">
          <cell r="GS2443">
            <v>21111</v>
          </cell>
          <cell r="GX2443">
            <v>0</v>
          </cell>
          <cell r="JB2443">
            <v>0</v>
          </cell>
          <cell r="KB2443">
            <v>0</v>
          </cell>
          <cell r="KC2443">
            <v>27791.81</v>
          </cell>
        </row>
        <row r="2444">
          <cell r="GS2444">
            <v>21111</v>
          </cell>
          <cell r="GX2444">
            <v>0</v>
          </cell>
          <cell r="JB2444">
            <v>0</v>
          </cell>
          <cell r="KB2444">
            <v>0</v>
          </cell>
          <cell r="KC2444">
            <v>4603.2</v>
          </cell>
        </row>
        <row r="2445">
          <cell r="GS2445">
            <v>21111</v>
          </cell>
          <cell r="GX2445">
            <v>0</v>
          </cell>
          <cell r="JB2445">
            <v>88464.5</v>
          </cell>
          <cell r="KB2445">
            <v>88464.5</v>
          </cell>
          <cell r="KC2445">
            <v>88464.5</v>
          </cell>
        </row>
        <row r="2446">
          <cell r="GS2446">
            <v>21111</v>
          </cell>
          <cell r="GX2446">
            <v>0</v>
          </cell>
          <cell r="JB2446">
            <v>1030515.93</v>
          </cell>
          <cell r="KB2446">
            <v>1030515.93</v>
          </cell>
          <cell r="KC2446">
            <v>2092089.93</v>
          </cell>
        </row>
        <row r="2447">
          <cell r="GS2447">
            <v>21111</v>
          </cell>
          <cell r="GX2447">
            <v>0</v>
          </cell>
          <cell r="JB2447">
            <v>26839</v>
          </cell>
          <cell r="KB2447">
            <v>26839</v>
          </cell>
          <cell r="KC2447">
            <v>26839</v>
          </cell>
        </row>
        <row r="2448">
          <cell r="GS2448">
            <v>21111</v>
          </cell>
          <cell r="GX2448">
            <v>0</v>
          </cell>
          <cell r="JB2448">
            <v>311333</v>
          </cell>
          <cell r="KB2448">
            <v>311333</v>
          </cell>
          <cell r="KC2448">
            <v>687079</v>
          </cell>
        </row>
        <row r="2449">
          <cell r="GS2449">
            <v>21111</v>
          </cell>
          <cell r="GX2449">
            <v>0</v>
          </cell>
          <cell r="JB2449">
            <v>0</v>
          </cell>
          <cell r="KB2449">
            <v>0</v>
          </cell>
          <cell r="KC2449">
            <v>0</v>
          </cell>
        </row>
        <row r="2450">
          <cell r="GS2450">
            <v>21111</v>
          </cell>
          <cell r="GX2450">
            <v>0</v>
          </cell>
          <cell r="JB2450">
            <v>67733.27</v>
          </cell>
          <cell r="KB2450">
            <v>67733.27</v>
          </cell>
          <cell r="KC2450">
            <v>88464.5</v>
          </cell>
        </row>
        <row r="2451">
          <cell r="GS2451">
            <v>21111</v>
          </cell>
          <cell r="GX2451">
            <v>0</v>
          </cell>
          <cell r="JB2451">
            <v>0</v>
          </cell>
          <cell r="KB2451">
            <v>0</v>
          </cell>
          <cell r="KC2451">
            <v>0</v>
          </cell>
        </row>
        <row r="2452">
          <cell r="GS2452">
            <v>21111</v>
          </cell>
          <cell r="GX2452">
            <v>0</v>
          </cell>
          <cell r="JB2452">
            <v>176929</v>
          </cell>
          <cell r="KB2452">
            <v>176929</v>
          </cell>
          <cell r="KC2452">
            <v>353858</v>
          </cell>
        </row>
        <row r="2453">
          <cell r="GS2453">
            <v>21111</v>
          </cell>
          <cell r="GX2453">
            <v>0</v>
          </cell>
          <cell r="JB2453">
            <v>5750.2</v>
          </cell>
          <cell r="KB2453">
            <v>5750.2</v>
          </cell>
          <cell r="KC2453">
            <v>5750.2</v>
          </cell>
        </row>
        <row r="2454">
          <cell r="GS2454">
            <v>21111</v>
          </cell>
          <cell r="GX2454">
            <v>0</v>
          </cell>
          <cell r="JB2454">
            <v>66983.64</v>
          </cell>
          <cell r="KB2454">
            <v>60798.13</v>
          </cell>
          <cell r="KC2454">
            <v>135985.92000000001</v>
          </cell>
        </row>
        <row r="2455">
          <cell r="GS2455">
            <v>21111</v>
          </cell>
          <cell r="GX2455">
            <v>0</v>
          </cell>
          <cell r="JB2455">
            <v>1627.5</v>
          </cell>
          <cell r="KB2455">
            <v>1627.5</v>
          </cell>
          <cell r="KC2455">
            <v>1627.5</v>
          </cell>
        </row>
        <row r="2456">
          <cell r="GS2456">
            <v>21111</v>
          </cell>
          <cell r="GX2456">
            <v>0</v>
          </cell>
          <cell r="JB2456">
            <v>18733.64</v>
          </cell>
          <cell r="KB2456">
            <v>16993.419999999998</v>
          </cell>
          <cell r="KC2456">
            <v>42958.61</v>
          </cell>
        </row>
        <row r="2457">
          <cell r="GS2457">
            <v>21111</v>
          </cell>
          <cell r="GX2457">
            <v>0</v>
          </cell>
          <cell r="JB2457">
            <v>4423.2299999999996</v>
          </cell>
          <cell r="KB2457">
            <v>4423.2299999999996</v>
          </cell>
          <cell r="KC2457">
            <v>4423.2299999999996</v>
          </cell>
        </row>
        <row r="2458">
          <cell r="GS2458">
            <v>21111</v>
          </cell>
          <cell r="GX2458">
            <v>0</v>
          </cell>
          <cell r="JB2458">
            <v>51525.86</v>
          </cell>
          <cell r="KB2458">
            <v>46767.78</v>
          </cell>
          <cell r="KC2458">
            <v>104604.56</v>
          </cell>
        </row>
        <row r="2459">
          <cell r="GS2459">
            <v>21111</v>
          </cell>
          <cell r="GX2459">
            <v>0</v>
          </cell>
          <cell r="JB2459">
            <v>10615.74</v>
          </cell>
          <cell r="KB2459">
            <v>10615.74</v>
          </cell>
          <cell r="KC2459">
            <v>10615.74</v>
          </cell>
        </row>
        <row r="2460">
          <cell r="GS2460">
            <v>21111</v>
          </cell>
          <cell r="GX2460">
            <v>0</v>
          </cell>
          <cell r="JB2460">
            <v>123661.91</v>
          </cell>
          <cell r="KB2460">
            <v>112242.53</v>
          </cell>
          <cell r="KC2460">
            <v>251050.79</v>
          </cell>
        </row>
        <row r="2461">
          <cell r="GS2461">
            <v>21111</v>
          </cell>
          <cell r="GX2461">
            <v>0</v>
          </cell>
          <cell r="JB2461">
            <v>1592.36</v>
          </cell>
          <cell r="KB2461">
            <v>1592.36</v>
          </cell>
          <cell r="KC2461">
            <v>1592.36</v>
          </cell>
        </row>
        <row r="2462">
          <cell r="GS2462">
            <v>21111</v>
          </cell>
          <cell r="GX2462">
            <v>0</v>
          </cell>
          <cell r="JB2462">
            <v>18549.3</v>
          </cell>
          <cell r="KB2462">
            <v>16836.39</v>
          </cell>
          <cell r="KC2462">
            <v>37657.64</v>
          </cell>
        </row>
        <row r="2463">
          <cell r="GS2463">
            <v>21111</v>
          </cell>
          <cell r="GX2463">
            <v>0</v>
          </cell>
          <cell r="JB2463">
            <v>14150.73</v>
          </cell>
          <cell r="KB2463">
            <v>7447.02</v>
          </cell>
          <cell r="KC2463">
            <v>36274.230000000003</v>
          </cell>
        </row>
        <row r="2464">
          <cell r="GS2464">
            <v>21111</v>
          </cell>
          <cell r="GX2464">
            <v>0</v>
          </cell>
          <cell r="JB2464">
            <v>17877.91</v>
          </cell>
          <cell r="KB2464">
            <v>9237.83</v>
          </cell>
          <cell r="KC2464">
            <v>45253.27</v>
          </cell>
        </row>
        <row r="2465">
          <cell r="GS2465">
            <v>21111</v>
          </cell>
          <cell r="GX2465">
            <v>0</v>
          </cell>
          <cell r="JB2465">
            <v>6218.63</v>
          </cell>
          <cell r="KB2465">
            <v>2154.7399999999998</v>
          </cell>
          <cell r="KC2465">
            <v>25869.79</v>
          </cell>
        </row>
        <row r="2466">
          <cell r="GS2466">
            <v>21111</v>
          </cell>
          <cell r="GX2466">
            <v>0</v>
          </cell>
          <cell r="JB2466">
            <v>0</v>
          </cell>
          <cell r="KB2466">
            <v>0</v>
          </cell>
          <cell r="KC2466">
            <v>0</v>
          </cell>
        </row>
        <row r="2467">
          <cell r="GS2467">
            <v>21111</v>
          </cell>
          <cell r="GX2467">
            <v>0</v>
          </cell>
          <cell r="JB2467">
            <v>0</v>
          </cell>
          <cell r="KB2467">
            <v>0</v>
          </cell>
          <cell r="KC2467">
            <v>0</v>
          </cell>
        </row>
        <row r="2468">
          <cell r="GS2468">
            <v>21111</v>
          </cell>
          <cell r="GX2468">
            <v>0</v>
          </cell>
          <cell r="JB2468">
            <v>0</v>
          </cell>
          <cell r="KB2468">
            <v>0</v>
          </cell>
          <cell r="KC2468">
            <v>0</v>
          </cell>
        </row>
        <row r="2469">
          <cell r="GS2469">
            <v>21111</v>
          </cell>
          <cell r="GX2469">
            <v>0</v>
          </cell>
          <cell r="JB2469">
            <v>0</v>
          </cell>
          <cell r="KB2469">
            <v>0</v>
          </cell>
          <cell r="KC2469">
            <v>0</v>
          </cell>
        </row>
        <row r="2470">
          <cell r="GS2470">
            <v>21111</v>
          </cell>
          <cell r="GX2470">
            <v>0</v>
          </cell>
          <cell r="JB2470">
            <v>2434210.59</v>
          </cell>
          <cell r="KB2470">
            <v>2434210.59</v>
          </cell>
          <cell r="KC2470">
            <v>10378716</v>
          </cell>
        </row>
        <row r="2471">
          <cell r="GS2471">
            <v>21111</v>
          </cell>
          <cell r="GX2471">
            <v>0</v>
          </cell>
          <cell r="JB2471">
            <v>0</v>
          </cell>
          <cell r="KB2471">
            <v>0</v>
          </cell>
          <cell r="KC2471">
            <v>0</v>
          </cell>
        </row>
        <row r="2472">
          <cell r="GS2472">
            <v>21111</v>
          </cell>
          <cell r="GX2472">
            <v>0</v>
          </cell>
          <cell r="JB2472">
            <v>213156.16</v>
          </cell>
          <cell r="KB2472">
            <v>213156.16</v>
          </cell>
          <cell r="KC2472">
            <v>432446.5</v>
          </cell>
        </row>
        <row r="2473">
          <cell r="GS2473">
            <v>21111</v>
          </cell>
          <cell r="GX2473">
            <v>0</v>
          </cell>
          <cell r="JB2473">
            <v>0</v>
          </cell>
          <cell r="KB2473">
            <v>0</v>
          </cell>
          <cell r="KC2473">
            <v>731366.05</v>
          </cell>
        </row>
        <row r="2474">
          <cell r="GS2474">
            <v>21111</v>
          </cell>
          <cell r="GX2474">
            <v>0</v>
          </cell>
          <cell r="JB2474">
            <v>731366.05</v>
          </cell>
          <cell r="KB2474">
            <v>731366.05</v>
          </cell>
          <cell r="KC2474">
            <v>1729786</v>
          </cell>
        </row>
        <row r="2475">
          <cell r="GS2475">
            <v>21111</v>
          </cell>
          <cell r="GX2475">
            <v>0</v>
          </cell>
          <cell r="JB2475">
            <v>0</v>
          </cell>
          <cell r="KB2475">
            <v>0</v>
          </cell>
          <cell r="KC2475">
            <v>0</v>
          </cell>
        </row>
        <row r="2476">
          <cell r="GS2476">
            <v>21111</v>
          </cell>
          <cell r="GX2476">
            <v>0</v>
          </cell>
          <cell r="JB2476">
            <v>158223.85999999999</v>
          </cell>
          <cell r="KB2476">
            <v>133019.35999999999</v>
          </cell>
          <cell r="KC2476">
            <v>674616.54</v>
          </cell>
        </row>
        <row r="2477">
          <cell r="GS2477">
            <v>21111</v>
          </cell>
          <cell r="GX2477">
            <v>0</v>
          </cell>
          <cell r="JB2477">
            <v>0</v>
          </cell>
          <cell r="KB2477">
            <v>0</v>
          </cell>
          <cell r="KC2477">
            <v>0</v>
          </cell>
        </row>
        <row r="2478">
          <cell r="GS2478">
            <v>21111</v>
          </cell>
          <cell r="GX2478">
            <v>0</v>
          </cell>
          <cell r="JB2478">
            <v>46764.03</v>
          </cell>
          <cell r="KB2478">
            <v>39217.82</v>
          </cell>
          <cell r="KC2478">
            <v>217953.04</v>
          </cell>
        </row>
        <row r="2479">
          <cell r="GS2479">
            <v>21111</v>
          </cell>
          <cell r="GX2479">
            <v>0</v>
          </cell>
          <cell r="JB2479">
            <v>0</v>
          </cell>
          <cell r="KB2479">
            <v>0</v>
          </cell>
          <cell r="KC2479">
            <v>0</v>
          </cell>
        </row>
        <row r="2480">
          <cell r="GS2480">
            <v>21111</v>
          </cell>
          <cell r="GX2480">
            <v>0</v>
          </cell>
          <cell r="JB2480">
            <v>121710.77</v>
          </cell>
          <cell r="KB2480">
            <v>102322.68</v>
          </cell>
          <cell r="KC2480">
            <v>518935.8</v>
          </cell>
        </row>
        <row r="2481">
          <cell r="GS2481">
            <v>21111</v>
          </cell>
          <cell r="GX2481">
            <v>0</v>
          </cell>
          <cell r="JB2481">
            <v>0</v>
          </cell>
          <cell r="KB2481">
            <v>0</v>
          </cell>
          <cell r="KC2481">
            <v>0</v>
          </cell>
        </row>
        <row r="2482">
          <cell r="GS2482">
            <v>21111</v>
          </cell>
          <cell r="GX2482">
            <v>0</v>
          </cell>
          <cell r="JB2482">
            <v>251302.23</v>
          </cell>
          <cell r="KB2482">
            <v>211273.56</v>
          </cell>
          <cell r="KC2482">
            <v>1245445.92</v>
          </cell>
        </row>
        <row r="2483">
          <cell r="GS2483">
            <v>21111</v>
          </cell>
          <cell r="GX2483">
            <v>0</v>
          </cell>
          <cell r="JB2483">
            <v>0</v>
          </cell>
          <cell r="KB2483">
            <v>0</v>
          </cell>
          <cell r="KC2483">
            <v>0</v>
          </cell>
        </row>
        <row r="2484">
          <cell r="GS2484">
            <v>21111</v>
          </cell>
          <cell r="GX2484">
            <v>0</v>
          </cell>
          <cell r="JB2484">
            <v>31575.02</v>
          </cell>
          <cell r="KB2484">
            <v>26546.080000000002</v>
          </cell>
          <cell r="KC2484">
            <v>186816.89</v>
          </cell>
        </row>
        <row r="2485">
          <cell r="GS2485">
            <v>21111</v>
          </cell>
          <cell r="GX2485">
            <v>0</v>
          </cell>
          <cell r="JB2485">
            <v>1322.54</v>
          </cell>
          <cell r="KB2485">
            <v>1322.54</v>
          </cell>
          <cell r="KC2485">
            <v>4500.7700000000004</v>
          </cell>
        </row>
        <row r="2486">
          <cell r="GS2486">
            <v>21111</v>
          </cell>
          <cell r="GX2486">
            <v>0</v>
          </cell>
          <cell r="JB2486">
            <v>0</v>
          </cell>
          <cell r="KB2486">
            <v>0</v>
          </cell>
          <cell r="KC2486">
            <v>2511.5700000000002</v>
          </cell>
        </row>
        <row r="2487">
          <cell r="GS2487">
            <v>21111</v>
          </cell>
          <cell r="GX2487">
            <v>0</v>
          </cell>
          <cell r="JB2487">
            <v>335</v>
          </cell>
          <cell r="KB2487">
            <v>335</v>
          </cell>
          <cell r="KC2487">
            <v>3396.43</v>
          </cell>
        </row>
        <row r="2488">
          <cell r="GS2488">
            <v>21111</v>
          </cell>
          <cell r="GX2488">
            <v>0</v>
          </cell>
          <cell r="JB2488">
            <v>563</v>
          </cell>
          <cell r="KB2488">
            <v>563</v>
          </cell>
          <cell r="KC2488">
            <v>1700</v>
          </cell>
        </row>
        <row r="2489">
          <cell r="GS2489">
            <v>21111</v>
          </cell>
          <cell r="GX2489">
            <v>0</v>
          </cell>
          <cell r="JB2489">
            <v>7000</v>
          </cell>
          <cell r="KB2489">
            <v>4600</v>
          </cell>
          <cell r="KC2489">
            <v>22700</v>
          </cell>
        </row>
        <row r="2490">
          <cell r="GS2490">
            <v>21111</v>
          </cell>
          <cell r="GX2490">
            <v>0</v>
          </cell>
          <cell r="JB2490">
            <v>692.9</v>
          </cell>
          <cell r="KB2490">
            <v>692.9</v>
          </cell>
          <cell r="KC2490">
            <v>1300</v>
          </cell>
        </row>
        <row r="2491">
          <cell r="GS2491">
            <v>21111</v>
          </cell>
          <cell r="GX2491">
            <v>0</v>
          </cell>
          <cell r="JB2491">
            <v>0</v>
          </cell>
          <cell r="KB2491">
            <v>0</v>
          </cell>
          <cell r="KC2491">
            <v>540</v>
          </cell>
        </row>
        <row r="2492">
          <cell r="GS2492">
            <v>21111</v>
          </cell>
          <cell r="GX2492">
            <v>0</v>
          </cell>
          <cell r="JB2492">
            <v>0</v>
          </cell>
          <cell r="KB2492">
            <v>0</v>
          </cell>
          <cell r="KC2492">
            <v>28706.2</v>
          </cell>
        </row>
        <row r="2493">
          <cell r="GS2493">
            <v>21111</v>
          </cell>
          <cell r="GX2493">
            <v>0</v>
          </cell>
          <cell r="JB2493">
            <v>0</v>
          </cell>
          <cell r="KB2493">
            <v>0</v>
          </cell>
          <cell r="KC2493">
            <v>600</v>
          </cell>
        </row>
        <row r="2494">
          <cell r="GS2494">
            <v>21111</v>
          </cell>
          <cell r="GX2494">
            <v>0</v>
          </cell>
          <cell r="JB2494">
            <v>0</v>
          </cell>
          <cell r="KB2494">
            <v>0</v>
          </cell>
          <cell r="KC2494">
            <v>600</v>
          </cell>
        </row>
        <row r="2495">
          <cell r="GS2495">
            <v>21111</v>
          </cell>
          <cell r="GX2495">
            <v>0</v>
          </cell>
          <cell r="JB2495">
            <v>50</v>
          </cell>
          <cell r="KB2495">
            <v>50</v>
          </cell>
          <cell r="KC2495">
            <v>500</v>
          </cell>
        </row>
        <row r="2496">
          <cell r="GS2496">
            <v>21111</v>
          </cell>
          <cell r="GX2496">
            <v>0</v>
          </cell>
          <cell r="JB2496">
            <v>75000</v>
          </cell>
          <cell r="KB2496">
            <v>75000</v>
          </cell>
          <cell r="KC2496">
            <v>75000</v>
          </cell>
        </row>
        <row r="2497">
          <cell r="GS2497">
            <v>21111</v>
          </cell>
          <cell r="GX2497">
            <v>0</v>
          </cell>
          <cell r="JB2497">
            <v>2954976.21</v>
          </cell>
          <cell r="KB2497">
            <v>2954976.21</v>
          </cell>
          <cell r="KC2497">
            <v>2954976.21</v>
          </cell>
        </row>
        <row r="2498">
          <cell r="GS2498">
            <v>21111</v>
          </cell>
          <cell r="GX2498">
            <v>0</v>
          </cell>
          <cell r="JB2498">
            <v>0</v>
          </cell>
          <cell r="KB2498">
            <v>0</v>
          </cell>
          <cell r="KC2498">
            <v>0</v>
          </cell>
        </row>
        <row r="2499">
          <cell r="GS2499">
            <v>21111</v>
          </cell>
          <cell r="GX2499">
            <v>0</v>
          </cell>
          <cell r="JB2499">
            <v>46823.57</v>
          </cell>
          <cell r="KB2499">
            <v>46823.57</v>
          </cell>
          <cell r="KC2499">
            <v>46823.57</v>
          </cell>
        </row>
        <row r="2500">
          <cell r="GS2500">
            <v>21111</v>
          </cell>
          <cell r="GX2500">
            <v>0</v>
          </cell>
          <cell r="JB2500">
            <v>0</v>
          </cell>
          <cell r="KB2500">
            <v>0</v>
          </cell>
          <cell r="KC2500">
            <v>0</v>
          </cell>
        </row>
        <row r="2501">
          <cell r="GS2501">
            <v>21111</v>
          </cell>
          <cell r="GX2501">
            <v>0</v>
          </cell>
          <cell r="JB2501">
            <v>77260.41</v>
          </cell>
          <cell r="KB2501">
            <v>77260.41</v>
          </cell>
          <cell r="KC2501">
            <v>77260.41</v>
          </cell>
        </row>
        <row r="2502">
          <cell r="GS2502">
            <v>21111</v>
          </cell>
          <cell r="GX2502">
            <v>0</v>
          </cell>
          <cell r="JB2502">
            <v>0</v>
          </cell>
          <cell r="KB2502">
            <v>0</v>
          </cell>
          <cell r="KC2502">
            <v>0</v>
          </cell>
        </row>
        <row r="2503">
          <cell r="GS2503">
            <v>21111</v>
          </cell>
          <cell r="GX2503">
            <v>0</v>
          </cell>
          <cell r="JB2503">
            <v>89309.41</v>
          </cell>
          <cell r="KB2503">
            <v>74758.05</v>
          </cell>
          <cell r="KC2503">
            <v>89309.41</v>
          </cell>
        </row>
        <row r="2504">
          <cell r="GS2504">
            <v>21111</v>
          </cell>
          <cell r="GX2504">
            <v>0</v>
          </cell>
          <cell r="JB2504">
            <v>0</v>
          </cell>
          <cell r="KB2504">
            <v>0</v>
          </cell>
          <cell r="KC2504">
            <v>0</v>
          </cell>
        </row>
        <row r="2505">
          <cell r="GS2505">
            <v>21111</v>
          </cell>
          <cell r="GX2505">
            <v>0</v>
          </cell>
          <cell r="JB2505">
            <v>27629.69</v>
          </cell>
          <cell r="KB2505">
            <v>23059.34</v>
          </cell>
          <cell r="KC2505">
            <v>27629.69</v>
          </cell>
        </row>
        <row r="2506">
          <cell r="GS2506">
            <v>21111</v>
          </cell>
          <cell r="GX2506">
            <v>0</v>
          </cell>
          <cell r="JB2506">
            <v>0</v>
          </cell>
          <cell r="KB2506">
            <v>0</v>
          </cell>
          <cell r="KC2506">
            <v>0</v>
          </cell>
        </row>
        <row r="2507">
          <cell r="GS2507">
            <v>21111</v>
          </cell>
          <cell r="GX2507">
            <v>0</v>
          </cell>
          <cell r="JB2507">
            <v>68699.73</v>
          </cell>
          <cell r="KB2507">
            <v>57506.34</v>
          </cell>
          <cell r="KC2507">
            <v>68699.73</v>
          </cell>
        </row>
        <row r="2508">
          <cell r="GS2508">
            <v>21111</v>
          </cell>
          <cell r="GX2508">
            <v>0</v>
          </cell>
          <cell r="JB2508">
            <v>0</v>
          </cell>
          <cell r="KB2508">
            <v>0</v>
          </cell>
          <cell r="KC2508">
            <v>0</v>
          </cell>
        </row>
        <row r="2509">
          <cell r="GS2509">
            <v>21111</v>
          </cell>
          <cell r="GX2509">
            <v>0</v>
          </cell>
          <cell r="JB2509">
            <v>151094.53</v>
          </cell>
          <cell r="KB2509">
            <v>126694.9</v>
          </cell>
          <cell r="KC2509">
            <v>151094.53</v>
          </cell>
        </row>
        <row r="2510">
          <cell r="GS2510">
            <v>21111</v>
          </cell>
          <cell r="GX2510">
            <v>0</v>
          </cell>
          <cell r="JB2510">
            <v>0</v>
          </cell>
          <cell r="KB2510">
            <v>0</v>
          </cell>
          <cell r="KC2510">
            <v>0</v>
          </cell>
        </row>
        <row r="2511">
          <cell r="GS2511">
            <v>21111</v>
          </cell>
          <cell r="GX2511">
            <v>0</v>
          </cell>
          <cell r="JB2511">
            <v>20596.62</v>
          </cell>
          <cell r="KB2511">
            <v>17306.3</v>
          </cell>
          <cell r="KC2511">
            <v>20596.62</v>
          </cell>
        </row>
        <row r="2512">
          <cell r="GS2512">
            <v>21111</v>
          </cell>
          <cell r="GX2512">
            <v>0</v>
          </cell>
          <cell r="JB2512">
            <v>151455.51999999999</v>
          </cell>
          <cell r="KB2512">
            <v>105153.47</v>
          </cell>
          <cell r="KC2512">
            <v>175548</v>
          </cell>
        </row>
        <row r="2513">
          <cell r="GS2513">
            <v>21111</v>
          </cell>
          <cell r="GX2513">
            <v>0</v>
          </cell>
          <cell r="JB2513">
            <v>0</v>
          </cell>
          <cell r="KB2513">
            <v>0</v>
          </cell>
          <cell r="KC2513">
            <v>2800</v>
          </cell>
        </row>
        <row r="2514">
          <cell r="GS2514">
            <v>21111</v>
          </cell>
          <cell r="GX2514">
            <v>0</v>
          </cell>
          <cell r="JB2514">
            <v>95634.73</v>
          </cell>
          <cell r="KB2514">
            <v>57064.73</v>
          </cell>
          <cell r="KC2514">
            <v>179673</v>
          </cell>
        </row>
        <row r="2515">
          <cell r="GS2515">
            <v>21111</v>
          </cell>
          <cell r="GX2515">
            <v>0</v>
          </cell>
          <cell r="JB2515">
            <v>0</v>
          </cell>
          <cell r="KB2515">
            <v>0</v>
          </cell>
          <cell r="KC2515">
            <v>3000</v>
          </cell>
        </row>
        <row r="2516">
          <cell r="GS2516">
            <v>21111</v>
          </cell>
          <cell r="GX2516">
            <v>0</v>
          </cell>
          <cell r="JB2516">
            <v>0</v>
          </cell>
          <cell r="KB2516">
            <v>0</v>
          </cell>
          <cell r="KC2516">
            <v>6000</v>
          </cell>
        </row>
        <row r="2517">
          <cell r="GS2517">
            <v>21111</v>
          </cell>
          <cell r="GX2517">
            <v>0</v>
          </cell>
          <cell r="JB2517">
            <v>504.01</v>
          </cell>
          <cell r="KB2517">
            <v>504.01</v>
          </cell>
          <cell r="KC2517">
            <v>4205</v>
          </cell>
        </row>
        <row r="2518">
          <cell r="GS2518">
            <v>21111</v>
          </cell>
          <cell r="GX2518">
            <v>0</v>
          </cell>
          <cell r="JB2518">
            <v>4568.3900000000003</v>
          </cell>
          <cell r="KB2518">
            <v>4568.3900000000003</v>
          </cell>
          <cell r="KC2518">
            <v>13072</v>
          </cell>
        </row>
        <row r="2519">
          <cell r="GS2519">
            <v>21111</v>
          </cell>
          <cell r="GX2519">
            <v>0</v>
          </cell>
          <cell r="JB2519">
            <v>1299</v>
          </cell>
          <cell r="KB2519">
            <v>1299</v>
          </cell>
          <cell r="KC2519">
            <v>13328</v>
          </cell>
        </row>
        <row r="2520">
          <cell r="GS2520">
            <v>21111</v>
          </cell>
          <cell r="GX2520">
            <v>0</v>
          </cell>
          <cell r="JB2520">
            <v>695</v>
          </cell>
          <cell r="KB2520">
            <v>695</v>
          </cell>
          <cell r="KC2520">
            <v>1595</v>
          </cell>
        </row>
        <row r="2521">
          <cell r="GS2521">
            <v>21111</v>
          </cell>
          <cell r="GX2521">
            <v>0</v>
          </cell>
          <cell r="JB2521">
            <v>0</v>
          </cell>
          <cell r="KB2521">
            <v>0</v>
          </cell>
          <cell r="KC2521">
            <v>0</v>
          </cell>
        </row>
        <row r="2522">
          <cell r="GS2522">
            <v>21111</v>
          </cell>
          <cell r="GX2522">
            <v>0</v>
          </cell>
          <cell r="JB2522">
            <v>0</v>
          </cell>
          <cell r="KB2522">
            <v>0</v>
          </cell>
          <cell r="KC2522">
            <v>1200</v>
          </cell>
        </row>
        <row r="2523">
          <cell r="GS2523">
            <v>21111</v>
          </cell>
          <cell r="GX2523">
            <v>0</v>
          </cell>
          <cell r="JB2523">
            <v>104500</v>
          </cell>
          <cell r="KB2523">
            <v>69700</v>
          </cell>
          <cell r="KC2523">
            <v>371000</v>
          </cell>
        </row>
        <row r="2524">
          <cell r="GS2524">
            <v>21111</v>
          </cell>
          <cell r="GX2524">
            <v>0</v>
          </cell>
          <cell r="JB2524">
            <v>0</v>
          </cell>
          <cell r="KB2524">
            <v>0</v>
          </cell>
          <cell r="KC2524">
            <v>0</v>
          </cell>
        </row>
        <row r="2525">
          <cell r="GS2525">
            <v>21111</v>
          </cell>
          <cell r="GX2525">
            <v>0</v>
          </cell>
          <cell r="JB2525">
            <v>0</v>
          </cell>
          <cell r="KB2525">
            <v>0</v>
          </cell>
          <cell r="KC2525">
            <v>0</v>
          </cell>
        </row>
        <row r="2526">
          <cell r="GS2526">
            <v>21111</v>
          </cell>
          <cell r="GX2526">
            <v>0</v>
          </cell>
          <cell r="JB2526">
            <v>0</v>
          </cell>
          <cell r="KB2526">
            <v>0</v>
          </cell>
          <cell r="KC2526">
            <v>11000</v>
          </cell>
        </row>
        <row r="2527">
          <cell r="GS2527">
            <v>21111</v>
          </cell>
          <cell r="GX2527">
            <v>0</v>
          </cell>
          <cell r="JB2527">
            <v>0</v>
          </cell>
          <cell r="KB2527">
            <v>0</v>
          </cell>
          <cell r="KC2527">
            <v>4800</v>
          </cell>
        </row>
        <row r="2528">
          <cell r="GS2528">
            <v>21111</v>
          </cell>
          <cell r="GX2528">
            <v>0</v>
          </cell>
          <cell r="JB2528">
            <v>0</v>
          </cell>
          <cell r="KB2528">
            <v>0</v>
          </cell>
          <cell r="KC2528">
            <v>129600</v>
          </cell>
        </row>
        <row r="2529">
          <cell r="GS2529">
            <v>21111</v>
          </cell>
          <cell r="GX2529">
            <v>0</v>
          </cell>
          <cell r="JB2529">
            <v>121877.32</v>
          </cell>
          <cell r="KB2529">
            <v>88469.32</v>
          </cell>
          <cell r="KC2529">
            <v>325000</v>
          </cell>
        </row>
        <row r="2530">
          <cell r="GS2530">
            <v>21111</v>
          </cell>
          <cell r="GX2530">
            <v>0</v>
          </cell>
          <cell r="JB2530">
            <v>0</v>
          </cell>
          <cell r="KB2530">
            <v>0</v>
          </cell>
          <cell r="KC2530">
            <v>120000</v>
          </cell>
        </row>
        <row r="2531">
          <cell r="GS2531">
            <v>21111</v>
          </cell>
          <cell r="GX2531">
            <v>0</v>
          </cell>
          <cell r="JB2531">
            <v>257133.33</v>
          </cell>
          <cell r="KB2531">
            <v>257133.33</v>
          </cell>
          <cell r="KC2531">
            <v>609000</v>
          </cell>
        </row>
        <row r="2532">
          <cell r="GS2532">
            <v>21111</v>
          </cell>
          <cell r="GX2532">
            <v>0</v>
          </cell>
          <cell r="JB2532">
            <v>6003.98</v>
          </cell>
          <cell r="KB2532">
            <v>6003.98</v>
          </cell>
          <cell r="KC2532">
            <v>8104</v>
          </cell>
        </row>
        <row r="2533">
          <cell r="GS2533">
            <v>21111</v>
          </cell>
          <cell r="GX2533">
            <v>0</v>
          </cell>
          <cell r="JB2533">
            <v>0</v>
          </cell>
          <cell r="KB2533">
            <v>0</v>
          </cell>
          <cell r="KC2533">
            <v>0</v>
          </cell>
        </row>
        <row r="2534">
          <cell r="GS2534">
            <v>21111</v>
          </cell>
          <cell r="GX2534">
            <v>0</v>
          </cell>
          <cell r="JB2534">
            <v>9335.92</v>
          </cell>
          <cell r="KB2534">
            <v>9335.92</v>
          </cell>
          <cell r="KC2534">
            <v>95735</v>
          </cell>
        </row>
        <row r="2535">
          <cell r="GS2535">
            <v>21111</v>
          </cell>
          <cell r="GX2535">
            <v>0</v>
          </cell>
          <cell r="JB2535">
            <v>24728</v>
          </cell>
          <cell r="KB2535">
            <v>24728</v>
          </cell>
          <cell r="KC2535">
            <v>84728</v>
          </cell>
        </row>
        <row r="2536">
          <cell r="GS2536">
            <v>21111</v>
          </cell>
          <cell r="GX2536">
            <v>0</v>
          </cell>
          <cell r="JB2536">
            <v>112</v>
          </cell>
          <cell r="KB2536">
            <v>112</v>
          </cell>
          <cell r="KC2536">
            <v>39112</v>
          </cell>
        </row>
        <row r="2537">
          <cell r="GS2537">
            <v>21111</v>
          </cell>
          <cell r="GX2537">
            <v>0</v>
          </cell>
          <cell r="JB2537">
            <v>0</v>
          </cell>
          <cell r="KB2537">
            <v>0</v>
          </cell>
          <cell r="KC2537">
            <v>36000</v>
          </cell>
        </row>
        <row r="2538">
          <cell r="GS2538">
            <v>21111</v>
          </cell>
          <cell r="GX2538">
            <v>0</v>
          </cell>
          <cell r="JB2538">
            <v>572517.72</v>
          </cell>
          <cell r="KB2538">
            <v>572517.72</v>
          </cell>
          <cell r="KC2538">
            <v>572517.72</v>
          </cell>
        </row>
        <row r="2539">
          <cell r="GS2539">
            <v>21111</v>
          </cell>
          <cell r="GX2539">
            <v>0</v>
          </cell>
          <cell r="JB2539">
            <v>6040469.0999999996</v>
          </cell>
          <cell r="KB2539">
            <v>6040469.0999999996</v>
          </cell>
          <cell r="KC2539">
            <v>12032177.68</v>
          </cell>
        </row>
        <row r="2540">
          <cell r="GS2540">
            <v>21111</v>
          </cell>
          <cell r="GX2540">
            <v>0</v>
          </cell>
          <cell r="JB2540">
            <v>0</v>
          </cell>
          <cell r="KB2540">
            <v>0</v>
          </cell>
          <cell r="KC2540">
            <v>0</v>
          </cell>
        </row>
        <row r="2541">
          <cell r="GS2541">
            <v>21111</v>
          </cell>
          <cell r="GX2541">
            <v>0</v>
          </cell>
          <cell r="JB2541">
            <v>0</v>
          </cell>
          <cell r="KB2541">
            <v>0</v>
          </cell>
          <cell r="KC2541">
            <v>0</v>
          </cell>
        </row>
        <row r="2542">
          <cell r="GS2542">
            <v>21111</v>
          </cell>
          <cell r="GX2542">
            <v>0</v>
          </cell>
          <cell r="JB2542">
            <v>9033.58</v>
          </cell>
          <cell r="KB2542">
            <v>9033.58</v>
          </cell>
          <cell r="KC2542">
            <v>9033.58</v>
          </cell>
        </row>
        <row r="2543">
          <cell r="GS2543">
            <v>21111</v>
          </cell>
          <cell r="GX2543">
            <v>0</v>
          </cell>
          <cell r="JB2543">
            <v>262884.65000000002</v>
          </cell>
          <cell r="KB2543">
            <v>262884.65000000002</v>
          </cell>
          <cell r="KC2543">
            <v>488746.07</v>
          </cell>
        </row>
        <row r="2544">
          <cell r="GS2544">
            <v>21111</v>
          </cell>
          <cell r="GX2544">
            <v>0</v>
          </cell>
          <cell r="JB2544">
            <v>129316.42</v>
          </cell>
          <cell r="KB2544">
            <v>129316.42</v>
          </cell>
          <cell r="KC2544">
            <v>129316.42</v>
          </cell>
        </row>
        <row r="2545">
          <cell r="GS2545">
            <v>21111</v>
          </cell>
          <cell r="GX2545">
            <v>0</v>
          </cell>
          <cell r="JB2545">
            <v>692468.16</v>
          </cell>
          <cell r="KB2545">
            <v>692468.16</v>
          </cell>
          <cell r="KC2545">
            <v>1732796.84</v>
          </cell>
        </row>
        <row r="2546">
          <cell r="GS2546">
            <v>21111</v>
          </cell>
          <cell r="GX2546">
            <v>0</v>
          </cell>
          <cell r="JB2546">
            <v>31631.08</v>
          </cell>
          <cell r="KB2546">
            <v>31631.08</v>
          </cell>
          <cell r="KC2546">
            <v>31631.08</v>
          </cell>
        </row>
        <row r="2547">
          <cell r="GS2547">
            <v>21111</v>
          </cell>
          <cell r="GX2547">
            <v>0</v>
          </cell>
          <cell r="JB2547">
            <v>324743.71999999997</v>
          </cell>
          <cell r="KB2547">
            <v>295037.49</v>
          </cell>
          <cell r="KC2547">
            <v>752771.24</v>
          </cell>
        </row>
        <row r="2548">
          <cell r="GS2548">
            <v>21111</v>
          </cell>
          <cell r="GX2548">
            <v>0</v>
          </cell>
          <cell r="JB2548">
            <v>10162.040000000001</v>
          </cell>
          <cell r="KB2548">
            <v>10162.040000000001</v>
          </cell>
          <cell r="KC2548">
            <v>10162.040000000001</v>
          </cell>
        </row>
        <row r="2549">
          <cell r="GS2549">
            <v>21111</v>
          </cell>
          <cell r="GX2549">
            <v>0</v>
          </cell>
          <cell r="JB2549">
            <v>104248.93</v>
          </cell>
          <cell r="KB2549">
            <v>94696.39</v>
          </cell>
          <cell r="KC2549">
            <v>243260.25</v>
          </cell>
        </row>
        <row r="2550">
          <cell r="GS2550">
            <v>21111</v>
          </cell>
          <cell r="GX2550">
            <v>0</v>
          </cell>
          <cell r="JB2550">
            <v>24331.62</v>
          </cell>
          <cell r="KB2550">
            <v>24331.62</v>
          </cell>
          <cell r="KC2550">
            <v>24331.62</v>
          </cell>
        </row>
        <row r="2551">
          <cell r="GS2551">
            <v>21111</v>
          </cell>
          <cell r="GX2551">
            <v>0</v>
          </cell>
          <cell r="JB2551">
            <v>249803.56</v>
          </cell>
          <cell r="KB2551">
            <v>226952.5</v>
          </cell>
          <cell r="KC2551">
            <v>579054.78</v>
          </cell>
        </row>
        <row r="2552">
          <cell r="GS2552">
            <v>21111</v>
          </cell>
          <cell r="GX2552">
            <v>0</v>
          </cell>
          <cell r="JB2552">
            <v>55445.58</v>
          </cell>
          <cell r="KB2552">
            <v>55445.58</v>
          </cell>
          <cell r="KC2552">
            <v>55445.58</v>
          </cell>
        </row>
        <row r="2553">
          <cell r="GS2553">
            <v>21111</v>
          </cell>
          <cell r="GX2553">
            <v>0</v>
          </cell>
          <cell r="JB2553">
            <v>567688.64</v>
          </cell>
          <cell r="KB2553">
            <v>515655.05</v>
          </cell>
          <cell r="KC2553">
            <v>1392681.78</v>
          </cell>
        </row>
        <row r="2554">
          <cell r="GS2554">
            <v>21111</v>
          </cell>
          <cell r="GX2554">
            <v>0</v>
          </cell>
          <cell r="JB2554">
            <v>7874.37</v>
          </cell>
          <cell r="KB2554">
            <v>7874.37</v>
          </cell>
          <cell r="KC2554">
            <v>7874.37</v>
          </cell>
        </row>
        <row r="2555">
          <cell r="GS2555">
            <v>21111</v>
          </cell>
          <cell r="GX2555">
            <v>0</v>
          </cell>
          <cell r="JB2555">
            <v>80378.19</v>
          </cell>
          <cell r="KB2555">
            <v>72994.429999999993</v>
          </cell>
          <cell r="KC2555">
            <v>209344.73</v>
          </cell>
        </row>
        <row r="2556">
          <cell r="GS2556">
            <v>21111</v>
          </cell>
          <cell r="GX2556">
            <v>0</v>
          </cell>
          <cell r="JB2556">
            <v>33975.440000000002</v>
          </cell>
          <cell r="KB2556">
            <v>17567.400000000001</v>
          </cell>
          <cell r="KC2556">
            <v>74436.17</v>
          </cell>
        </row>
        <row r="2557">
          <cell r="GS2557">
            <v>21111</v>
          </cell>
          <cell r="GX2557">
            <v>0</v>
          </cell>
          <cell r="JB2557">
            <v>4570.3999999999996</v>
          </cell>
          <cell r="KB2557">
            <v>4570.3999999999996</v>
          </cell>
          <cell r="KC2557">
            <v>11466.7</v>
          </cell>
        </row>
        <row r="2558">
          <cell r="GS2558">
            <v>21111</v>
          </cell>
          <cell r="GX2558">
            <v>0</v>
          </cell>
          <cell r="JB2558">
            <v>0</v>
          </cell>
          <cell r="KB2558">
            <v>0</v>
          </cell>
          <cell r="KC2558">
            <v>8570.2099999999991</v>
          </cell>
        </row>
        <row r="2559">
          <cell r="GS2559">
            <v>21111</v>
          </cell>
          <cell r="GX2559">
            <v>0</v>
          </cell>
          <cell r="JB2559">
            <v>3313.8</v>
          </cell>
          <cell r="KB2559">
            <v>3313.8</v>
          </cell>
          <cell r="KC2559">
            <v>7022.15</v>
          </cell>
        </row>
        <row r="2560">
          <cell r="GS2560">
            <v>21111</v>
          </cell>
          <cell r="GX2560">
            <v>0</v>
          </cell>
          <cell r="JB2560">
            <v>100300</v>
          </cell>
          <cell r="KB2560">
            <v>87600</v>
          </cell>
          <cell r="KC2560">
            <v>283700</v>
          </cell>
        </row>
        <row r="2561">
          <cell r="GS2561">
            <v>21111</v>
          </cell>
          <cell r="GX2561">
            <v>0</v>
          </cell>
          <cell r="JB2561">
            <v>0</v>
          </cell>
          <cell r="KB2561">
            <v>0</v>
          </cell>
          <cell r="KC2561">
            <v>600</v>
          </cell>
        </row>
        <row r="2562">
          <cell r="GS2562">
            <v>21111</v>
          </cell>
          <cell r="GX2562">
            <v>0</v>
          </cell>
          <cell r="JB2562">
            <v>0</v>
          </cell>
          <cell r="KB2562">
            <v>0</v>
          </cell>
          <cell r="KC2562">
            <v>77245.2</v>
          </cell>
        </row>
        <row r="2563">
          <cell r="GS2563">
            <v>21111</v>
          </cell>
          <cell r="GX2563">
            <v>0</v>
          </cell>
          <cell r="JB2563">
            <v>1648586.31</v>
          </cell>
          <cell r="KB2563">
            <v>587917.11</v>
          </cell>
          <cell r="KC2563">
            <v>60000000</v>
          </cell>
        </row>
        <row r="2564">
          <cell r="GS2564">
            <v>21111</v>
          </cell>
          <cell r="GX2564">
            <v>0</v>
          </cell>
          <cell r="JB2564">
            <v>4408</v>
          </cell>
          <cell r="KB2564">
            <v>4408</v>
          </cell>
          <cell r="KC2564">
            <v>61889.599999999999</v>
          </cell>
        </row>
        <row r="2565">
          <cell r="GS2565">
            <v>21111</v>
          </cell>
          <cell r="GX2565">
            <v>0</v>
          </cell>
          <cell r="JB2565">
            <v>705951</v>
          </cell>
          <cell r="KB2565">
            <v>705951</v>
          </cell>
          <cell r="KC2565">
            <v>705951</v>
          </cell>
        </row>
        <row r="2566">
          <cell r="GS2566">
            <v>21111</v>
          </cell>
          <cell r="GX2566">
            <v>0</v>
          </cell>
          <cell r="JB2566">
            <v>9319964.5700000003</v>
          </cell>
          <cell r="KB2566">
            <v>9319964.5700000003</v>
          </cell>
          <cell r="KC2566">
            <v>15531544.57</v>
          </cell>
        </row>
        <row r="2567">
          <cell r="GS2567">
            <v>21111</v>
          </cell>
          <cell r="GX2567">
            <v>0</v>
          </cell>
          <cell r="JB2567">
            <v>0</v>
          </cell>
          <cell r="KB2567">
            <v>0</v>
          </cell>
          <cell r="KC2567">
            <v>0</v>
          </cell>
        </row>
        <row r="2568">
          <cell r="GS2568">
            <v>21111</v>
          </cell>
          <cell r="GX2568">
            <v>0</v>
          </cell>
          <cell r="JB2568">
            <v>188858.6</v>
          </cell>
          <cell r="KB2568">
            <v>188858.6</v>
          </cell>
          <cell r="KC2568">
            <v>526166.97</v>
          </cell>
        </row>
        <row r="2569">
          <cell r="GS2569">
            <v>21111</v>
          </cell>
          <cell r="GX2569">
            <v>0</v>
          </cell>
          <cell r="JB2569">
            <v>24456.82</v>
          </cell>
          <cell r="KB2569">
            <v>0</v>
          </cell>
          <cell r="KC2569">
            <v>24456.82</v>
          </cell>
        </row>
        <row r="2570">
          <cell r="GS2570">
            <v>21111</v>
          </cell>
          <cell r="GX2570">
            <v>0</v>
          </cell>
          <cell r="JB2570">
            <v>599271.75</v>
          </cell>
          <cell r="KB2570">
            <v>599271.75</v>
          </cell>
          <cell r="KC2570">
            <v>2003751.41</v>
          </cell>
        </row>
        <row r="2571">
          <cell r="GS2571">
            <v>21111</v>
          </cell>
          <cell r="GX2571">
            <v>0</v>
          </cell>
          <cell r="JB2571">
            <v>36309.360000000001</v>
          </cell>
          <cell r="KB2571">
            <v>36309.360000000001</v>
          </cell>
          <cell r="KC2571">
            <v>36309.360000000001</v>
          </cell>
        </row>
        <row r="2572">
          <cell r="GS2572">
            <v>21111</v>
          </cell>
          <cell r="GX2572">
            <v>0</v>
          </cell>
          <cell r="JB2572">
            <v>568715.68999999994</v>
          </cell>
          <cell r="KB2572">
            <v>510137.78</v>
          </cell>
          <cell r="KC2572">
            <v>982045.85</v>
          </cell>
        </row>
        <row r="2573">
          <cell r="GS2573">
            <v>21111</v>
          </cell>
          <cell r="GX2573">
            <v>0</v>
          </cell>
          <cell r="JB2573">
            <v>11003.64</v>
          </cell>
          <cell r="KB2573">
            <v>11003.64</v>
          </cell>
          <cell r="KC2573">
            <v>11003.64</v>
          </cell>
        </row>
        <row r="2574">
          <cell r="GS2574">
            <v>21111</v>
          </cell>
          <cell r="GX2574">
            <v>0</v>
          </cell>
          <cell r="JB2574">
            <v>172267.66</v>
          </cell>
          <cell r="KB2574">
            <v>154362.12</v>
          </cell>
          <cell r="KC2574">
            <v>305805.11</v>
          </cell>
        </row>
        <row r="2575">
          <cell r="GS2575">
            <v>21111</v>
          </cell>
          <cell r="GX2575">
            <v>0</v>
          </cell>
          <cell r="JB2575">
            <v>27930.27</v>
          </cell>
          <cell r="KB2575">
            <v>27930.27</v>
          </cell>
          <cell r="KC2575">
            <v>27930.27</v>
          </cell>
        </row>
        <row r="2576">
          <cell r="GS2576">
            <v>21111</v>
          </cell>
          <cell r="GX2576">
            <v>0</v>
          </cell>
          <cell r="JB2576">
            <v>437473.58</v>
          </cell>
          <cell r="KB2576">
            <v>392413.66</v>
          </cell>
          <cell r="KC2576">
            <v>755419.88</v>
          </cell>
        </row>
        <row r="2577">
          <cell r="GS2577">
            <v>21111</v>
          </cell>
          <cell r="GX2577">
            <v>0</v>
          </cell>
          <cell r="JB2577">
            <v>67032.600000000006</v>
          </cell>
          <cell r="KB2577">
            <v>67032.600000000006</v>
          </cell>
          <cell r="KC2577">
            <v>67032.600000000006</v>
          </cell>
        </row>
        <row r="2578">
          <cell r="GS2578">
            <v>21111</v>
          </cell>
          <cell r="GX2578">
            <v>0</v>
          </cell>
          <cell r="JB2578">
            <v>1049935.5</v>
          </cell>
          <cell r="KB2578">
            <v>941791.86</v>
          </cell>
          <cell r="KC2578">
            <v>1813006.62</v>
          </cell>
        </row>
        <row r="2579">
          <cell r="GS2579">
            <v>21111</v>
          </cell>
          <cell r="GX2579">
            <v>0</v>
          </cell>
          <cell r="JB2579">
            <v>10054.89</v>
          </cell>
          <cell r="KB2579">
            <v>10054.89</v>
          </cell>
          <cell r="KC2579">
            <v>10054.89</v>
          </cell>
        </row>
        <row r="2580">
          <cell r="GS2580">
            <v>21111</v>
          </cell>
          <cell r="GX2580">
            <v>0</v>
          </cell>
          <cell r="JB2580">
            <v>157490.32</v>
          </cell>
          <cell r="KB2580">
            <v>141268.76</v>
          </cell>
          <cell r="KC2580">
            <v>271950.98</v>
          </cell>
        </row>
        <row r="2581">
          <cell r="GS2581">
            <v>21111</v>
          </cell>
          <cell r="GX2581">
            <v>0</v>
          </cell>
          <cell r="JB2581">
            <v>23663.73</v>
          </cell>
          <cell r="KB2581">
            <v>8260.52</v>
          </cell>
          <cell r="KC2581">
            <v>109070.16</v>
          </cell>
        </row>
        <row r="2582">
          <cell r="GS2582">
            <v>21111</v>
          </cell>
          <cell r="GX2582">
            <v>0</v>
          </cell>
          <cell r="JB2582">
            <v>0</v>
          </cell>
          <cell r="KB2582">
            <v>0</v>
          </cell>
          <cell r="KC2582">
            <v>0</v>
          </cell>
        </row>
        <row r="2583">
          <cell r="GS2583">
            <v>21111</v>
          </cell>
          <cell r="GX2583">
            <v>0</v>
          </cell>
          <cell r="JB2583">
            <v>16487.650000000001</v>
          </cell>
          <cell r="KB2583">
            <v>952.8</v>
          </cell>
          <cell r="KC2583">
            <v>116650</v>
          </cell>
        </row>
        <row r="2584">
          <cell r="GS2584">
            <v>21111</v>
          </cell>
          <cell r="GX2584">
            <v>0</v>
          </cell>
          <cell r="JB2584">
            <v>4342.79</v>
          </cell>
          <cell r="KB2584">
            <v>752.55</v>
          </cell>
          <cell r="KC2584">
            <v>54218.8</v>
          </cell>
        </row>
        <row r="2585">
          <cell r="GS2585">
            <v>21111</v>
          </cell>
          <cell r="GX2585">
            <v>0</v>
          </cell>
          <cell r="JB2585">
            <v>375596.03</v>
          </cell>
          <cell r="KB2585">
            <v>136900</v>
          </cell>
          <cell r="KC2585">
            <v>1970983</v>
          </cell>
        </row>
        <row r="2586">
          <cell r="GS2586">
            <v>21111</v>
          </cell>
          <cell r="GX2586">
            <v>0</v>
          </cell>
          <cell r="JB2586">
            <v>16210.66</v>
          </cell>
          <cell r="KB2586">
            <v>0</v>
          </cell>
          <cell r="KC2586">
            <v>415309.37</v>
          </cell>
        </row>
        <row r="2587">
          <cell r="GS2587">
            <v>21111</v>
          </cell>
          <cell r="GX2587">
            <v>0</v>
          </cell>
          <cell r="JB2587">
            <v>0</v>
          </cell>
          <cell r="KB2587">
            <v>0</v>
          </cell>
          <cell r="KC2587">
            <v>0</v>
          </cell>
        </row>
        <row r="2588">
          <cell r="GS2588">
            <v>21111</v>
          </cell>
          <cell r="GX2588">
            <v>0</v>
          </cell>
          <cell r="JB2588">
            <v>0</v>
          </cell>
          <cell r="KB2588">
            <v>0</v>
          </cell>
          <cell r="KC2588">
            <v>0</v>
          </cell>
        </row>
        <row r="2589">
          <cell r="GS2589">
            <v>21111</v>
          </cell>
          <cell r="GX2589">
            <v>0</v>
          </cell>
          <cell r="JB2589">
            <v>89464.04</v>
          </cell>
          <cell r="KB2589">
            <v>0</v>
          </cell>
          <cell r="KC2589">
            <v>90261.66</v>
          </cell>
        </row>
        <row r="2590">
          <cell r="GS2590">
            <v>21111</v>
          </cell>
          <cell r="GX2590">
            <v>0</v>
          </cell>
          <cell r="JB2590">
            <v>318.72000000000003</v>
          </cell>
          <cell r="KB2590">
            <v>0</v>
          </cell>
          <cell r="KC2590">
            <v>25035.01</v>
          </cell>
        </row>
        <row r="2591">
          <cell r="GS2591">
            <v>21111</v>
          </cell>
          <cell r="GX2591">
            <v>0</v>
          </cell>
          <cell r="JB2591">
            <v>0</v>
          </cell>
          <cell r="KB2591">
            <v>0</v>
          </cell>
          <cell r="KC2591">
            <v>222000</v>
          </cell>
        </row>
        <row r="2592">
          <cell r="GS2592">
            <v>21111</v>
          </cell>
          <cell r="GX2592">
            <v>0</v>
          </cell>
          <cell r="JB2592">
            <v>12610</v>
          </cell>
          <cell r="KB2592">
            <v>0</v>
          </cell>
          <cell r="KC2592">
            <v>204594.2</v>
          </cell>
        </row>
        <row r="2593">
          <cell r="GS2593">
            <v>21111</v>
          </cell>
          <cell r="GX2593">
            <v>0</v>
          </cell>
          <cell r="JB2593">
            <v>11136</v>
          </cell>
          <cell r="KB2593">
            <v>0</v>
          </cell>
          <cell r="KC2593">
            <v>195281.42</v>
          </cell>
        </row>
        <row r="2594">
          <cell r="GS2594">
            <v>21111</v>
          </cell>
          <cell r="GX2594">
            <v>0</v>
          </cell>
          <cell r="JB2594">
            <v>0</v>
          </cell>
          <cell r="KB2594">
            <v>0</v>
          </cell>
          <cell r="KC2594">
            <v>0.01</v>
          </cell>
        </row>
        <row r="2595">
          <cell r="GS2595">
            <v>21111</v>
          </cell>
          <cell r="GX2595">
            <v>0</v>
          </cell>
          <cell r="JB2595">
            <v>32366.32</v>
          </cell>
          <cell r="KB2595">
            <v>21754.639999999999</v>
          </cell>
          <cell r="KC2595">
            <v>269966</v>
          </cell>
        </row>
        <row r="2596">
          <cell r="GS2596">
            <v>21111</v>
          </cell>
          <cell r="GX2596">
            <v>0</v>
          </cell>
          <cell r="JB2596">
            <v>0</v>
          </cell>
          <cell r="KB2596">
            <v>0</v>
          </cell>
          <cell r="KC2596">
            <v>0</v>
          </cell>
        </row>
        <row r="2597">
          <cell r="GS2597">
            <v>21111</v>
          </cell>
          <cell r="GX2597">
            <v>0</v>
          </cell>
          <cell r="JB2597">
            <v>6200</v>
          </cell>
          <cell r="KB2597">
            <v>0</v>
          </cell>
          <cell r="KC2597">
            <v>79382.740000000005</v>
          </cell>
        </row>
        <row r="2598">
          <cell r="GS2598">
            <v>21111</v>
          </cell>
          <cell r="GX2598">
            <v>0</v>
          </cell>
          <cell r="JB2598">
            <v>12148.81</v>
          </cell>
          <cell r="KB2598">
            <v>0</v>
          </cell>
          <cell r="KC2598">
            <v>17457.810000000001</v>
          </cell>
        </row>
        <row r="2599">
          <cell r="GS2599">
            <v>21111</v>
          </cell>
          <cell r="GX2599">
            <v>0</v>
          </cell>
          <cell r="JB2599">
            <v>2116805</v>
          </cell>
          <cell r="KB2599">
            <v>2116805</v>
          </cell>
          <cell r="KC2599">
            <v>2116805</v>
          </cell>
        </row>
        <row r="2600">
          <cell r="GS2600">
            <v>21111</v>
          </cell>
          <cell r="GX2600">
            <v>0</v>
          </cell>
          <cell r="JB2600">
            <v>26502056.609999999</v>
          </cell>
          <cell r="KB2600">
            <v>26502056.609999999</v>
          </cell>
          <cell r="KC2600">
            <v>51650247.109999999</v>
          </cell>
        </row>
        <row r="2601">
          <cell r="GS2601">
            <v>21111</v>
          </cell>
          <cell r="GX2601">
            <v>0</v>
          </cell>
          <cell r="JB2601">
            <v>0</v>
          </cell>
          <cell r="KB2601">
            <v>0</v>
          </cell>
          <cell r="KC2601">
            <v>0</v>
          </cell>
        </row>
        <row r="2602">
          <cell r="GS2602">
            <v>21111</v>
          </cell>
          <cell r="GX2602">
            <v>0</v>
          </cell>
          <cell r="JB2602">
            <v>0</v>
          </cell>
          <cell r="KB2602">
            <v>0</v>
          </cell>
          <cell r="KC2602">
            <v>0</v>
          </cell>
        </row>
        <row r="2603">
          <cell r="GS2603">
            <v>21111</v>
          </cell>
          <cell r="GX2603">
            <v>0</v>
          </cell>
          <cell r="JB2603">
            <v>18033.5</v>
          </cell>
          <cell r="KB2603">
            <v>18033.5</v>
          </cell>
          <cell r="KC2603">
            <v>18033.5</v>
          </cell>
        </row>
        <row r="2604">
          <cell r="GS2604">
            <v>21111</v>
          </cell>
          <cell r="GX2604">
            <v>0</v>
          </cell>
          <cell r="JB2604">
            <v>1224732.5</v>
          </cell>
          <cell r="KB2604">
            <v>1224732.5</v>
          </cell>
          <cell r="KC2604">
            <v>2076493.91</v>
          </cell>
        </row>
        <row r="2605">
          <cell r="GS2605">
            <v>21111</v>
          </cell>
          <cell r="GX2605">
            <v>0</v>
          </cell>
          <cell r="JB2605">
            <v>86613.119999999995</v>
          </cell>
          <cell r="KB2605">
            <v>59363.62</v>
          </cell>
          <cell r="KC2605">
            <v>118509.34</v>
          </cell>
        </row>
        <row r="2606">
          <cell r="GS2606">
            <v>21111</v>
          </cell>
          <cell r="GX2606">
            <v>0</v>
          </cell>
          <cell r="JB2606">
            <v>3736084.88</v>
          </cell>
          <cell r="KB2606">
            <v>3736084.88</v>
          </cell>
          <cell r="KC2606">
            <v>7929159.6600000001</v>
          </cell>
        </row>
        <row r="2607">
          <cell r="GS2607">
            <v>21111</v>
          </cell>
          <cell r="GX2607">
            <v>0</v>
          </cell>
          <cell r="JB2607">
            <v>134273.34</v>
          </cell>
          <cell r="KB2607">
            <v>134273.34</v>
          </cell>
          <cell r="KC2607">
            <v>134273.34</v>
          </cell>
        </row>
        <row r="2608">
          <cell r="GS2608">
            <v>21111</v>
          </cell>
          <cell r="GX2608">
            <v>0</v>
          </cell>
          <cell r="JB2608">
            <v>1612693.22</v>
          </cell>
          <cell r="KB2608">
            <v>1457812.91</v>
          </cell>
          <cell r="KC2608">
            <v>3248116.1</v>
          </cell>
        </row>
        <row r="2609">
          <cell r="GS2609">
            <v>21111</v>
          </cell>
          <cell r="GX2609">
            <v>0</v>
          </cell>
          <cell r="JB2609">
            <v>43055.27</v>
          </cell>
          <cell r="KB2609">
            <v>43055.27</v>
          </cell>
          <cell r="KC2609">
            <v>43055.27</v>
          </cell>
        </row>
        <row r="2610">
          <cell r="GS2610">
            <v>21111</v>
          </cell>
          <cell r="GX2610">
            <v>0</v>
          </cell>
          <cell r="JB2610">
            <v>514670.1</v>
          </cell>
          <cell r="KB2610">
            <v>465170.92</v>
          </cell>
          <cell r="KC2610">
            <v>1043037.5</v>
          </cell>
        </row>
        <row r="2611">
          <cell r="GS2611">
            <v>21111</v>
          </cell>
          <cell r="GX2611">
            <v>0</v>
          </cell>
          <cell r="JB2611">
            <v>103287.03</v>
          </cell>
          <cell r="KB2611">
            <v>103287.03</v>
          </cell>
          <cell r="KC2611">
            <v>103287.03</v>
          </cell>
        </row>
        <row r="2612">
          <cell r="GS2612">
            <v>21111</v>
          </cell>
          <cell r="GX2612">
            <v>0</v>
          </cell>
          <cell r="JB2612">
            <v>1240532.07</v>
          </cell>
          <cell r="KB2612">
            <v>1121393.3700000001</v>
          </cell>
          <cell r="KC2612">
            <v>2498549.67</v>
          </cell>
        </row>
        <row r="2613">
          <cell r="GS2613">
            <v>21111</v>
          </cell>
          <cell r="GX2613">
            <v>0</v>
          </cell>
          <cell r="JB2613">
            <v>231553.14</v>
          </cell>
          <cell r="KB2613">
            <v>231553.14</v>
          </cell>
          <cell r="KC2613">
            <v>231553.14</v>
          </cell>
        </row>
        <row r="2614">
          <cell r="GS2614">
            <v>21111</v>
          </cell>
          <cell r="GX2614">
            <v>0</v>
          </cell>
          <cell r="JB2614">
            <v>2824796.19</v>
          </cell>
          <cell r="KB2614">
            <v>2550418.3199999998</v>
          </cell>
          <cell r="KC2614">
            <v>5844038.4299999997</v>
          </cell>
        </row>
        <row r="2615">
          <cell r="GS2615">
            <v>21111</v>
          </cell>
          <cell r="GX2615">
            <v>0</v>
          </cell>
          <cell r="JB2615">
            <v>32282.720000000001</v>
          </cell>
          <cell r="KB2615">
            <v>32282.720000000001</v>
          </cell>
          <cell r="KC2615">
            <v>32282.720000000001</v>
          </cell>
        </row>
        <row r="2616">
          <cell r="GS2616">
            <v>21111</v>
          </cell>
          <cell r="GX2616">
            <v>0</v>
          </cell>
          <cell r="JB2616">
            <v>400847.52</v>
          </cell>
          <cell r="KB2616">
            <v>361424.27</v>
          </cell>
          <cell r="KC2616">
            <v>873489.95</v>
          </cell>
        </row>
        <row r="2617">
          <cell r="GS2617">
            <v>21111</v>
          </cell>
          <cell r="GX2617">
            <v>0</v>
          </cell>
          <cell r="JB2617">
            <v>178095.64</v>
          </cell>
          <cell r="KB2617">
            <v>111698.05</v>
          </cell>
          <cell r="KC2617">
            <v>327896.82</v>
          </cell>
        </row>
        <row r="2618">
          <cell r="GS2618">
            <v>21111</v>
          </cell>
          <cell r="GX2618">
            <v>0</v>
          </cell>
          <cell r="JB2618">
            <v>0</v>
          </cell>
          <cell r="KB2618">
            <v>0</v>
          </cell>
          <cell r="KC2618">
            <v>4994.28</v>
          </cell>
        </row>
        <row r="2619">
          <cell r="GS2619">
            <v>21111</v>
          </cell>
          <cell r="GX2619">
            <v>0</v>
          </cell>
          <cell r="JB2619">
            <v>188780.44</v>
          </cell>
          <cell r="KB2619">
            <v>188780.44</v>
          </cell>
          <cell r="KC2619">
            <v>421889.56</v>
          </cell>
        </row>
        <row r="2620">
          <cell r="GS2620">
            <v>21111</v>
          </cell>
          <cell r="GX2620">
            <v>0</v>
          </cell>
          <cell r="JB2620">
            <v>5237.3999999999996</v>
          </cell>
          <cell r="KB2620">
            <v>0</v>
          </cell>
          <cell r="KC2620">
            <v>5239.1099999999997</v>
          </cell>
        </row>
        <row r="2621">
          <cell r="GS2621">
            <v>21111</v>
          </cell>
          <cell r="GX2621">
            <v>0</v>
          </cell>
          <cell r="JB2621">
            <v>600.11</v>
          </cell>
          <cell r="KB2621">
            <v>400.47</v>
          </cell>
          <cell r="KC2621">
            <v>1827.25</v>
          </cell>
        </row>
        <row r="2622">
          <cell r="GS2622">
            <v>21111</v>
          </cell>
          <cell r="GX2622">
            <v>0</v>
          </cell>
          <cell r="JB2622">
            <v>3846.9</v>
          </cell>
          <cell r="KB2622">
            <v>3846.9</v>
          </cell>
          <cell r="KC2622">
            <v>9709.91</v>
          </cell>
        </row>
        <row r="2623">
          <cell r="GS2623">
            <v>21111</v>
          </cell>
          <cell r="GX2623">
            <v>0</v>
          </cell>
          <cell r="JB2623">
            <v>0</v>
          </cell>
          <cell r="KB2623">
            <v>0</v>
          </cell>
          <cell r="KC2623">
            <v>0</v>
          </cell>
        </row>
        <row r="2624">
          <cell r="GS2624">
            <v>21111</v>
          </cell>
          <cell r="GX2624">
            <v>0</v>
          </cell>
          <cell r="JB2624">
            <v>0</v>
          </cell>
          <cell r="KB2624">
            <v>0</v>
          </cell>
          <cell r="KC2624">
            <v>210.28</v>
          </cell>
        </row>
        <row r="2625">
          <cell r="GS2625">
            <v>21111</v>
          </cell>
          <cell r="GX2625">
            <v>0</v>
          </cell>
          <cell r="JB2625">
            <v>0</v>
          </cell>
          <cell r="KB2625">
            <v>0</v>
          </cell>
          <cell r="KC2625">
            <v>0</v>
          </cell>
        </row>
        <row r="2626">
          <cell r="GS2626">
            <v>21111</v>
          </cell>
          <cell r="GX2626">
            <v>0</v>
          </cell>
          <cell r="JB2626">
            <v>498800</v>
          </cell>
          <cell r="KB2626">
            <v>396800</v>
          </cell>
          <cell r="KC2626">
            <v>1233200</v>
          </cell>
        </row>
        <row r="2627">
          <cell r="GS2627">
            <v>21111</v>
          </cell>
          <cell r="GX2627">
            <v>0</v>
          </cell>
          <cell r="JB2627">
            <v>0</v>
          </cell>
          <cell r="KB2627">
            <v>0</v>
          </cell>
          <cell r="KC2627">
            <v>9171.1200000000008</v>
          </cell>
        </row>
        <row r="2628">
          <cell r="GS2628">
            <v>21111</v>
          </cell>
          <cell r="GX2628">
            <v>0</v>
          </cell>
          <cell r="JB2628">
            <v>0</v>
          </cell>
          <cell r="KB2628">
            <v>0</v>
          </cell>
          <cell r="KC2628">
            <v>7473.39</v>
          </cell>
        </row>
        <row r="2629">
          <cell r="GS2629">
            <v>21111</v>
          </cell>
          <cell r="GX2629">
            <v>0</v>
          </cell>
          <cell r="JB2629">
            <v>13432.98</v>
          </cell>
          <cell r="KB2629">
            <v>13432.98</v>
          </cell>
          <cell r="KC2629">
            <v>20318.740000000002</v>
          </cell>
        </row>
        <row r="2630">
          <cell r="GS2630">
            <v>21111</v>
          </cell>
          <cell r="GX2630">
            <v>0</v>
          </cell>
          <cell r="JB2630">
            <v>0</v>
          </cell>
          <cell r="KB2630">
            <v>0</v>
          </cell>
          <cell r="KC2630">
            <v>522731.32</v>
          </cell>
        </row>
        <row r="2631">
          <cell r="GS2631">
            <v>21111</v>
          </cell>
          <cell r="GX2631">
            <v>0</v>
          </cell>
          <cell r="JB2631">
            <v>71998.880000000005</v>
          </cell>
          <cell r="KB2631">
            <v>71998.880000000005</v>
          </cell>
          <cell r="KC2631">
            <v>180243.08</v>
          </cell>
        </row>
        <row r="2632">
          <cell r="GS2632">
            <v>21111</v>
          </cell>
          <cell r="GX2632">
            <v>0</v>
          </cell>
          <cell r="JB2632">
            <v>35</v>
          </cell>
          <cell r="KB2632">
            <v>35</v>
          </cell>
          <cell r="KC2632">
            <v>675.27</v>
          </cell>
        </row>
        <row r="2633">
          <cell r="GS2633">
            <v>21111</v>
          </cell>
          <cell r="GX2633">
            <v>0</v>
          </cell>
          <cell r="JB2633">
            <v>0</v>
          </cell>
          <cell r="KB2633">
            <v>0</v>
          </cell>
          <cell r="KC2633">
            <v>418.2</v>
          </cell>
        </row>
        <row r="2634">
          <cell r="GS2634">
            <v>21111</v>
          </cell>
          <cell r="GX2634">
            <v>0</v>
          </cell>
          <cell r="JB2634">
            <v>90065.2</v>
          </cell>
          <cell r="KB2634">
            <v>56715.199999999997</v>
          </cell>
          <cell r="KC2634">
            <v>230176.96</v>
          </cell>
        </row>
        <row r="2635">
          <cell r="GS2635">
            <v>21111</v>
          </cell>
          <cell r="GX2635">
            <v>0</v>
          </cell>
          <cell r="JB2635">
            <v>7121</v>
          </cell>
          <cell r="KB2635">
            <v>7121</v>
          </cell>
          <cell r="KC2635">
            <v>14550.45</v>
          </cell>
        </row>
        <row r="2636">
          <cell r="GS2636">
            <v>21111</v>
          </cell>
          <cell r="GX2636">
            <v>0</v>
          </cell>
          <cell r="JB2636">
            <v>829</v>
          </cell>
          <cell r="KB2636">
            <v>829</v>
          </cell>
          <cell r="KC2636">
            <v>2204.6799999999998</v>
          </cell>
        </row>
        <row r="2637">
          <cell r="GS2637">
            <v>21111</v>
          </cell>
          <cell r="GX2637">
            <v>0</v>
          </cell>
          <cell r="JB2637">
            <v>770</v>
          </cell>
          <cell r="KB2637">
            <v>770</v>
          </cell>
          <cell r="KC2637">
            <v>770</v>
          </cell>
        </row>
        <row r="2638">
          <cell r="GS2638">
            <v>21111</v>
          </cell>
          <cell r="GX2638">
            <v>0</v>
          </cell>
          <cell r="JB2638">
            <v>0</v>
          </cell>
          <cell r="KB2638">
            <v>0</v>
          </cell>
          <cell r="KC2638">
            <v>0</v>
          </cell>
        </row>
        <row r="2639">
          <cell r="GS2639">
            <v>21111</v>
          </cell>
          <cell r="GX2639">
            <v>0</v>
          </cell>
          <cell r="JB2639">
            <v>67666.62</v>
          </cell>
          <cell r="KB2639">
            <v>67666.62</v>
          </cell>
          <cell r="KC2639">
            <v>67666.62</v>
          </cell>
        </row>
        <row r="2640">
          <cell r="GS2640">
            <v>21111</v>
          </cell>
          <cell r="GX2640">
            <v>0</v>
          </cell>
          <cell r="JB2640">
            <v>4471884.6500000004</v>
          </cell>
          <cell r="KB2640">
            <v>4471884.6500000004</v>
          </cell>
          <cell r="KC2640">
            <v>4471884.6500000004</v>
          </cell>
        </row>
        <row r="2641">
          <cell r="GS2641">
            <v>21111</v>
          </cell>
          <cell r="GX2641">
            <v>0</v>
          </cell>
          <cell r="JB2641">
            <v>0</v>
          </cell>
          <cell r="KB2641">
            <v>0</v>
          </cell>
          <cell r="KC2641">
            <v>0</v>
          </cell>
        </row>
        <row r="2642">
          <cell r="GS2642">
            <v>21111</v>
          </cell>
          <cell r="GX2642">
            <v>0</v>
          </cell>
          <cell r="JB2642">
            <v>232742.33</v>
          </cell>
          <cell r="KB2642">
            <v>232742.33</v>
          </cell>
          <cell r="KC2642">
            <v>232742.33</v>
          </cell>
        </row>
        <row r="2643">
          <cell r="GS2643">
            <v>21111</v>
          </cell>
          <cell r="GX2643">
            <v>0</v>
          </cell>
          <cell r="JB2643">
            <v>12427.39</v>
          </cell>
          <cell r="KB2643">
            <v>12427.39</v>
          </cell>
          <cell r="KC2643">
            <v>12427.39</v>
          </cell>
        </row>
        <row r="2644">
          <cell r="GS2644">
            <v>21111</v>
          </cell>
          <cell r="GX2644">
            <v>0</v>
          </cell>
          <cell r="JB2644">
            <v>710662.68</v>
          </cell>
          <cell r="KB2644">
            <v>710662.68</v>
          </cell>
          <cell r="KC2644">
            <v>710662.68</v>
          </cell>
        </row>
        <row r="2645">
          <cell r="GS2645">
            <v>21111</v>
          </cell>
          <cell r="GX2645">
            <v>0</v>
          </cell>
          <cell r="JB2645">
            <v>0</v>
          </cell>
          <cell r="KB2645">
            <v>0</v>
          </cell>
          <cell r="KC2645">
            <v>0</v>
          </cell>
        </row>
        <row r="2646">
          <cell r="GS2646">
            <v>21111</v>
          </cell>
          <cell r="GX2646">
            <v>0</v>
          </cell>
          <cell r="JB2646">
            <v>223226.52</v>
          </cell>
          <cell r="KB2646">
            <v>191607.91</v>
          </cell>
          <cell r="KC2646">
            <v>223226.52</v>
          </cell>
        </row>
        <row r="2647">
          <cell r="GS2647">
            <v>21111</v>
          </cell>
          <cell r="GX2647">
            <v>0</v>
          </cell>
          <cell r="JB2647">
            <v>0</v>
          </cell>
          <cell r="KB2647">
            <v>0</v>
          </cell>
          <cell r="KC2647">
            <v>0</v>
          </cell>
        </row>
        <row r="2648">
          <cell r="GS2648">
            <v>21111</v>
          </cell>
          <cell r="GX2648">
            <v>0</v>
          </cell>
          <cell r="JB2648">
            <v>66921.990000000005</v>
          </cell>
          <cell r="KB2648">
            <v>57340.93</v>
          </cell>
          <cell r="KC2648">
            <v>66921.990000000005</v>
          </cell>
        </row>
        <row r="2649">
          <cell r="GS2649">
            <v>21111</v>
          </cell>
          <cell r="GX2649">
            <v>0</v>
          </cell>
          <cell r="JB2649">
            <v>0</v>
          </cell>
          <cell r="KB2649">
            <v>0</v>
          </cell>
          <cell r="KC2649">
            <v>0</v>
          </cell>
        </row>
        <row r="2650">
          <cell r="GS2650">
            <v>21111</v>
          </cell>
          <cell r="GX2650">
            <v>0</v>
          </cell>
          <cell r="JB2650">
            <v>171712.79</v>
          </cell>
          <cell r="KB2650">
            <v>147390.78</v>
          </cell>
          <cell r="KC2650">
            <v>171712.79</v>
          </cell>
        </row>
        <row r="2651">
          <cell r="GS2651">
            <v>21111</v>
          </cell>
          <cell r="GX2651">
            <v>0</v>
          </cell>
          <cell r="JB2651">
            <v>0</v>
          </cell>
          <cell r="KB2651">
            <v>0</v>
          </cell>
          <cell r="KC2651">
            <v>0</v>
          </cell>
        </row>
        <row r="2652">
          <cell r="GS2652">
            <v>21111</v>
          </cell>
          <cell r="GX2652">
            <v>0</v>
          </cell>
          <cell r="JB2652">
            <v>412110.2</v>
          </cell>
          <cell r="KB2652">
            <v>353737.46</v>
          </cell>
          <cell r="KC2652">
            <v>412110.2</v>
          </cell>
        </row>
        <row r="2653">
          <cell r="GS2653">
            <v>21111</v>
          </cell>
          <cell r="GX2653">
            <v>0</v>
          </cell>
          <cell r="JB2653">
            <v>0</v>
          </cell>
          <cell r="KB2653">
            <v>0</v>
          </cell>
          <cell r="KC2653">
            <v>0</v>
          </cell>
        </row>
        <row r="2654">
          <cell r="GS2654">
            <v>21111</v>
          </cell>
          <cell r="GX2654">
            <v>0</v>
          </cell>
          <cell r="JB2654">
            <v>61816.63</v>
          </cell>
          <cell r="KB2654">
            <v>53060.7</v>
          </cell>
          <cell r="KC2654">
            <v>61816.63</v>
          </cell>
        </row>
        <row r="2655">
          <cell r="GS2655">
            <v>21111</v>
          </cell>
          <cell r="GX2655">
            <v>0</v>
          </cell>
          <cell r="JB2655">
            <v>21253.25</v>
          </cell>
          <cell r="KB2655">
            <v>15099.1</v>
          </cell>
          <cell r="KC2655">
            <v>53953.02</v>
          </cell>
        </row>
        <row r="2656">
          <cell r="GS2656">
            <v>21111</v>
          </cell>
          <cell r="GX2656">
            <v>0</v>
          </cell>
          <cell r="JB2656">
            <v>0</v>
          </cell>
          <cell r="KB2656">
            <v>0</v>
          </cell>
          <cell r="KC2656">
            <v>4503.29</v>
          </cell>
        </row>
        <row r="2657">
          <cell r="GS2657">
            <v>21111</v>
          </cell>
          <cell r="GX2657">
            <v>0</v>
          </cell>
          <cell r="JB2657">
            <v>1353.31</v>
          </cell>
          <cell r="KB2657">
            <v>1353.31</v>
          </cell>
          <cell r="KC2657">
            <v>5178.22</v>
          </cell>
        </row>
        <row r="2658">
          <cell r="GS2658">
            <v>21111</v>
          </cell>
          <cell r="GX2658">
            <v>0</v>
          </cell>
          <cell r="JB2658">
            <v>0</v>
          </cell>
          <cell r="KB2658">
            <v>0</v>
          </cell>
          <cell r="KC2658">
            <v>106689.22</v>
          </cell>
        </row>
        <row r="2659">
          <cell r="GS2659">
            <v>21111</v>
          </cell>
          <cell r="GX2659">
            <v>0</v>
          </cell>
          <cell r="JB2659">
            <v>0</v>
          </cell>
          <cell r="KB2659">
            <v>0</v>
          </cell>
          <cell r="KC2659">
            <v>355.35</v>
          </cell>
        </row>
        <row r="2660">
          <cell r="GS2660">
            <v>21111</v>
          </cell>
          <cell r="GX2660">
            <v>0</v>
          </cell>
          <cell r="JB2660">
            <v>0</v>
          </cell>
          <cell r="KB2660">
            <v>0</v>
          </cell>
          <cell r="KC2660">
            <v>5729.02</v>
          </cell>
        </row>
        <row r="2661">
          <cell r="GS2661">
            <v>21111</v>
          </cell>
          <cell r="GX2661">
            <v>0</v>
          </cell>
          <cell r="JB2661">
            <v>0</v>
          </cell>
          <cell r="KB2661">
            <v>0</v>
          </cell>
          <cell r="KC2661">
            <v>115297.49</v>
          </cell>
        </row>
        <row r="2662">
          <cell r="GS2662">
            <v>21111</v>
          </cell>
          <cell r="GX2662">
            <v>0</v>
          </cell>
          <cell r="JB2662">
            <v>13920000</v>
          </cell>
          <cell r="KB2662">
            <v>13920000</v>
          </cell>
          <cell r="KC2662">
            <v>13993213.359999999</v>
          </cell>
        </row>
        <row r="2663">
          <cell r="GS2663">
            <v>21111</v>
          </cell>
          <cell r="GX2663">
            <v>0</v>
          </cell>
          <cell r="JB2663">
            <v>0</v>
          </cell>
          <cell r="KB2663">
            <v>0</v>
          </cell>
          <cell r="KC2663">
            <v>72474.02</v>
          </cell>
        </row>
        <row r="2664">
          <cell r="GS2664">
            <v>21111</v>
          </cell>
          <cell r="GX2664">
            <v>0</v>
          </cell>
          <cell r="JB2664">
            <v>4729.26</v>
          </cell>
          <cell r="KB2664">
            <v>0</v>
          </cell>
          <cell r="KC2664">
            <v>34326.800000000003</v>
          </cell>
        </row>
        <row r="2665">
          <cell r="GS2665">
            <v>21111</v>
          </cell>
          <cell r="GX2665">
            <v>0</v>
          </cell>
          <cell r="JB2665">
            <v>4273</v>
          </cell>
          <cell r="KB2665">
            <v>0</v>
          </cell>
          <cell r="KC2665">
            <v>6423.78</v>
          </cell>
        </row>
        <row r="2666">
          <cell r="GS2666">
            <v>21111</v>
          </cell>
          <cell r="GX2666">
            <v>0</v>
          </cell>
          <cell r="JB2666">
            <v>0</v>
          </cell>
          <cell r="KB2666">
            <v>0</v>
          </cell>
          <cell r="KC2666">
            <v>5181.63</v>
          </cell>
        </row>
        <row r="2667">
          <cell r="GS2667">
            <v>21111</v>
          </cell>
          <cell r="GX2667">
            <v>0</v>
          </cell>
          <cell r="JB2667">
            <v>0</v>
          </cell>
          <cell r="KB2667">
            <v>0</v>
          </cell>
          <cell r="KC2667">
            <v>14987000</v>
          </cell>
        </row>
        <row r="2668">
          <cell r="GS2668">
            <v>21111</v>
          </cell>
          <cell r="GX2668">
            <v>0</v>
          </cell>
          <cell r="JB2668">
            <v>1705742.22</v>
          </cell>
          <cell r="KB2668">
            <v>1705742.22</v>
          </cell>
          <cell r="KC2668">
            <v>1730199.04</v>
          </cell>
        </row>
        <row r="2669">
          <cell r="GS2669">
            <v>21111</v>
          </cell>
          <cell r="GX2669">
            <v>0</v>
          </cell>
          <cell r="JB2669">
            <v>14615902.18</v>
          </cell>
          <cell r="KB2669">
            <v>14615902.18</v>
          </cell>
          <cell r="KC2669">
            <v>33488650.960000001</v>
          </cell>
        </row>
        <row r="2670">
          <cell r="GS2670">
            <v>21111</v>
          </cell>
          <cell r="GX2670">
            <v>0</v>
          </cell>
          <cell r="JB2670">
            <v>0</v>
          </cell>
          <cell r="KB2670">
            <v>0</v>
          </cell>
          <cell r="KC2670">
            <v>0</v>
          </cell>
        </row>
        <row r="2671">
          <cell r="GS2671">
            <v>21111</v>
          </cell>
          <cell r="GX2671">
            <v>0</v>
          </cell>
          <cell r="JB2671">
            <v>0</v>
          </cell>
          <cell r="KB2671">
            <v>0</v>
          </cell>
          <cell r="KC2671">
            <v>127679.81</v>
          </cell>
        </row>
        <row r="2672">
          <cell r="GS2672">
            <v>21111</v>
          </cell>
          <cell r="GX2672">
            <v>0</v>
          </cell>
          <cell r="JB2672">
            <v>26333.1</v>
          </cell>
          <cell r="KB2672">
            <v>23279.32</v>
          </cell>
          <cell r="KC2672">
            <v>26333.1</v>
          </cell>
        </row>
        <row r="2673">
          <cell r="GS2673">
            <v>21111</v>
          </cell>
          <cell r="GX2673">
            <v>0</v>
          </cell>
          <cell r="JB2673">
            <v>841976.33</v>
          </cell>
          <cell r="KB2673">
            <v>841976.33</v>
          </cell>
          <cell r="KC2673">
            <v>1399115.4</v>
          </cell>
        </row>
        <row r="2674">
          <cell r="GS2674">
            <v>21111</v>
          </cell>
          <cell r="GX2674">
            <v>0</v>
          </cell>
          <cell r="JB2674">
            <v>162573.59</v>
          </cell>
          <cell r="KB2674">
            <v>150458.84</v>
          </cell>
          <cell r="KC2674">
            <v>162573.59</v>
          </cell>
        </row>
        <row r="2675">
          <cell r="GS2675">
            <v>21111</v>
          </cell>
          <cell r="GX2675">
            <v>0</v>
          </cell>
          <cell r="JB2675">
            <v>1231496.95</v>
          </cell>
          <cell r="KB2675">
            <v>1231496.95</v>
          </cell>
          <cell r="KC2675">
            <v>5405780.4100000001</v>
          </cell>
        </row>
        <row r="2676">
          <cell r="GS2676">
            <v>21111</v>
          </cell>
          <cell r="GX2676">
            <v>0</v>
          </cell>
          <cell r="JB2676">
            <v>95565.16</v>
          </cell>
          <cell r="KB2676">
            <v>95565.16</v>
          </cell>
          <cell r="KC2676">
            <v>95565.16</v>
          </cell>
        </row>
        <row r="2677">
          <cell r="GS2677">
            <v>21111</v>
          </cell>
          <cell r="GX2677">
            <v>0</v>
          </cell>
          <cell r="JB2677">
            <v>759565.66</v>
          </cell>
          <cell r="KB2677">
            <v>700132.62</v>
          </cell>
          <cell r="KC2677">
            <v>2121700.08</v>
          </cell>
        </row>
        <row r="2678">
          <cell r="GS2678">
            <v>21111</v>
          </cell>
          <cell r="GX2678">
            <v>0</v>
          </cell>
          <cell r="JB2678">
            <v>30874.97</v>
          </cell>
          <cell r="KB2678">
            <v>30874.97</v>
          </cell>
          <cell r="KC2678">
            <v>30874.97</v>
          </cell>
        </row>
        <row r="2679">
          <cell r="GS2679">
            <v>21111</v>
          </cell>
          <cell r="GX2679">
            <v>0</v>
          </cell>
          <cell r="JB2679">
            <v>245007.62</v>
          </cell>
          <cell r="KB2679">
            <v>225824.64000000001</v>
          </cell>
          <cell r="KC2679">
            <v>685472.56</v>
          </cell>
        </row>
        <row r="2680">
          <cell r="GS2680">
            <v>21111</v>
          </cell>
          <cell r="GX2680">
            <v>0</v>
          </cell>
          <cell r="JB2680">
            <v>73511.89</v>
          </cell>
          <cell r="KB2680">
            <v>73511.89</v>
          </cell>
          <cell r="KC2680">
            <v>73511.89</v>
          </cell>
        </row>
        <row r="2681">
          <cell r="GS2681">
            <v>21111</v>
          </cell>
          <cell r="GX2681">
            <v>0</v>
          </cell>
          <cell r="JB2681">
            <v>584282.96</v>
          </cell>
          <cell r="KB2681">
            <v>538565.09</v>
          </cell>
          <cell r="KC2681">
            <v>1632077.67</v>
          </cell>
        </row>
        <row r="2682">
          <cell r="GS2682">
            <v>21111</v>
          </cell>
          <cell r="GX2682">
            <v>0</v>
          </cell>
          <cell r="JB2682">
            <v>146422.68</v>
          </cell>
          <cell r="KB2682">
            <v>146422.68</v>
          </cell>
          <cell r="KC2682">
            <v>146422.68</v>
          </cell>
        </row>
        <row r="2683">
          <cell r="GS2683">
            <v>21111</v>
          </cell>
          <cell r="GX2683">
            <v>0</v>
          </cell>
          <cell r="JB2683">
            <v>1182072.08</v>
          </cell>
          <cell r="KB2683">
            <v>1086358.1299999999</v>
          </cell>
          <cell r="KC2683">
            <v>3918818.28</v>
          </cell>
        </row>
        <row r="2684">
          <cell r="GS2684">
            <v>21111</v>
          </cell>
          <cell r="GX2684">
            <v>0</v>
          </cell>
          <cell r="JB2684">
            <v>17462.75</v>
          </cell>
          <cell r="KB2684">
            <v>17462.75</v>
          </cell>
          <cell r="KC2684">
            <v>17462.75</v>
          </cell>
        </row>
        <row r="2685">
          <cell r="GS2685">
            <v>21111</v>
          </cell>
          <cell r="GX2685">
            <v>0</v>
          </cell>
          <cell r="JB2685">
            <v>144281.32</v>
          </cell>
          <cell r="KB2685">
            <v>132025.49</v>
          </cell>
          <cell r="KC2685">
            <v>592323.39</v>
          </cell>
        </row>
        <row r="2686">
          <cell r="GS2686">
            <v>21111</v>
          </cell>
          <cell r="GX2686">
            <v>0</v>
          </cell>
          <cell r="JB2686">
            <v>60390.43</v>
          </cell>
          <cell r="KB2686">
            <v>5139.93</v>
          </cell>
          <cell r="KC2686">
            <v>79598.11</v>
          </cell>
        </row>
        <row r="2687">
          <cell r="GS2687">
            <v>21111</v>
          </cell>
          <cell r="GX2687">
            <v>0</v>
          </cell>
          <cell r="JB2687">
            <v>0</v>
          </cell>
          <cell r="KB2687">
            <v>0</v>
          </cell>
          <cell r="KC2687">
            <v>0</v>
          </cell>
        </row>
        <row r="2688">
          <cell r="GS2688">
            <v>21111</v>
          </cell>
          <cell r="GX2688">
            <v>0</v>
          </cell>
          <cell r="JB2688">
            <v>128811.76</v>
          </cell>
          <cell r="KB2688">
            <v>69057.61</v>
          </cell>
          <cell r="KC2688">
            <v>381213.92</v>
          </cell>
        </row>
        <row r="2689">
          <cell r="GS2689">
            <v>21111</v>
          </cell>
          <cell r="GX2689">
            <v>0</v>
          </cell>
          <cell r="JB2689">
            <v>1169</v>
          </cell>
          <cell r="KB2689">
            <v>990</v>
          </cell>
          <cell r="KC2689">
            <v>1709.76</v>
          </cell>
        </row>
        <row r="2690">
          <cell r="GS2690">
            <v>21111</v>
          </cell>
          <cell r="GX2690">
            <v>0</v>
          </cell>
          <cell r="JB2690">
            <v>0</v>
          </cell>
          <cell r="KB2690">
            <v>0</v>
          </cell>
          <cell r="KC2690">
            <v>1358501.72</v>
          </cell>
        </row>
        <row r="2691">
          <cell r="GS2691">
            <v>21111</v>
          </cell>
          <cell r="GX2691">
            <v>0</v>
          </cell>
          <cell r="JB2691">
            <v>5015.0200000000004</v>
          </cell>
          <cell r="KB2691">
            <v>4058.44</v>
          </cell>
          <cell r="KC2691">
            <v>10090.129999999999</v>
          </cell>
        </row>
        <row r="2692">
          <cell r="GS2692">
            <v>21111</v>
          </cell>
          <cell r="GX2692">
            <v>0</v>
          </cell>
          <cell r="JB2692">
            <v>4012</v>
          </cell>
          <cell r="KB2692">
            <v>476</v>
          </cell>
          <cell r="KC2692">
            <v>8949.0400000000009</v>
          </cell>
        </row>
        <row r="2693">
          <cell r="GS2693">
            <v>21111</v>
          </cell>
          <cell r="GX2693">
            <v>0</v>
          </cell>
          <cell r="JB2693">
            <v>3603.77</v>
          </cell>
          <cell r="KB2693">
            <v>3182.77</v>
          </cell>
          <cell r="KC2693">
            <v>4868.97</v>
          </cell>
        </row>
        <row r="2694">
          <cell r="GS2694">
            <v>21111</v>
          </cell>
          <cell r="GX2694">
            <v>0</v>
          </cell>
          <cell r="JB2694">
            <v>125</v>
          </cell>
          <cell r="KB2694">
            <v>0</v>
          </cell>
          <cell r="KC2694">
            <v>503.52</v>
          </cell>
        </row>
        <row r="2695">
          <cell r="GS2695">
            <v>21111</v>
          </cell>
          <cell r="GX2695">
            <v>0</v>
          </cell>
          <cell r="JB2695">
            <v>313</v>
          </cell>
          <cell r="KB2695">
            <v>0</v>
          </cell>
          <cell r="KC2695">
            <v>1255.52</v>
          </cell>
        </row>
        <row r="2696">
          <cell r="GS2696">
            <v>21111</v>
          </cell>
          <cell r="GX2696">
            <v>0</v>
          </cell>
          <cell r="JB2696">
            <v>104400</v>
          </cell>
          <cell r="KB2696">
            <v>55400</v>
          </cell>
          <cell r="KC2696">
            <v>284106.25</v>
          </cell>
        </row>
        <row r="2697">
          <cell r="GS2697">
            <v>21111</v>
          </cell>
          <cell r="GX2697">
            <v>0</v>
          </cell>
          <cell r="JB2697">
            <v>0</v>
          </cell>
          <cell r="KB2697">
            <v>0</v>
          </cell>
          <cell r="KC2697">
            <v>100000</v>
          </cell>
        </row>
        <row r="2698">
          <cell r="GS2698">
            <v>21111</v>
          </cell>
          <cell r="GX2698">
            <v>0</v>
          </cell>
          <cell r="JB2698">
            <v>68</v>
          </cell>
          <cell r="KB2698">
            <v>0</v>
          </cell>
          <cell r="KC2698">
            <v>274.68</v>
          </cell>
        </row>
        <row r="2699">
          <cell r="GS2699">
            <v>21111</v>
          </cell>
          <cell r="GX2699">
            <v>0</v>
          </cell>
          <cell r="JB2699">
            <v>185.4</v>
          </cell>
          <cell r="KB2699">
            <v>104.4</v>
          </cell>
          <cell r="KC2699">
            <v>431.32</v>
          </cell>
        </row>
        <row r="2700">
          <cell r="GS2700">
            <v>21111</v>
          </cell>
          <cell r="GX2700">
            <v>0</v>
          </cell>
          <cell r="JB2700">
            <v>122859</v>
          </cell>
          <cell r="KB2700">
            <v>105444</v>
          </cell>
          <cell r="KC2700">
            <v>163746.93</v>
          </cell>
        </row>
        <row r="2701">
          <cell r="GS2701">
            <v>21111</v>
          </cell>
          <cell r="GX2701">
            <v>0</v>
          </cell>
          <cell r="JB2701">
            <v>34499</v>
          </cell>
          <cell r="KB2701">
            <v>0</v>
          </cell>
          <cell r="KC2701">
            <v>109931.92</v>
          </cell>
        </row>
        <row r="2702">
          <cell r="GS2702">
            <v>21111</v>
          </cell>
          <cell r="GX2702">
            <v>0</v>
          </cell>
          <cell r="JB2702">
            <v>0</v>
          </cell>
          <cell r="KB2702">
            <v>0</v>
          </cell>
          <cell r="KC2702">
            <v>7582</v>
          </cell>
        </row>
        <row r="2703">
          <cell r="GS2703">
            <v>21111</v>
          </cell>
          <cell r="GX2703">
            <v>0</v>
          </cell>
          <cell r="JB2703">
            <v>4794</v>
          </cell>
          <cell r="KB2703">
            <v>4794</v>
          </cell>
          <cell r="KC2703">
            <v>20105.509999999998</v>
          </cell>
        </row>
        <row r="2704">
          <cell r="GS2704">
            <v>21111</v>
          </cell>
          <cell r="GX2704">
            <v>0</v>
          </cell>
          <cell r="JB2704">
            <v>1328.14</v>
          </cell>
          <cell r="KB2704">
            <v>955.14</v>
          </cell>
          <cell r="KC2704">
            <v>3567.36</v>
          </cell>
        </row>
        <row r="2705">
          <cell r="GS2705">
            <v>21111</v>
          </cell>
          <cell r="GX2705">
            <v>0</v>
          </cell>
          <cell r="JB2705">
            <v>199638.72</v>
          </cell>
          <cell r="KB2705">
            <v>142352.88</v>
          </cell>
          <cell r="KC2705">
            <v>782221.52</v>
          </cell>
        </row>
        <row r="2706">
          <cell r="GS2706">
            <v>21111</v>
          </cell>
          <cell r="GX2706">
            <v>0</v>
          </cell>
          <cell r="JB2706">
            <v>0</v>
          </cell>
          <cell r="KB2706">
            <v>0</v>
          </cell>
          <cell r="KC2706">
            <v>56509.55</v>
          </cell>
        </row>
        <row r="2707">
          <cell r="GS2707">
            <v>21111</v>
          </cell>
          <cell r="GX2707">
            <v>0</v>
          </cell>
          <cell r="JB2707">
            <v>84</v>
          </cell>
          <cell r="KB2707">
            <v>0</v>
          </cell>
          <cell r="KC2707">
            <v>589.12</v>
          </cell>
        </row>
        <row r="2708">
          <cell r="GS2708">
            <v>21111</v>
          </cell>
          <cell r="GX2708">
            <v>0</v>
          </cell>
          <cell r="JB2708">
            <v>14201.81</v>
          </cell>
          <cell r="KB2708">
            <v>5391.81</v>
          </cell>
          <cell r="KC2708">
            <v>46335.76</v>
          </cell>
        </row>
        <row r="2709">
          <cell r="GS2709">
            <v>21111</v>
          </cell>
          <cell r="GX2709">
            <v>0</v>
          </cell>
          <cell r="JB2709">
            <v>434</v>
          </cell>
          <cell r="KB2709">
            <v>0</v>
          </cell>
          <cell r="KC2709">
            <v>1739.48</v>
          </cell>
        </row>
        <row r="2710">
          <cell r="GS2710">
            <v>21111</v>
          </cell>
          <cell r="GX2710">
            <v>0</v>
          </cell>
          <cell r="JB2710">
            <v>21735.4</v>
          </cell>
          <cell r="KB2710">
            <v>4738.2</v>
          </cell>
          <cell r="KC2710">
            <v>48136.71</v>
          </cell>
        </row>
        <row r="2711">
          <cell r="GS2711">
            <v>21111</v>
          </cell>
          <cell r="GX2711">
            <v>0</v>
          </cell>
          <cell r="JB2711">
            <v>94</v>
          </cell>
          <cell r="KB2711">
            <v>0</v>
          </cell>
          <cell r="KC2711">
            <v>25644.41</v>
          </cell>
        </row>
        <row r="2712">
          <cell r="GS2712">
            <v>21111</v>
          </cell>
          <cell r="GX2712">
            <v>0</v>
          </cell>
          <cell r="JB2712">
            <v>0</v>
          </cell>
          <cell r="KB2712">
            <v>0</v>
          </cell>
          <cell r="KC2712">
            <v>0</v>
          </cell>
        </row>
        <row r="2713">
          <cell r="GS2713">
            <v>21111</v>
          </cell>
          <cell r="GX2713">
            <v>0</v>
          </cell>
          <cell r="JB2713">
            <v>34</v>
          </cell>
          <cell r="KB2713">
            <v>0</v>
          </cell>
          <cell r="KC2713">
            <v>137.32</v>
          </cell>
        </row>
        <row r="2714">
          <cell r="GS2714">
            <v>21111</v>
          </cell>
          <cell r="GX2714">
            <v>0</v>
          </cell>
          <cell r="JB2714">
            <v>0</v>
          </cell>
          <cell r="KB2714">
            <v>0</v>
          </cell>
          <cell r="KC2714">
            <v>23.88</v>
          </cell>
        </row>
        <row r="2715">
          <cell r="GS2715">
            <v>21111</v>
          </cell>
          <cell r="GX2715">
            <v>0</v>
          </cell>
          <cell r="JB2715">
            <v>1025.29</v>
          </cell>
          <cell r="KB2715">
            <v>978</v>
          </cell>
          <cell r="KC2715">
            <v>1584.16</v>
          </cell>
        </row>
        <row r="2716">
          <cell r="GS2716">
            <v>21111</v>
          </cell>
          <cell r="GX2716">
            <v>0</v>
          </cell>
          <cell r="JB2716">
            <v>0</v>
          </cell>
          <cell r="KB2716">
            <v>0</v>
          </cell>
          <cell r="KC2716">
            <v>0</v>
          </cell>
        </row>
        <row r="2717">
          <cell r="GS2717">
            <v>21111</v>
          </cell>
          <cell r="GX2717">
            <v>0</v>
          </cell>
          <cell r="JB2717">
            <v>733.13</v>
          </cell>
          <cell r="KB2717">
            <v>733.13</v>
          </cell>
          <cell r="KC2717">
            <v>733.13</v>
          </cell>
        </row>
        <row r="2718">
          <cell r="GS2718">
            <v>21111</v>
          </cell>
          <cell r="GX2718">
            <v>0</v>
          </cell>
          <cell r="JB2718">
            <v>7836060.5999999996</v>
          </cell>
          <cell r="KB2718">
            <v>7836060.5999999996</v>
          </cell>
          <cell r="KC2718">
            <v>7836060.5999999996</v>
          </cell>
        </row>
        <row r="2719">
          <cell r="GS2719">
            <v>21111</v>
          </cell>
          <cell r="GX2719">
            <v>0</v>
          </cell>
          <cell r="JB2719">
            <v>5524.99</v>
          </cell>
          <cell r="KB2719">
            <v>5524.99</v>
          </cell>
          <cell r="KC2719">
            <v>5524.99</v>
          </cell>
        </row>
        <row r="2720">
          <cell r="GS2720">
            <v>21111</v>
          </cell>
          <cell r="GX2720">
            <v>0</v>
          </cell>
          <cell r="JB2720">
            <v>673678.5</v>
          </cell>
          <cell r="KB2720">
            <v>673678.5</v>
          </cell>
          <cell r="KC2720">
            <v>673678.5</v>
          </cell>
        </row>
        <row r="2721">
          <cell r="GS2721">
            <v>21111</v>
          </cell>
          <cell r="GX2721">
            <v>0</v>
          </cell>
          <cell r="JB2721">
            <v>55945.38</v>
          </cell>
          <cell r="KB2721">
            <v>55945.38</v>
          </cell>
          <cell r="KC2721">
            <v>72862.42</v>
          </cell>
        </row>
        <row r="2722">
          <cell r="GS2722">
            <v>21111</v>
          </cell>
          <cell r="GX2722">
            <v>0</v>
          </cell>
          <cell r="JB2722">
            <v>1587719.43</v>
          </cell>
          <cell r="KB2722">
            <v>1587719.43</v>
          </cell>
          <cell r="KC2722">
            <v>1587719.43</v>
          </cell>
        </row>
        <row r="2723">
          <cell r="GS2723">
            <v>21111</v>
          </cell>
          <cell r="GX2723">
            <v>0</v>
          </cell>
          <cell r="JB2723">
            <v>0</v>
          </cell>
          <cell r="KB2723">
            <v>0</v>
          </cell>
          <cell r="KC2723">
            <v>0</v>
          </cell>
        </row>
        <row r="2724">
          <cell r="GS2724">
            <v>21111</v>
          </cell>
          <cell r="GX2724">
            <v>0</v>
          </cell>
          <cell r="JB2724">
            <v>464815.82</v>
          </cell>
          <cell r="KB2724">
            <v>403480.1</v>
          </cell>
          <cell r="KC2724">
            <v>464815.82</v>
          </cell>
        </row>
        <row r="2725">
          <cell r="GS2725">
            <v>21111</v>
          </cell>
          <cell r="GX2725">
            <v>0</v>
          </cell>
          <cell r="JB2725">
            <v>0</v>
          </cell>
          <cell r="KB2725">
            <v>0</v>
          </cell>
          <cell r="KC2725">
            <v>0</v>
          </cell>
        </row>
        <row r="2726">
          <cell r="GS2726">
            <v>21111</v>
          </cell>
          <cell r="GX2726">
            <v>0</v>
          </cell>
          <cell r="JB2726">
            <v>146535.35</v>
          </cell>
          <cell r="KB2726">
            <v>127073.67</v>
          </cell>
          <cell r="KC2726">
            <v>146535.35</v>
          </cell>
        </row>
        <row r="2727">
          <cell r="GS2727">
            <v>21111</v>
          </cell>
          <cell r="GX2727">
            <v>0</v>
          </cell>
          <cell r="JB2727">
            <v>0</v>
          </cell>
          <cell r="KB2727">
            <v>0</v>
          </cell>
          <cell r="KC2727">
            <v>0</v>
          </cell>
        </row>
        <row r="2728">
          <cell r="GS2728">
            <v>21111</v>
          </cell>
          <cell r="GX2728">
            <v>0</v>
          </cell>
          <cell r="JB2728">
            <v>357551.51</v>
          </cell>
          <cell r="KB2728">
            <v>310370.02</v>
          </cell>
          <cell r="KC2728">
            <v>357551.51</v>
          </cell>
        </row>
        <row r="2729">
          <cell r="GS2729">
            <v>21111</v>
          </cell>
          <cell r="GX2729">
            <v>0</v>
          </cell>
          <cell r="JB2729">
            <v>0</v>
          </cell>
          <cell r="KB2729">
            <v>0</v>
          </cell>
          <cell r="KC2729">
            <v>0</v>
          </cell>
        </row>
        <row r="2730">
          <cell r="GS2730">
            <v>21111</v>
          </cell>
          <cell r="GX2730">
            <v>0</v>
          </cell>
          <cell r="JB2730">
            <v>730632.55</v>
          </cell>
          <cell r="KB2730">
            <v>633440.94999999995</v>
          </cell>
          <cell r="KC2730">
            <v>730632.55</v>
          </cell>
        </row>
        <row r="2731">
          <cell r="GS2731">
            <v>21111</v>
          </cell>
          <cell r="GX2731">
            <v>0</v>
          </cell>
          <cell r="JB2731">
            <v>0</v>
          </cell>
          <cell r="KB2731">
            <v>0</v>
          </cell>
          <cell r="KC2731">
            <v>0</v>
          </cell>
        </row>
        <row r="2732">
          <cell r="GS2732">
            <v>21111</v>
          </cell>
          <cell r="GX2732">
            <v>0</v>
          </cell>
          <cell r="JB2732">
            <v>90472.26</v>
          </cell>
          <cell r="KB2732">
            <v>78299.94</v>
          </cell>
          <cell r="KC2732">
            <v>90472.26</v>
          </cell>
        </row>
        <row r="2733">
          <cell r="GS2733">
            <v>21111</v>
          </cell>
          <cell r="GX2733">
            <v>0</v>
          </cell>
          <cell r="JB2733">
            <v>3416.43</v>
          </cell>
          <cell r="KB2733">
            <v>0</v>
          </cell>
          <cell r="KC2733">
            <v>194053.74</v>
          </cell>
        </row>
        <row r="2734">
          <cell r="GS2734">
            <v>21111</v>
          </cell>
          <cell r="GX2734">
            <v>0</v>
          </cell>
          <cell r="JB2734">
            <v>0</v>
          </cell>
          <cell r="KB2734">
            <v>0</v>
          </cell>
          <cell r="KC2734">
            <v>0</v>
          </cell>
        </row>
        <row r="2735">
          <cell r="GS2735">
            <v>21111</v>
          </cell>
          <cell r="GX2735">
            <v>0</v>
          </cell>
          <cell r="JB2735">
            <v>0</v>
          </cell>
          <cell r="KB2735">
            <v>0</v>
          </cell>
          <cell r="KC2735">
            <v>133332.6</v>
          </cell>
        </row>
        <row r="2736">
          <cell r="GS2736">
            <v>21111</v>
          </cell>
          <cell r="GX2736">
            <v>0</v>
          </cell>
          <cell r="JB2736">
            <v>0</v>
          </cell>
          <cell r="KB2736">
            <v>0</v>
          </cell>
          <cell r="KC2736">
            <v>2517.6799999999998</v>
          </cell>
        </row>
        <row r="2737">
          <cell r="GS2737">
            <v>21111</v>
          </cell>
          <cell r="GX2737">
            <v>0</v>
          </cell>
          <cell r="JB2737">
            <v>0</v>
          </cell>
          <cell r="KB2737">
            <v>0</v>
          </cell>
          <cell r="KC2737">
            <v>124088.55</v>
          </cell>
        </row>
        <row r="2738">
          <cell r="GS2738">
            <v>21111</v>
          </cell>
          <cell r="GX2738">
            <v>0</v>
          </cell>
          <cell r="JB2738">
            <v>2072.27</v>
          </cell>
          <cell r="KB2738">
            <v>0</v>
          </cell>
          <cell r="KC2738">
            <v>8491.0400000000009</v>
          </cell>
        </row>
        <row r="2739">
          <cell r="GS2739">
            <v>21111</v>
          </cell>
          <cell r="GX2739">
            <v>0</v>
          </cell>
          <cell r="JB2739">
            <v>0</v>
          </cell>
          <cell r="KB2739">
            <v>0</v>
          </cell>
          <cell r="KC2739">
            <v>6688.4</v>
          </cell>
        </row>
        <row r="2740">
          <cell r="GS2740">
            <v>21111</v>
          </cell>
          <cell r="GX2740">
            <v>0</v>
          </cell>
          <cell r="JB2740">
            <v>0</v>
          </cell>
          <cell r="KB2740">
            <v>0</v>
          </cell>
          <cell r="KC2740">
            <v>1894.64</v>
          </cell>
        </row>
        <row r="2741">
          <cell r="GS2741">
            <v>21111</v>
          </cell>
          <cell r="GX2741">
            <v>0</v>
          </cell>
          <cell r="JB2741">
            <v>0</v>
          </cell>
          <cell r="KB2741">
            <v>0</v>
          </cell>
          <cell r="KC2741">
            <v>4531.6000000000004</v>
          </cell>
        </row>
        <row r="2742">
          <cell r="GS2742">
            <v>21111</v>
          </cell>
          <cell r="GX2742">
            <v>0</v>
          </cell>
          <cell r="JB2742">
            <v>0</v>
          </cell>
          <cell r="KB2742">
            <v>0</v>
          </cell>
          <cell r="KC2742">
            <v>7899.56</v>
          </cell>
        </row>
        <row r="2743">
          <cell r="GS2743">
            <v>21111</v>
          </cell>
          <cell r="GX2743">
            <v>0</v>
          </cell>
          <cell r="JB2743">
            <v>0</v>
          </cell>
          <cell r="KB2743">
            <v>0</v>
          </cell>
          <cell r="KC2743">
            <v>102593.75</v>
          </cell>
        </row>
        <row r="2744">
          <cell r="GS2744">
            <v>21111</v>
          </cell>
          <cell r="GX2744">
            <v>0</v>
          </cell>
          <cell r="JB2744">
            <v>0</v>
          </cell>
          <cell r="KB2744">
            <v>0</v>
          </cell>
          <cell r="KC2744">
            <v>2472</v>
          </cell>
        </row>
        <row r="2745">
          <cell r="GS2745">
            <v>21111</v>
          </cell>
          <cell r="GX2745">
            <v>0</v>
          </cell>
          <cell r="JB2745">
            <v>0</v>
          </cell>
          <cell r="KB2745">
            <v>0</v>
          </cell>
          <cell r="KC2745">
            <v>2044.56</v>
          </cell>
        </row>
        <row r="2746">
          <cell r="GS2746">
            <v>21111</v>
          </cell>
          <cell r="GX2746">
            <v>0</v>
          </cell>
          <cell r="JB2746">
            <v>0</v>
          </cell>
          <cell r="KB2746">
            <v>0</v>
          </cell>
          <cell r="KC2746">
            <v>76453.759999999995</v>
          </cell>
        </row>
        <row r="2747">
          <cell r="GS2747">
            <v>21111</v>
          </cell>
          <cell r="GX2747">
            <v>0</v>
          </cell>
          <cell r="JB2747">
            <v>0</v>
          </cell>
          <cell r="KB2747">
            <v>0</v>
          </cell>
          <cell r="KC2747">
            <v>244355.81</v>
          </cell>
        </row>
        <row r="2748">
          <cell r="GS2748">
            <v>21111</v>
          </cell>
          <cell r="GX2748">
            <v>0</v>
          </cell>
          <cell r="JB2748">
            <v>0</v>
          </cell>
          <cell r="KB2748">
            <v>0</v>
          </cell>
          <cell r="KC2748">
            <v>15164.05</v>
          </cell>
        </row>
        <row r="2749">
          <cell r="GS2749">
            <v>21111</v>
          </cell>
          <cell r="GX2749">
            <v>0</v>
          </cell>
          <cell r="JB2749">
            <v>0</v>
          </cell>
          <cell r="KB2749">
            <v>0</v>
          </cell>
          <cell r="KC2749">
            <v>9772.01</v>
          </cell>
        </row>
        <row r="2750">
          <cell r="GS2750">
            <v>21111</v>
          </cell>
          <cell r="GX2750">
            <v>0</v>
          </cell>
          <cell r="JB2750">
            <v>0</v>
          </cell>
          <cell r="KB2750">
            <v>0</v>
          </cell>
          <cell r="KC2750">
            <v>3420.41</v>
          </cell>
        </row>
        <row r="2751">
          <cell r="GS2751">
            <v>21111</v>
          </cell>
          <cell r="GX2751">
            <v>0</v>
          </cell>
          <cell r="JB2751">
            <v>0</v>
          </cell>
          <cell r="KB2751">
            <v>0</v>
          </cell>
          <cell r="KC2751">
            <v>214721.99</v>
          </cell>
        </row>
        <row r="2752">
          <cell r="GS2752">
            <v>21111</v>
          </cell>
          <cell r="GX2752">
            <v>0</v>
          </cell>
          <cell r="JB2752">
            <v>0</v>
          </cell>
          <cell r="KB2752">
            <v>0</v>
          </cell>
          <cell r="KC2752">
            <v>33861.65</v>
          </cell>
        </row>
        <row r="2753">
          <cell r="GS2753">
            <v>21111</v>
          </cell>
          <cell r="GX2753">
            <v>0</v>
          </cell>
          <cell r="JB2753">
            <v>0</v>
          </cell>
          <cell r="KB2753">
            <v>0</v>
          </cell>
          <cell r="KC2753">
            <v>1767.43</v>
          </cell>
        </row>
        <row r="2754">
          <cell r="GS2754">
            <v>21111</v>
          </cell>
          <cell r="GX2754">
            <v>0</v>
          </cell>
          <cell r="JB2754">
            <v>0</v>
          </cell>
          <cell r="KB2754">
            <v>0</v>
          </cell>
          <cell r="KC2754">
            <v>15655.36</v>
          </cell>
        </row>
        <row r="2755">
          <cell r="GS2755">
            <v>21111</v>
          </cell>
          <cell r="GX2755">
            <v>0</v>
          </cell>
          <cell r="JB2755">
            <v>0</v>
          </cell>
          <cell r="KB2755">
            <v>0</v>
          </cell>
          <cell r="KC2755">
            <v>70241.649999999994</v>
          </cell>
        </row>
        <row r="2756">
          <cell r="GS2756">
            <v>21111</v>
          </cell>
          <cell r="GX2756">
            <v>0</v>
          </cell>
          <cell r="JB2756">
            <v>0</v>
          </cell>
          <cell r="KB2756">
            <v>0</v>
          </cell>
          <cell r="KC2756">
            <v>20698.72</v>
          </cell>
        </row>
        <row r="2757">
          <cell r="GS2757">
            <v>21111</v>
          </cell>
          <cell r="GX2757">
            <v>0</v>
          </cell>
          <cell r="JB2757">
            <v>0</v>
          </cell>
          <cell r="KB2757">
            <v>0</v>
          </cell>
          <cell r="KC2757">
            <v>60989.1</v>
          </cell>
        </row>
        <row r="2758">
          <cell r="GS2758">
            <v>21111</v>
          </cell>
          <cell r="GX2758">
            <v>0</v>
          </cell>
          <cell r="JB2758">
            <v>0</v>
          </cell>
          <cell r="KB2758">
            <v>0</v>
          </cell>
          <cell r="KC2758">
            <v>1236</v>
          </cell>
        </row>
        <row r="2759">
          <cell r="GS2759">
            <v>21111</v>
          </cell>
          <cell r="GX2759">
            <v>0</v>
          </cell>
          <cell r="JB2759">
            <v>0</v>
          </cell>
          <cell r="KB2759">
            <v>0</v>
          </cell>
          <cell r="KC2759">
            <v>215.08</v>
          </cell>
        </row>
        <row r="2760">
          <cell r="GS2760">
            <v>21111</v>
          </cell>
          <cell r="GX2760">
            <v>0</v>
          </cell>
          <cell r="JB2760">
            <v>0</v>
          </cell>
          <cell r="KB2760">
            <v>0</v>
          </cell>
          <cell r="KC2760">
            <v>2890.52</v>
          </cell>
        </row>
        <row r="2761">
          <cell r="GS2761">
            <v>21111</v>
          </cell>
          <cell r="GX2761">
            <v>0</v>
          </cell>
          <cell r="JB2761">
            <v>0</v>
          </cell>
          <cell r="KB2761">
            <v>0</v>
          </cell>
          <cell r="KC2761">
            <v>0</v>
          </cell>
        </row>
        <row r="2762">
          <cell r="GS2762">
            <v>21111</v>
          </cell>
          <cell r="GX2762">
            <v>0</v>
          </cell>
          <cell r="JB2762">
            <v>375250</v>
          </cell>
          <cell r="KB2762">
            <v>375250</v>
          </cell>
          <cell r="KC2762">
            <v>375250</v>
          </cell>
        </row>
        <row r="2763">
          <cell r="GS2763">
            <v>21111</v>
          </cell>
          <cell r="GX2763">
            <v>0</v>
          </cell>
          <cell r="JB2763">
            <v>0</v>
          </cell>
          <cell r="KB2763">
            <v>0</v>
          </cell>
          <cell r="KC2763">
            <v>0</v>
          </cell>
        </row>
        <row r="2764">
          <cell r="GS2764">
            <v>21111</v>
          </cell>
          <cell r="GX2764">
            <v>0</v>
          </cell>
          <cell r="JB2764">
            <v>0</v>
          </cell>
          <cell r="KB2764">
            <v>0</v>
          </cell>
          <cell r="KC2764">
            <v>0</v>
          </cell>
        </row>
        <row r="2765">
          <cell r="GS2765">
            <v>21111</v>
          </cell>
          <cell r="GX2765">
            <v>0</v>
          </cell>
          <cell r="JB2765">
            <v>0</v>
          </cell>
          <cell r="KB2765">
            <v>0</v>
          </cell>
          <cell r="KC2765">
            <v>0</v>
          </cell>
        </row>
        <row r="2766">
          <cell r="GS2766">
            <v>21111</v>
          </cell>
          <cell r="GX2766">
            <v>0</v>
          </cell>
          <cell r="JB2766">
            <v>0</v>
          </cell>
          <cell r="KB2766">
            <v>0</v>
          </cell>
          <cell r="KC2766">
            <v>0</v>
          </cell>
        </row>
        <row r="2767">
          <cell r="GS2767">
            <v>21111</v>
          </cell>
          <cell r="GX2767">
            <v>0</v>
          </cell>
          <cell r="JB2767">
            <v>0</v>
          </cell>
          <cell r="KB2767">
            <v>0</v>
          </cell>
          <cell r="KC2767">
            <v>0</v>
          </cell>
        </row>
        <row r="2768">
          <cell r="GS2768">
            <v>21111</v>
          </cell>
          <cell r="GX2768">
            <v>0</v>
          </cell>
          <cell r="JB2768">
            <v>0</v>
          </cell>
          <cell r="KB2768">
            <v>0</v>
          </cell>
          <cell r="KC2768">
            <v>0</v>
          </cell>
        </row>
        <row r="2769">
          <cell r="GS2769">
            <v>21111</v>
          </cell>
          <cell r="GX2769">
            <v>0</v>
          </cell>
          <cell r="JB2769">
            <v>0</v>
          </cell>
          <cell r="KB2769">
            <v>0</v>
          </cell>
          <cell r="KC2769">
            <v>0</v>
          </cell>
        </row>
        <row r="2770">
          <cell r="GS2770">
            <v>21111</v>
          </cell>
          <cell r="GX2770">
            <v>0</v>
          </cell>
          <cell r="JB2770">
            <v>0</v>
          </cell>
          <cell r="KB2770">
            <v>0</v>
          </cell>
          <cell r="KC2770">
            <v>0</v>
          </cell>
        </row>
        <row r="2771">
          <cell r="GS2771">
            <v>21111</v>
          </cell>
          <cell r="GX2771">
            <v>0</v>
          </cell>
          <cell r="JB2771">
            <v>0</v>
          </cell>
          <cell r="KB2771">
            <v>0</v>
          </cell>
          <cell r="KC2771">
            <v>0</v>
          </cell>
        </row>
        <row r="2772">
          <cell r="GS2772">
            <v>21111</v>
          </cell>
          <cell r="GX2772">
            <v>0</v>
          </cell>
          <cell r="JB2772">
            <v>0</v>
          </cell>
          <cell r="KB2772">
            <v>0</v>
          </cell>
          <cell r="KC2772">
            <v>0</v>
          </cell>
        </row>
        <row r="2773">
          <cell r="GS2773">
            <v>21111</v>
          </cell>
          <cell r="GX2773">
            <v>0</v>
          </cell>
          <cell r="JB2773">
            <v>0</v>
          </cell>
          <cell r="KB2773">
            <v>0</v>
          </cell>
          <cell r="KC2773">
            <v>0</v>
          </cell>
        </row>
        <row r="2774">
          <cell r="GS2774">
            <v>21111</v>
          </cell>
          <cell r="GX2774">
            <v>0</v>
          </cell>
          <cell r="JB2774">
            <v>0</v>
          </cell>
          <cell r="KB2774">
            <v>0</v>
          </cell>
          <cell r="KC2774">
            <v>0</v>
          </cell>
        </row>
        <row r="2775">
          <cell r="GS2775">
            <v>21111</v>
          </cell>
          <cell r="GX2775">
            <v>0</v>
          </cell>
          <cell r="JB2775">
            <v>0</v>
          </cell>
          <cell r="KB2775">
            <v>0</v>
          </cell>
          <cell r="KC2775">
            <v>0</v>
          </cell>
        </row>
        <row r="2776">
          <cell r="GS2776">
            <v>21111</v>
          </cell>
          <cell r="GX2776">
            <v>0</v>
          </cell>
          <cell r="JB2776">
            <v>0</v>
          </cell>
          <cell r="KB2776">
            <v>0</v>
          </cell>
          <cell r="KC2776">
            <v>0</v>
          </cell>
        </row>
        <row r="2777">
          <cell r="GS2777">
            <v>21111</v>
          </cell>
          <cell r="GX2777">
            <v>0</v>
          </cell>
          <cell r="JB2777">
            <v>0</v>
          </cell>
          <cell r="KB2777">
            <v>0</v>
          </cell>
          <cell r="KC2777">
            <v>0</v>
          </cell>
        </row>
        <row r="2778">
          <cell r="GS2778">
            <v>21111</v>
          </cell>
          <cell r="GX2778">
            <v>0</v>
          </cell>
          <cell r="JB2778">
            <v>695947</v>
          </cell>
          <cell r="KB2778">
            <v>695947</v>
          </cell>
          <cell r="KC2778">
            <v>695947</v>
          </cell>
        </row>
        <row r="2779">
          <cell r="GS2779">
            <v>21111</v>
          </cell>
          <cell r="GX2779">
            <v>17541888</v>
          </cell>
          <cell r="JB2779">
            <v>4204231.4800000004</v>
          </cell>
          <cell r="KB2779">
            <v>4204231.4800000004</v>
          </cell>
          <cell r="KC2779">
            <v>-695947</v>
          </cell>
        </row>
        <row r="2780">
          <cell r="GS2780">
            <v>21111</v>
          </cell>
          <cell r="GX2780">
            <v>0</v>
          </cell>
          <cell r="JB2780">
            <v>372.92</v>
          </cell>
          <cell r="KB2780">
            <v>372.92</v>
          </cell>
          <cell r="KC2780">
            <v>372.92</v>
          </cell>
        </row>
        <row r="2781">
          <cell r="GS2781">
            <v>21111</v>
          </cell>
          <cell r="GX2781">
            <v>730912</v>
          </cell>
          <cell r="JB2781">
            <v>278401.53000000003</v>
          </cell>
          <cell r="KB2781">
            <v>278401.53000000003</v>
          </cell>
          <cell r="KC2781">
            <v>43013.619999999995</v>
          </cell>
        </row>
        <row r="2782">
          <cell r="GS2782">
            <v>21111</v>
          </cell>
          <cell r="GX2782">
            <v>0</v>
          </cell>
          <cell r="JB2782">
            <v>13561.64</v>
          </cell>
          <cell r="KB2782">
            <v>13561.64</v>
          </cell>
          <cell r="KC2782">
            <v>13561.64</v>
          </cell>
        </row>
        <row r="2783">
          <cell r="GS2783">
            <v>21111</v>
          </cell>
          <cell r="GX2783">
            <v>2923648</v>
          </cell>
          <cell r="JB2783">
            <v>447830.7</v>
          </cell>
          <cell r="KB2783">
            <v>447830.7</v>
          </cell>
          <cell r="KC2783">
            <v>-13561.64000000013</v>
          </cell>
        </row>
        <row r="2784">
          <cell r="GS2784">
            <v>21111</v>
          </cell>
          <cell r="GX2784">
            <v>0</v>
          </cell>
          <cell r="JB2784">
            <v>41747.79</v>
          </cell>
          <cell r="KB2784">
            <v>41747.79</v>
          </cell>
          <cell r="KC2784">
            <v>41747.79</v>
          </cell>
        </row>
        <row r="2785">
          <cell r="GS2785">
            <v>21111</v>
          </cell>
          <cell r="GX2785">
            <v>1140222.72</v>
          </cell>
          <cell r="JB2785">
            <v>242479.85</v>
          </cell>
          <cell r="KB2785">
            <v>228687.58</v>
          </cell>
          <cell r="KC2785">
            <v>-41747.790000000037</v>
          </cell>
        </row>
        <row r="2786">
          <cell r="GS2786">
            <v>21111</v>
          </cell>
          <cell r="GX2786">
            <v>0</v>
          </cell>
          <cell r="JB2786">
            <v>12505.66</v>
          </cell>
          <cell r="KB2786">
            <v>12505.66</v>
          </cell>
          <cell r="KC2786">
            <v>12505.66</v>
          </cell>
        </row>
        <row r="2787">
          <cell r="GS2787">
            <v>21111</v>
          </cell>
          <cell r="GX2787">
            <v>368379.65</v>
          </cell>
          <cell r="JB2787">
            <v>72276.08</v>
          </cell>
          <cell r="KB2787">
            <v>68209.67</v>
          </cell>
          <cell r="KC2787">
            <v>-12505.660000000033</v>
          </cell>
        </row>
        <row r="2788">
          <cell r="GS2788">
            <v>21111</v>
          </cell>
          <cell r="GX2788">
            <v>0</v>
          </cell>
          <cell r="JB2788">
            <v>32113.71</v>
          </cell>
          <cell r="KB2788">
            <v>32113.71</v>
          </cell>
          <cell r="KC2788">
            <v>32113.71</v>
          </cell>
        </row>
        <row r="2789">
          <cell r="GS2789">
            <v>21111</v>
          </cell>
          <cell r="GX2789">
            <v>877094.40000000002</v>
          </cell>
          <cell r="JB2789">
            <v>186523.08</v>
          </cell>
          <cell r="KB2789">
            <v>175913.64</v>
          </cell>
          <cell r="KC2789">
            <v>-32113.710000000079</v>
          </cell>
        </row>
        <row r="2790">
          <cell r="GS2790">
            <v>21111</v>
          </cell>
          <cell r="GX2790">
            <v>0</v>
          </cell>
          <cell r="JB2790">
            <v>73345.17</v>
          </cell>
          <cell r="KB2790">
            <v>73345.17</v>
          </cell>
          <cell r="KC2790">
            <v>73345.17</v>
          </cell>
        </row>
        <row r="2791">
          <cell r="GS2791">
            <v>21111</v>
          </cell>
          <cell r="GX2791">
            <v>2105026.5600000001</v>
          </cell>
          <cell r="JB2791">
            <v>406668.31</v>
          </cell>
          <cell r="KB2791">
            <v>384386.98</v>
          </cell>
          <cell r="KC2791">
            <v>-73345.170000000158</v>
          </cell>
        </row>
        <row r="2792">
          <cell r="GS2792">
            <v>21111</v>
          </cell>
          <cell r="GX2792">
            <v>0</v>
          </cell>
          <cell r="JB2792">
            <v>10442.65</v>
          </cell>
          <cell r="KB2792">
            <v>10442.65</v>
          </cell>
          <cell r="KC2792">
            <v>10442.65</v>
          </cell>
        </row>
        <row r="2793">
          <cell r="GS2793">
            <v>21111</v>
          </cell>
          <cell r="GX2793">
            <v>315753.98</v>
          </cell>
          <cell r="JB2793">
            <v>54852.39</v>
          </cell>
          <cell r="KB2793">
            <v>51987.37</v>
          </cell>
          <cell r="KC2793">
            <v>-10442.649999999965</v>
          </cell>
        </row>
        <row r="2794">
          <cell r="GS2794">
            <v>21111</v>
          </cell>
          <cell r="GX2794">
            <v>53953.05</v>
          </cell>
          <cell r="JB2794">
            <v>32770.33</v>
          </cell>
          <cell r="KB2794">
            <v>17960</v>
          </cell>
          <cell r="KC2794">
            <v>6000</v>
          </cell>
        </row>
        <row r="2795">
          <cell r="GS2795">
            <v>21111</v>
          </cell>
          <cell r="GX2795">
            <v>4503.29</v>
          </cell>
          <cell r="JB2795">
            <v>16411.72</v>
          </cell>
          <cell r="KB2795">
            <v>3023.35</v>
          </cell>
          <cell r="KC2795">
            <v>17000</v>
          </cell>
        </row>
        <row r="2796">
          <cell r="GS2796">
            <v>21111</v>
          </cell>
          <cell r="GX2796">
            <v>2178.25</v>
          </cell>
          <cell r="JB2796">
            <v>1936.89</v>
          </cell>
          <cell r="KB2796">
            <v>1936.89</v>
          </cell>
          <cell r="KC2796">
            <v>1800</v>
          </cell>
        </row>
        <row r="2797">
          <cell r="GS2797">
            <v>21111</v>
          </cell>
          <cell r="GX2797">
            <v>106689.24</v>
          </cell>
          <cell r="JB2797">
            <v>47300</v>
          </cell>
          <cell r="KB2797">
            <v>39400</v>
          </cell>
          <cell r="KC2797">
            <v>0</v>
          </cell>
        </row>
        <row r="2798">
          <cell r="GS2798">
            <v>21111</v>
          </cell>
          <cell r="GX2798">
            <v>355.35</v>
          </cell>
          <cell r="JB2798">
            <v>899</v>
          </cell>
          <cell r="KB2798">
            <v>899</v>
          </cell>
          <cell r="KC2798">
            <v>999.99999999999989</v>
          </cell>
        </row>
        <row r="2799">
          <cell r="GS2799">
            <v>21111</v>
          </cell>
          <cell r="GX2799">
            <v>5729</v>
          </cell>
          <cell r="JB2799">
            <v>2224.8200000000002</v>
          </cell>
          <cell r="KB2799">
            <v>2224.8200000000002</v>
          </cell>
          <cell r="KC2799">
            <v>0</v>
          </cell>
        </row>
        <row r="2800">
          <cell r="GS2800">
            <v>21111</v>
          </cell>
          <cell r="GX2800">
            <v>0</v>
          </cell>
          <cell r="JB2800">
            <v>0</v>
          </cell>
          <cell r="KB2800">
            <v>0</v>
          </cell>
          <cell r="KC2800">
            <v>39034.92</v>
          </cell>
        </row>
        <row r="2801">
          <cell r="GS2801">
            <v>21111</v>
          </cell>
          <cell r="GX2801">
            <v>115297.49</v>
          </cell>
          <cell r="JB2801">
            <v>7953.43</v>
          </cell>
          <cell r="KB2801">
            <v>7953.43</v>
          </cell>
          <cell r="KC2801">
            <v>0</v>
          </cell>
        </row>
        <row r="2802">
          <cell r="GS2802">
            <v>21111</v>
          </cell>
          <cell r="GX2802">
            <v>73213.320000000007</v>
          </cell>
          <cell r="JB2802">
            <v>0</v>
          </cell>
          <cell r="KB2802">
            <v>0</v>
          </cell>
          <cell r="KC2802">
            <v>12300</v>
          </cell>
        </row>
        <row r="2803">
          <cell r="GS2803">
            <v>21111</v>
          </cell>
          <cell r="GX2803">
            <v>72474.009999999995</v>
          </cell>
          <cell r="JB2803">
            <v>26874.03</v>
          </cell>
          <cell r="KB2803">
            <v>3706.51</v>
          </cell>
          <cell r="KC2803">
            <v>33200</v>
          </cell>
        </row>
        <row r="2804">
          <cell r="GS2804">
            <v>21111</v>
          </cell>
          <cell r="GX2804">
            <v>34326.71</v>
          </cell>
          <cell r="JB2804">
            <v>0</v>
          </cell>
          <cell r="KB2804">
            <v>0</v>
          </cell>
          <cell r="KC2804">
            <v>0</v>
          </cell>
        </row>
        <row r="2805">
          <cell r="GS2805">
            <v>21111</v>
          </cell>
          <cell r="GX2805">
            <v>1423.78</v>
          </cell>
          <cell r="JB2805">
            <v>0</v>
          </cell>
          <cell r="KB2805">
            <v>0</v>
          </cell>
          <cell r="KC2805">
            <v>0</v>
          </cell>
        </row>
        <row r="2806">
          <cell r="GS2806">
            <v>21111</v>
          </cell>
          <cell r="GX2806">
            <v>181.63</v>
          </cell>
          <cell r="JB2806">
            <v>0</v>
          </cell>
          <cell r="KB2806">
            <v>0</v>
          </cell>
          <cell r="KC2806">
            <v>0</v>
          </cell>
        </row>
        <row r="2807">
          <cell r="GS2807">
            <v>21111</v>
          </cell>
          <cell r="GX2807">
            <v>30000000</v>
          </cell>
          <cell r="JB2807">
            <v>264178.59999999998</v>
          </cell>
          <cell r="KB2807">
            <v>264178.59999999998</v>
          </cell>
          <cell r="KC2807">
            <v>-15071300</v>
          </cell>
        </row>
        <row r="2808">
          <cell r="GS2808">
            <v>21111</v>
          </cell>
          <cell r="GX2808">
            <v>0</v>
          </cell>
          <cell r="JB2808">
            <v>836366.23</v>
          </cell>
          <cell r="KB2808">
            <v>836366.23</v>
          </cell>
          <cell r="KC2808">
            <v>836366.23</v>
          </cell>
        </row>
        <row r="2809">
          <cell r="GS2809">
            <v>21111</v>
          </cell>
          <cell r="GX2809">
            <v>20356452</v>
          </cell>
          <cell r="JB2809">
            <v>9964776.7100000009</v>
          </cell>
          <cell r="KB2809">
            <v>9964776.7100000009</v>
          </cell>
          <cell r="KC2809">
            <v>-213449.28999999911</v>
          </cell>
        </row>
        <row r="2810">
          <cell r="GS2810">
            <v>21111</v>
          </cell>
          <cell r="GX2810">
            <v>0</v>
          </cell>
          <cell r="JB2810">
            <v>10503.54</v>
          </cell>
          <cell r="KB2810">
            <v>10503.54</v>
          </cell>
          <cell r="KC2810">
            <v>10503.54</v>
          </cell>
        </row>
        <row r="2811">
          <cell r="GS2811">
            <v>21111</v>
          </cell>
          <cell r="GX2811">
            <v>848185.5</v>
          </cell>
          <cell r="JB2811">
            <v>969041.32</v>
          </cell>
          <cell r="KB2811">
            <v>969041.32</v>
          </cell>
          <cell r="KC2811">
            <v>120855.81999999995</v>
          </cell>
        </row>
        <row r="2812">
          <cell r="GS2812">
            <v>21111</v>
          </cell>
          <cell r="GX2812">
            <v>0</v>
          </cell>
          <cell r="JB2812">
            <v>55091.199999999997</v>
          </cell>
          <cell r="KB2812">
            <v>55091.199999999997</v>
          </cell>
          <cell r="KC2812">
            <v>55091.199999999997</v>
          </cell>
        </row>
        <row r="2813">
          <cell r="GS2813">
            <v>21111</v>
          </cell>
          <cell r="GX2813">
            <v>3392742</v>
          </cell>
          <cell r="JB2813">
            <v>1569144.9</v>
          </cell>
          <cell r="KB2813">
            <v>1569144.9</v>
          </cell>
          <cell r="KC2813">
            <v>-27577.120000000112</v>
          </cell>
        </row>
        <row r="2814">
          <cell r="GS2814">
            <v>21111</v>
          </cell>
          <cell r="GX2814">
            <v>0</v>
          </cell>
          <cell r="JB2814">
            <v>0</v>
          </cell>
          <cell r="KB2814">
            <v>0</v>
          </cell>
          <cell r="KC2814">
            <v>0</v>
          </cell>
        </row>
        <row r="2815">
          <cell r="GS2815">
            <v>21111</v>
          </cell>
          <cell r="GX2815">
            <v>43106.29</v>
          </cell>
          <cell r="JB2815">
            <v>0</v>
          </cell>
          <cell r="KB2815">
            <v>0</v>
          </cell>
          <cell r="KC2815">
            <v>0</v>
          </cell>
        </row>
        <row r="2816">
          <cell r="GS2816">
            <v>21111</v>
          </cell>
          <cell r="GX2816">
            <v>0</v>
          </cell>
          <cell r="JB2816">
            <v>51593.38</v>
          </cell>
          <cell r="KB2816">
            <v>51593.38</v>
          </cell>
          <cell r="KC2816">
            <v>51593.38</v>
          </cell>
        </row>
        <row r="2817">
          <cell r="GS2817">
            <v>21111</v>
          </cell>
          <cell r="GX2817">
            <v>1323169.3799999999</v>
          </cell>
          <cell r="JB2817">
            <v>623584.93999999994</v>
          </cell>
          <cell r="KB2817">
            <v>567273.15</v>
          </cell>
          <cell r="KC2817">
            <v>-37999.779999999795</v>
          </cell>
        </row>
        <row r="2818">
          <cell r="GS2818">
            <v>21111</v>
          </cell>
          <cell r="GX2818">
            <v>0</v>
          </cell>
          <cell r="JB2818">
            <v>16359.39</v>
          </cell>
          <cell r="KB2818">
            <v>16359.39</v>
          </cell>
          <cell r="KC2818">
            <v>16359.39</v>
          </cell>
        </row>
        <row r="2819">
          <cell r="GS2819">
            <v>21111</v>
          </cell>
          <cell r="GX2819">
            <v>427485.49</v>
          </cell>
          <cell r="JB2819">
            <v>197325.54</v>
          </cell>
          <cell r="KB2819">
            <v>179251.89</v>
          </cell>
          <cell r="KC2819">
            <v>-16359.390000000014</v>
          </cell>
        </row>
        <row r="2820">
          <cell r="GS2820">
            <v>21111</v>
          </cell>
          <cell r="GX2820">
            <v>0</v>
          </cell>
          <cell r="JB2820">
            <v>39687.339999999997</v>
          </cell>
          <cell r="KB2820">
            <v>39687.339999999997</v>
          </cell>
          <cell r="KC2820">
            <v>39687.339999999997</v>
          </cell>
        </row>
        <row r="2821">
          <cell r="GS2821">
            <v>21111</v>
          </cell>
          <cell r="GX2821">
            <v>1017822.6</v>
          </cell>
          <cell r="JB2821">
            <v>479681.54</v>
          </cell>
          <cell r="KB2821">
            <v>436364.76</v>
          </cell>
          <cell r="KC2821">
            <v>-29229.760000000009</v>
          </cell>
        </row>
        <row r="2822">
          <cell r="GS2822">
            <v>21111</v>
          </cell>
          <cell r="GX2822">
            <v>0</v>
          </cell>
          <cell r="JB2822">
            <v>85510.71</v>
          </cell>
          <cell r="KB2822">
            <v>85510.71</v>
          </cell>
          <cell r="KC2822">
            <v>85510.71</v>
          </cell>
        </row>
        <row r="2823">
          <cell r="GS2823">
            <v>21111</v>
          </cell>
          <cell r="GX2823">
            <v>2442774.2400000002</v>
          </cell>
          <cell r="JB2823">
            <v>1037632.87</v>
          </cell>
          <cell r="KB2823">
            <v>943951.03</v>
          </cell>
          <cell r="KC2823">
            <v>-85510.710000000428</v>
          </cell>
        </row>
        <row r="2824">
          <cell r="GS2824">
            <v>21111</v>
          </cell>
          <cell r="GX2824">
            <v>0</v>
          </cell>
          <cell r="JB2824">
            <v>11365.82</v>
          </cell>
          <cell r="KB2824">
            <v>11365.82</v>
          </cell>
          <cell r="KC2824">
            <v>11365.82</v>
          </cell>
        </row>
        <row r="2825">
          <cell r="GS2825">
            <v>21111</v>
          </cell>
          <cell r="GX2825">
            <v>366416.14</v>
          </cell>
          <cell r="JB2825">
            <v>138604.99</v>
          </cell>
          <cell r="KB2825">
            <v>126094.45</v>
          </cell>
          <cell r="KC2825">
            <v>-11365.820000000007</v>
          </cell>
        </row>
        <row r="2826">
          <cell r="GS2826">
            <v>21111</v>
          </cell>
          <cell r="GX2826">
            <v>169619</v>
          </cell>
          <cell r="JB2826">
            <v>69811.83</v>
          </cell>
          <cell r="KB2826">
            <v>55706.58</v>
          </cell>
          <cell r="KC2826">
            <v>-2300</v>
          </cell>
        </row>
        <row r="2827">
          <cell r="GS2827">
            <v>21111</v>
          </cell>
          <cell r="GX2827">
            <v>1097</v>
          </cell>
          <cell r="JB2827">
            <v>10865.4</v>
          </cell>
          <cell r="KB2827">
            <v>10865.4</v>
          </cell>
          <cell r="KC2827">
            <v>15000</v>
          </cell>
        </row>
        <row r="2828">
          <cell r="GS2828">
            <v>21111</v>
          </cell>
          <cell r="GX2828">
            <v>79862</v>
          </cell>
          <cell r="JB2828">
            <v>2642.15</v>
          </cell>
          <cell r="KB2828">
            <v>2642.15</v>
          </cell>
          <cell r="KC2828">
            <v>-5700</v>
          </cell>
        </row>
        <row r="2829">
          <cell r="GS2829">
            <v>21111</v>
          </cell>
          <cell r="GX2829">
            <v>5000</v>
          </cell>
          <cell r="JB2829">
            <v>1450</v>
          </cell>
          <cell r="KB2829">
            <v>1450</v>
          </cell>
          <cell r="KC2829">
            <v>0</v>
          </cell>
        </row>
        <row r="2830">
          <cell r="GS2830">
            <v>21111</v>
          </cell>
          <cell r="GX2830">
            <v>73478</v>
          </cell>
          <cell r="JB2830">
            <v>24108.32</v>
          </cell>
          <cell r="KB2830">
            <v>12080.73</v>
          </cell>
          <cell r="KC2830">
            <v>-1500</v>
          </cell>
        </row>
        <row r="2831">
          <cell r="GS2831">
            <v>21111</v>
          </cell>
          <cell r="GX2831">
            <v>13540</v>
          </cell>
          <cell r="JB2831">
            <v>6905.65</v>
          </cell>
          <cell r="KB2831">
            <v>6905.65</v>
          </cell>
          <cell r="KC2831">
            <v>2000</v>
          </cell>
        </row>
        <row r="2832">
          <cell r="GS2832">
            <v>21111</v>
          </cell>
          <cell r="GX2832">
            <v>257</v>
          </cell>
          <cell r="JB2832">
            <v>0</v>
          </cell>
          <cell r="KB2832">
            <v>0</v>
          </cell>
          <cell r="KC2832">
            <v>0</v>
          </cell>
        </row>
        <row r="2833">
          <cell r="GS2833">
            <v>21111</v>
          </cell>
          <cell r="GX2833">
            <v>2072</v>
          </cell>
          <cell r="JB2833">
            <v>2755.18</v>
          </cell>
          <cell r="KB2833">
            <v>2755.18</v>
          </cell>
          <cell r="KC2833">
            <v>2750</v>
          </cell>
        </row>
        <row r="2834">
          <cell r="GS2834">
            <v>21111</v>
          </cell>
          <cell r="GX2834">
            <v>19289</v>
          </cell>
          <cell r="JB2834">
            <v>0</v>
          </cell>
          <cell r="KB2834">
            <v>0</v>
          </cell>
          <cell r="KC2834">
            <v>-1200</v>
          </cell>
        </row>
        <row r="2835">
          <cell r="GS2835">
            <v>21111</v>
          </cell>
          <cell r="GX2835">
            <v>4724</v>
          </cell>
          <cell r="JB2835">
            <v>1489.49</v>
          </cell>
          <cell r="KB2835">
            <v>1489.49</v>
          </cell>
          <cell r="KC2835">
            <v>1500</v>
          </cell>
        </row>
        <row r="2836">
          <cell r="GS2836">
            <v>21111</v>
          </cell>
          <cell r="GX2836">
            <v>1545</v>
          </cell>
          <cell r="JB2836">
            <v>0</v>
          </cell>
          <cell r="KB2836">
            <v>0</v>
          </cell>
          <cell r="KC2836">
            <v>0</v>
          </cell>
        </row>
        <row r="2837">
          <cell r="GS2837">
            <v>21111</v>
          </cell>
          <cell r="GX2837">
            <v>455547</v>
          </cell>
          <cell r="JB2837">
            <v>206600</v>
          </cell>
          <cell r="KB2837">
            <v>162100</v>
          </cell>
          <cell r="KC2837">
            <v>0</v>
          </cell>
        </row>
        <row r="2838">
          <cell r="GS2838">
            <v>21111</v>
          </cell>
          <cell r="GX2838">
            <v>1751</v>
          </cell>
          <cell r="JB2838">
            <v>2252.6</v>
          </cell>
          <cell r="KB2838">
            <v>2252.6</v>
          </cell>
          <cell r="KC2838">
            <v>600</v>
          </cell>
        </row>
        <row r="2839">
          <cell r="GS2839">
            <v>21111</v>
          </cell>
          <cell r="GX2839">
            <v>7245</v>
          </cell>
          <cell r="JB2839">
            <v>7035.54</v>
          </cell>
          <cell r="KB2839">
            <v>7035.54</v>
          </cell>
          <cell r="KC2839">
            <v>4100</v>
          </cell>
        </row>
        <row r="2840">
          <cell r="GS2840">
            <v>21111</v>
          </cell>
          <cell r="GX2840">
            <v>9479</v>
          </cell>
          <cell r="JB2840">
            <v>1027.01</v>
          </cell>
          <cell r="KB2840">
            <v>1027.01</v>
          </cell>
          <cell r="KC2840">
            <v>650</v>
          </cell>
        </row>
        <row r="2841">
          <cell r="GS2841">
            <v>21111</v>
          </cell>
          <cell r="GX2841">
            <v>1422</v>
          </cell>
          <cell r="JB2841">
            <v>98</v>
          </cell>
          <cell r="KB2841">
            <v>98</v>
          </cell>
          <cell r="KC2841">
            <v>0</v>
          </cell>
        </row>
        <row r="2842">
          <cell r="GS2842">
            <v>21111</v>
          </cell>
          <cell r="GX2842">
            <v>8722</v>
          </cell>
          <cell r="JB2842">
            <v>6453.72</v>
          </cell>
          <cell r="KB2842">
            <v>6453.72</v>
          </cell>
          <cell r="KC2842">
            <v>2500</v>
          </cell>
        </row>
        <row r="2843">
          <cell r="GS2843">
            <v>21111</v>
          </cell>
          <cell r="GX2843">
            <v>1648</v>
          </cell>
          <cell r="JB2843">
            <v>0</v>
          </cell>
          <cell r="KB2843">
            <v>0</v>
          </cell>
          <cell r="KC2843">
            <v>0</v>
          </cell>
        </row>
        <row r="2844">
          <cell r="GS2844">
            <v>21111</v>
          </cell>
          <cell r="GX2844">
            <v>846712.4</v>
          </cell>
          <cell r="JB2844">
            <v>3607303.52</v>
          </cell>
          <cell r="KB2844">
            <v>3607303.52</v>
          </cell>
          <cell r="KC2844">
            <v>2801187.5900000003</v>
          </cell>
        </row>
        <row r="2845">
          <cell r="GS2845">
            <v>21111</v>
          </cell>
          <cell r="GX2845">
            <v>696247.17</v>
          </cell>
          <cell r="JB2845">
            <v>20071</v>
          </cell>
          <cell r="KB2845">
            <v>20071</v>
          </cell>
          <cell r="KC2845">
            <v>0</v>
          </cell>
        </row>
        <row r="2846">
          <cell r="GS2846">
            <v>21111</v>
          </cell>
          <cell r="GX2846">
            <v>7319375.5899999999</v>
          </cell>
          <cell r="JB2846">
            <v>2249361.2400000002</v>
          </cell>
          <cell r="KB2846">
            <v>1060028.24</v>
          </cell>
          <cell r="KC2846">
            <v>-33288</v>
          </cell>
        </row>
        <row r="2847">
          <cell r="GS2847">
            <v>21111</v>
          </cell>
          <cell r="GX2847">
            <v>139.05000000000001</v>
          </cell>
          <cell r="JB2847">
            <v>0</v>
          </cell>
          <cell r="KB2847">
            <v>0</v>
          </cell>
          <cell r="KC2847">
            <v>0</v>
          </cell>
        </row>
        <row r="2848">
          <cell r="GS2848">
            <v>21111</v>
          </cell>
          <cell r="GX2848">
            <v>903.6</v>
          </cell>
          <cell r="JB2848">
            <v>309.92</v>
          </cell>
          <cell r="KB2848">
            <v>309.92</v>
          </cell>
          <cell r="KC2848">
            <v>299.99999999999989</v>
          </cell>
        </row>
        <row r="2849">
          <cell r="GS2849">
            <v>21111</v>
          </cell>
          <cell r="GX2849">
            <v>14789116.75</v>
          </cell>
          <cell r="JB2849">
            <v>4208469.72</v>
          </cell>
          <cell r="KB2849">
            <v>4208469.72</v>
          </cell>
          <cell r="KC2849">
            <v>-322849.23000000045</v>
          </cell>
        </row>
        <row r="2850">
          <cell r="GS2850">
            <v>21111</v>
          </cell>
          <cell r="GX2850">
            <v>94948</v>
          </cell>
          <cell r="JB2850">
            <v>3708.19</v>
          </cell>
          <cell r="KB2850">
            <v>3708.19</v>
          </cell>
          <cell r="KC2850">
            <v>0</v>
          </cell>
        </row>
        <row r="2851">
          <cell r="GS2851">
            <v>21111</v>
          </cell>
          <cell r="GX2851">
            <v>149993951.99000001</v>
          </cell>
          <cell r="JB2851">
            <v>71145979.260000005</v>
          </cell>
          <cell r="KB2851">
            <v>71145979.260000005</v>
          </cell>
          <cell r="KC2851">
            <v>0</v>
          </cell>
        </row>
        <row r="2852">
          <cell r="GS2852">
            <v>21111</v>
          </cell>
          <cell r="GX2852">
            <v>72427.39</v>
          </cell>
          <cell r="JB2852">
            <v>330450.84000000003</v>
          </cell>
          <cell r="KB2852">
            <v>330450.84000000003</v>
          </cell>
          <cell r="KC2852">
            <v>326507</v>
          </cell>
        </row>
        <row r="2853">
          <cell r="GS2853">
            <v>21111</v>
          </cell>
          <cell r="GX2853">
            <v>1074.3800000000001</v>
          </cell>
          <cell r="JB2853">
            <v>53</v>
          </cell>
          <cell r="KB2853">
            <v>53</v>
          </cell>
          <cell r="KC2853">
            <v>0</v>
          </cell>
        </row>
        <row r="2854">
          <cell r="GS2854">
            <v>21111</v>
          </cell>
          <cell r="GX2854">
            <v>2622000</v>
          </cell>
          <cell r="JB2854">
            <v>1145721.18</v>
          </cell>
          <cell r="KB2854">
            <v>1117881.18</v>
          </cell>
          <cell r="KC2854">
            <v>-2000</v>
          </cell>
        </row>
        <row r="2855">
          <cell r="GS2855">
            <v>21111</v>
          </cell>
          <cell r="GX2855">
            <v>0</v>
          </cell>
          <cell r="JB2855">
            <v>0</v>
          </cell>
          <cell r="KB2855">
            <v>0</v>
          </cell>
          <cell r="KC2855">
            <v>230000</v>
          </cell>
        </row>
        <row r="2856">
          <cell r="GS2856">
            <v>21111</v>
          </cell>
          <cell r="GX2856">
            <v>2252715</v>
          </cell>
          <cell r="JB2856">
            <v>140589.68</v>
          </cell>
          <cell r="KB2856">
            <v>140589.68</v>
          </cell>
          <cell r="KC2856">
            <v>-283500</v>
          </cell>
        </row>
        <row r="2857">
          <cell r="GS2857">
            <v>21111</v>
          </cell>
          <cell r="GX2857">
            <v>9257</v>
          </cell>
          <cell r="JB2857">
            <v>0</v>
          </cell>
          <cell r="KB2857">
            <v>0</v>
          </cell>
          <cell r="KC2857">
            <v>0</v>
          </cell>
        </row>
        <row r="2858">
          <cell r="GS2858">
            <v>21111</v>
          </cell>
          <cell r="GX2858">
            <v>241088</v>
          </cell>
          <cell r="JB2858">
            <v>196077.48</v>
          </cell>
          <cell r="KB2858">
            <v>81992.639999999999</v>
          </cell>
          <cell r="KC2858">
            <v>800000</v>
          </cell>
        </row>
        <row r="2859">
          <cell r="GS2859">
            <v>21111</v>
          </cell>
          <cell r="GX2859">
            <v>78700</v>
          </cell>
          <cell r="JB2859">
            <v>18061.2</v>
          </cell>
          <cell r="KB2859">
            <v>0</v>
          </cell>
          <cell r="KC2859">
            <v>0</v>
          </cell>
        </row>
        <row r="2860">
          <cell r="GS2860">
            <v>21111</v>
          </cell>
          <cell r="GX2860">
            <v>1002047</v>
          </cell>
          <cell r="JB2860">
            <v>0</v>
          </cell>
          <cell r="KB2860">
            <v>0</v>
          </cell>
          <cell r="KC2860">
            <v>-10000</v>
          </cell>
        </row>
        <row r="2861">
          <cell r="GS2861">
            <v>21111</v>
          </cell>
          <cell r="GX2861">
            <v>84576</v>
          </cell>
          <cell r="JB2861">
            <v>17117.75</v>
          </cell>
          <cell r="KB2861">
            <v>17117.75</v>
          </cell>
          <cell r="KC2861">
            <v>0</v>
          </cell>
        </row>
        <row r="2862">
          <cell r="GS2862">
            <v>21111</v>
          </cell>
          <cell r="GX2862">
            <v>2081</v>
          </cell>
          <cell r="JB2862">
            <v>38470.51</v>
          </cell>
          <cell r="KB2862">
            <v>38470.51</v>
          </cell>
          <cell r="KC2862">
            <v>46800</v>
          </cell>
        </row>
        <row r="2863">
          <cell r="GS2863">
            <v>21111</v>
          </cell>
          <cell r="GX2863">
            <v>10188900</v>
          </cell>
          <cell r="JB2863">
            <v>8719333</v>
          </cell>
          <cell r="KB2863">
            <v>8335912</v>
          </cell>
          <cell r="KC2863">
            <v>0</v>
          </cell>
        </row>
        <row r="2864">
          <cell r="GS2864">
            <v>21111</v>
          </cell>
          <cell r="GX2864">
            <v>0</v>
          </cell>
          <cell r="JB2864">
            <v>0</v>
          </cell>
          <cell r="KB2864">
            <v>0</v>
          </cell>
          <cell r="KC2864">
            <v>0</v>
          </cell>
        </row>
        <row r="2865">
          <cell r="GS2865">
            <v>21111</v>
          </cell>
          <cell r="GX2865">
            <v>6550968</v>
          </cell>
          <cell r="JB2865">
            <v>0</v>
          </cell>
          <cell r="KB2865">
            <v>0</v>
          </cell>
          <cell r="KC2865">
            <v>-6550968</v>
          </cell>
        </row>
        <row r="2866">
          <cell r="GS2866">
            <v>21111</v>
          </cell>
          <cell r="GX2866">
            <v>0</v>
          </cell>
          <cell r="JB2866">
            <v>0</v>
          </cell>
          <cell r="KB2866">
            <v>0</v>
          </cell>
          <cell r="KC2866">
            <v>0</v>
          </cell>
        </row>
        <row r="2867">
          <cell r="GS2867">
            <v>21111</v>
          </cell>
          <cell r="GX2867">
            <v>844519</v>
          </cell>
          <cell r="JB2867">
            <v>0</v>
          </cell>
          <cell r="KB2867">
            <v>0</v>
          </cell>
          <cell r="KC2867">
            <v>-844519</v>
          </cell>
        </row>
        <row r="2868">
          <cell r="GS2868">
            <v>21111</v>
          </cell>
          <cell r="GX2868">
            <v>0</v>
          </cell>
          <cell r="JB2868">
            <v>0</v>
          </cell>
          <cell r="KB2868">
            <v>0</v>
          </cell>
          <cell r="KC2868">
            <v>0</v>
          </cell>
        </row>
        <row r="2869">
          <cell r="GS2869">
            <v>21111</v>
          </cell>
          <cell r="GX2869">
            <v>272957</v>
          </cell>
          <cell r="JB2869">
            <v>0</v>
          </cell>
          <cell r="KB2869">
            <v>0</v>
          </cell>
          <cell r="KC2869">
            <v>-272957</v>
          </cell>
        </row>
        <row r="2870">
          <cell r="GS2870">
            <v>21111</v>
          </cell>
          <cell r="GX2870">
            <v>0</v>
          </cell>
          <cell r="JB2870">
            <v>0</v>
          </cell>
          <cell r="KB2870">
            <v>0</v>
          </cell>
          <cell r="KC2870">
            <v>0</v>
          </cell>
        </row>
        <row r="2871">
          <cell r="GS2871">
            <v>21111</v>
          </cell>
          <cell r="GX2871">
            <v>1091828</v>
          </cell>
          <cell r="JB2871">
            <v>0</v>
          </cell>
          <cell r="KB2871">
            <v>0</v>
          </cell>
          <cell r="KC2871">
            <v>-1091828</v>
          </cell>
        </row>
        <row r="2872">
          <cell r="GS2872">
            <v>21111</v>
          </cell>
          <cell r="GX2872">
            <v>0</v>
          </cell>
          <cell r="JB2872">
            <v>0</v>
          </cell>
          <cell r="KB2872">
            <v>0</v>
          </cell>
          <cell r="KC2872">
            <v>0</v>
          </cell>
        </row>
        <row r="2873">
          <cell r="GS2873">
            <v>21111</v>
          </cell>
          <cell r="GX2873">
            <v>425812.92</v>
          </cell>
          <cell r="JB2873">
            <v>0</v>
          </cell>
          <cell r="KB2873">
            <v>0</v>
          </cell>
          <cell r="KC2873">
            <v>-425812.92</v>
          </cell>
        </row>
        <row r="2874">
          <cell r="GS2874">
            <v>21111</v>
          </cell>
          <cell r="GX2874">
            <v>0</v>
          </cell>
          <cell r="JB2874">
            <v>0</v>
          </cell>
          <cell r="KB2874">
            <v>0</v>
          </cell>
          <cell r="KC2874">
            <v>0</v>
          </cell>
        </row>
        <row r="2875">
          <cell r="GS2875">
            <v>21111</v>
          </cell>
          <cell r="GX2875">
            <v>137570.32999999999</v>
          </cell>
          <cell r="JB2875">
            <v>0</v>
          </cell>
          <cell r="KB2875">
            <v>0</v>
          </cell>
          <cell r="KC2875">
            <v>-137570.32999999999</v>
          </cell>
        </row>
        <row r="2876">
          <cell r="GS2876">
            <v>21111</v>
          </cell>
          <cell r="GX2876">
            <v>0</v>
          </cell>
          <cell r="JB2876">
            <v>0</v>
          </cell>
          <cell r="KB2876">
            <v>0</v>
          </cell>
          <cell r="KC2876">
            <v>0</v>
          </cell>
        </row>
        <row r="2877">
          <cell r="GS2877">
            <v>21111</v>
          </cell>
          <cell r="GX2877">
            <v>327548.40000000002</v>
          </cell>
          <cell r="JB2877">
            <v>0</v>
          </cell>
          <cell r="KB2877">
            <v>0</v>
          </cell>
          <cell r="KC2877">
            <v>-327548.40000000002</v>
          </cell>
        </row>
        <row r="2878">
          <cell r="GS2878">
            <v>21111</v>
          </cell>
          <cell r="GX2878">
            <v>0</v>
          </cell>
          <cell r="JB2878">
            <v>0</v>
          </cell>
          <cell r="KB2878">
            <v>0</v>
          </cell>
          <cell r="KC2878">
            <v>0</v>
          </cell>
        </row>
        <row r="2879">
          <cell r="GS2879">
            <v>21111</v>
          </cell>
          <cell r="GX2879">
            <v>786116.16</v>
          </cell>
          <cell r="JB2879">
            <v>0</v>
          </cell>
          <cell r="KB2879">
            <v>0</v>
          </cell>
          <cell r="KC2879">
            <v>-786116.16</v>
          </cell>
        </row>
        <row r="2880">
          <cell r="GS2880">
            <v>21111</v>
          </cell>
          <cell r="GX2880">
            <v>0</v>
          </cell>
          <cell r="JB2880">
            <v>0</v>
          </cell>
          <cell r="KB2880">
            <v>0</v>
          </cell>
          <cell r="KC2880">
            <v>0</v>
          </cell>
        </row>
        <row r="2881">
          <cell r="GS2881">
            <v>21111</v>
          </cell>
          <cell r="GX2881">
            <v>117917.42</v>
          </cell>
          <cell r="JB2881">
            <v>0</v>
          </cell>
          <cell r="KB2881">
            <v>0</v>
          </cell>
          <cell r="KC2881">
            <v>-117917.42</v>
          </cell>
        </row>
        <row r="2882">
          <cell r="GS2882">
            <v>21111</v>
          </cell>
          <cell r="GX2882">
            <v>12535.51</v>
          </cell>
          <cell r="JB2882">
            <v>981.74</v>
          </cell>
          <cell r="KB2882">
            <v>981.74</v>
          </cell>
          <cell r="KC2882">
            <v>-11553.77</v>
          </cell>
        </row>
        <row r="2883">
          <cell r="GS2883">
            <v>21111</v>
          </cell>
          <cell r="GX2883">
            <v>552</v>
          </cell>
          <cell r="JB2883">
            <v>779.99</v>
          </cell>
          <cell r="KB2883">
            <v>779.99</v>
          </cell>
          <cell r="KC2883">
            <v>227.99</v>
          </cell>
        </row>
        <row r="2884">
          <cell r="GS2884">
            <v>21111</v>
          </cell>
          <cell r="GX2884">
            <v>2235.63</v>
          </cell>
          <cell r="JB2884">
            <v>0</v>
          </cell>
          <cell r="KB2884">
            <v>0</v>
          </cell>
          <cell r="KC2884">
            <v>-2235.63</v>
          </cell>
        </row>
        <row r="2885">
          <cell r="GS2885">
            <v>21111</v>
          </cell>
          <cell r="GX2885">
            <v>8760.15</v>
          </cell>
          <cell r="JB2885">
            <v>2100</v>
          </cell>
          <cell r="KB2885">
            <v>2100</v>
          </cell>
          <cell r="KC2885">
            <v>-6630.1399999999994</v>
          </cell>
        </row>
        <row r="2886">
          <cell r="GS2886">
            <v>21111</v>
          </cell>
          <cell r="GX2886">
            <v>183.11</v>
          </cell>
          <cell r="JB2886">
            <v>249.01</v>
          </cell>
          <cell r="KB2886">
            <v>249.01</v>
          </cell>
          <cell r="KC2886">
            <v>65.899999999999977</v>
          </cell>
        </row>
        <row r="2887">
          <cell r="GS2887">
            <v>21111</v>
          </cell>
          <cell r="GX2887">
            <v>11456.69</v>
          </cell>
          <cell r="JB2887">
            <v>1487.64</v>
          </cell>
          <cell r="KB2887">
            <v>1487.64</v>
          </cell>
          <cell r="KC2887">
            <v>-9969.0500000000011</v>
          </cell>
        </row>
        <row r="2888">
          <cell r="GS2888">
            <v>21111</v>
          </cell>
          <cell r="GX2888">
            <v>50066.57</v>
          </cell>
          <cell r="JB2888">
            <v>6839.87</v>
          </cell>
          <cell r="KB2888">
            <v>6839.87</v>
          </cell>
          <cell r="KC2888">
            <v>-43226.7</v>
          </cell>
        </row>
        <row r="2889">
          <cell r="GS2889">
            <v>21111</v>
          </cell>
          <cell r="GX2889">
            <v>4881.54</v>
          </cell>
          <cell r="JB2889">
            <v>0</v>
          </cell>
          <cell r="KB2889">
            <v>0</v>
          </cell>
          <cell r="KC2889">
            <v>-4881.54</v>
          </cell>
        </row>
        <row r="2890">
          <cell r="GS2890">
            <v>21111</v>
          </cell>
          <cell r="GX2890">
            <v>1504541.5</v>
          </cell>
          <cell r="JB2890">
            <v>543762.01</v>
          </cell>
          <cell r="KB2890">
            <v>543762.01</v>
          </cell>
          <cell r="KC2890">
            <v>-960779.46</v>
          </cell>
        </row>
        <row r="2891">
          <cell r="GS2891">
            <v>21111</v>
          </cell>
          <cell r="GX2891">
            <v>34585.01</v>
          </cell>
          <cell r="JB2891">
            <v>0</v>
          </cell>
          <cell r="KB2891">
            <v>0</v>
          </cell>
          <cell r="KC2891">
            <v>-34585.01</v>
          </cell>
        </row>
        <row r="2892">
          <cell r="GS2892">
            <v>21111</v>
          </cell>
          <cell r="GX2892">
            <v>4603.2</v>
          </cell>
          <cell r="JB2892">
            <v>0</v>
          </cell>
          <cell r="KB2892">
            <v>0</v>
          </cell>
          <cell r="KC2892">
            <v>-4603.2</v>
          </cell>
        </row>
        <row r="2893">
          <cell r="GS2893">
            <v>21111</v>
          </cell>
          <cell r="GX2893">
            <v>0</v>
          </cell>
          <cell r="JB2893">
            <v>481113.09</v>
          </cell>
          <cell r="KB2893">
            <v>481113.09</v>
          </cell>
          <cell r="KC2893">
            <v>1080530.8600000001</v>
          </cell>
        </row>
        <row r="2894">
          <cell r="GS2894">
            <v>21111</v>
          </cell>
          <cell r="GX2894">
            <v>0</v>
          </cell>
          <cell r="JB2894">
            <v>0</v>
          </cell>
          <cell r="KB2894">
            <v>0</v>
          </cell>
          <cell r="KC2894">
            <v>3004673.8</v>
          </cell>
        </row>
        <row r="2895">
          <cell r="GS2895">
            <v>21111</v>
          </cell>
          <cell r="GX2895">
            <v>0</v>
          </cell>
          <cell r="JB2895">
            <v>0</v>
          </cell>
          <cell r="KB2895">
            <v>0</v>
          </cell>
          <cell r="KC2895">
            <v>19300000</v>
          </cell>
        </row>
        <row r="2896">
          <cell r="GS2896">
            <v>21111</v>
          </cell>
          <cell r="GX2896">
            <v>3000000</v>
          </cell>
          <cell r="JB2896">
            <v>0</v>
          </cell>
          <cell r="KB2896">
            <v>0</v>
          </cell>
          <cell r="KC2896">
            <v>-3000000</v>
          </cell>
        </row>
        <row r="2897">
          <cell r="GS2897">
            <v>21111</v>
          </cell>
          <cell r="GX2897">
            <v>0</v>
          </cell>
          <cell r="JB2897">
            <v>0</v>
          </cell>
          <cell r="KB2897">
            <v>0</v>
          </cell>
          <cell r="KC2897">
            <v>1919469.14</v>
          </cell>
        </row>
        <row r="2898">
          <cell r="GS2898">
            <v>21111</v>
          </cell>
          <cell r="GX2898">
            <v>0</v>
          </cell>
          <cell r="JB2898">
            <v>0</v>
          </cell>
          <cell r="KB2898">
            <v>0</v>
          </cell>
          <cell r="KC2898">
            <v>7423994.6900000004</v>
          </cell>
        </row>
        <row r="2899">
          <cell r="GS2899">
            <v>21111</v>
          </cell>
          <cell r="GX2899">
            <v>0</v>
          </cell>
          <cell r="JB2899">
            <v>0</v>
          </cell>
          <cell r="KB2899">
            <v>0</v>
          </cell>
          <cell r="KC2899">
            <v>0</v>
          </cell>
        </row>
        <row r="2900">
          <cell r="GS2900">
            <v>21111</v>
          </cell>
          <cell r="GX2900">
            <v>2123148</v>
          </cell>
          <cell r="JB2900">
            <v>0</v>
          </cell>
          <cell r="KB2900">
            <v>0</v>
          </cell>
          <cell r="KC2900">
            <v>-2123148</v>
          </cell>
        </row>
        <row r="2901">
          <cell r="GS2901">
            <v>21111</v>
          </cell>
          <cell r="GX2901">
            <v>0</v>
          </cell>
          <cell r="JB2901">
            <v>0</v>
          </cell>
          <cell r="KB2901">
            <v>0</v>
          </cell>
          <cell r="KC2901">
            <v>0</v>
          </cell>
        </row>
        <row r="2902">
          <cell r="GS2902">
            <v>21111</v>
          </cell>
          <cell r="GX2902">
            <v>697814</v>
          </cell>
          <cell r="JB2902">
            <v>0</v>
          </cell>
          <cell r="KB2902">
            <v>0</v>
          </cell>
          <cell r="KC2902">
            <v>-697814</v>
          </cell>
        </row>
        <row r="2903">
          <cell r="GS2903">
            <v>21111</v>
          </cell>
          <cell r="GX2903">
            <v>0</v>
          </cell>
          <cell r="JB2903">
            <v>0</v>
          </cell>
          <cell r="KB2903">
            <v>0</v>
          </cell>
          <cell r="KC2903">
            <v>0</v>
          </cell>
        </row>
        <row r="2904">
          <cell r="GS2904">
            <v>21111</v>
          </cell>
          <cell r="GX2904">
            <v>88464.5</v>
          </cell>
          <cell r="JB2904">
            <v>0</v>
          </cell>
          <cell r="KB2904">
            <v>0</v>
          </cell>
          <cell r="KC2904">
            <v>-88464.5</v>
          </cell>
        </row>
        <row r="2905">
          <cell r="GS2905">
            <v>21111</v>
          </cell>
          <cell r="GX2905">
            <v>0</v>
          </cell>
          <cell r="JB2905">
            <v>0</v>
          </cell>
          <cell r="KB2905">
            <v>0</v>
          </cell>
          <cell r="KC2905">
            <v>0</v>
          </cell>
        </row>
        <row r="2906">
          <cell r="GS2906">
            <v>21111</v>
          </cell>
          <cell r="GX2906">
            <v>353858</v>
          </cell>
          <cell r="JB2906">
            <v>0</v>
          </cell>
          <cell r="KB2906">
            <v>0</v>
          </cell>
          <cell r="KC2906">
            <v>-353858</v>
          </cell>
        </row>
        <row r="2907">
          <cell r="GS2907">
            <v>21111</v>
          </cell>
          <cell r="GX2907">
            <v>0</v>
          </cell>
          <cell r="JB2907">
            <v>0</v>
          </cell>
          <cell r="KB2907">
            <v>0</v>
          </cell>
          <cell r="KC2907">
            <v>0</v>
          </cell>
        </row>
        <row r="2908">
          <cell r="GS2908">
            <v>21111</v>
          </cell>
          <cell r="GX2908">
            <v>138004.62</v>
          </cell>
          <cell r="JB2908">
            <v>0</v>
          </cell>
          <cell r="KB2908">
            <v>0</v>
          </cell>
          <cell r="KC2908">
            <v>-138004.62</v>
          </cell>
        </row>
        <row r="2909">
          <cell r="GS2909">
            <v>21111</v>
          </cell>
          <cell r="GX2909">
            <v>0</v>
          </cell>
          <cell r="JB2909">
            <v>0</v>
          </cell>
          <cell r="KB2909">
            <v>0</v>
          </cell>
          <cell r="KC2909">
            <v>0</v>
          </cell>
        </row>
        <row r="2910">
          <cell r="GS2910">
            <v>21111</v>
          </cell>
          <cell r="GX2910">
            <v>44586.11</v>
          </cell>
          <cell r="JB2910">
            <v>0</v>
          </cell>
          <cell r="KB2910">
            <v>0</v>
          </cell>
          <cell r="KC2910">
            <v>-44586.11</v>
          </cell>
        </row>
        <row r="2911">
          <cell r="GS2911">
            <v>21111</v>
          </cell>
          <cell r="GX2911">
            <v>0</v>
          </cell>
          <cell r="JB2911">
            <v>0</v>
          </cell>
          <cell r="KB2911">
            <v>0</v>
          </cell>
          <cell r="KC2911">
            <v>0</v>
          </cell>
        </row>
        <row r="2912">
          <cell r="GS2912">
            <v>21111</v>
          </cell>
          <cell r="GX2912">
            <v>106157.4</v>
          </cell>
          <cell r="JB2912">
            <v>0</v>
          </cell>
          <cell r="KB2912">
            <v>0</v>
          </cell>
          <cell r="KC2912">
            <v>-106157.4</v>
          </cell>
        </row>
        <row r="2913">
          <cell r="GS2913">
            <v>21111</v>
          </cell>
          <cell r="GX2913">
            <v>0</v>
          </cell>
          <cell r="JB2913">
            <v>0</v>
          </cell>
          <cell r="KB2913">
            <v>0</v>
          </cell>
          <cell r="KC2913">
            <v>0</v>
          </cell>
        </row>
        <row r="2914">
          <cell r="GS2914">
            <v>21111</v>
          </cell>
          <cell r="GX2914">
            <v>254777.76</v>
          </cell>
          <cell r="JB2914">
            <v>0</v>
          </cell>
          <cell r="KB2914">
            <v>0</v>
          </cell>
          <cell r="KC2914">
            <v>-254777.76</v>
          </cell>
        </row>
        <row r="2915">
          <cell r="GS2915">
            <v>21111</v>
          </cell>
          <cell r="GX2915">
            <v>0</v>
          </cell>
          <cell r="JB2915">
            <v>0</v>
          </cell>
          <cell r="KB2915">
            <v>0</v>
          </cell>
          <cell r="KC2915">
            <v>0</v>
          </cell>
        </row>
        <row r="2916">
          <cell r="GS2916">
            <v>21111</v>
          </cell>
          <cell r="GX2916">
            <v>38216.660000000003</v>
          </cell>
          <cell r="JB2916">
            <v>0</v>
          </cell>
          <cell r="KB2916">
            <v>0</v>
          </cell>
          <cell r="KC2916">
            <v>-38216.660000000003</v>
          </cell>
        </row>
        <row r="2917">
          <cell r="GS2917">
            <v>21111</v>
          </cell>
          <cell r="GX2917">
            <v>24000</v>
          </cell>
          <cell r="JB2917">
            <v>525.77</v>
          </cell>
          <cell r="KB2917">
            <v>525.77</v>
          </cell>
          <cell r="KC2917">
            <v>-23474.23</v>
          </cell>
        </row>
        <row r="2918">
          <cell r="GS2918">
            <v>21111</v>
          </cell>
          <cell r="GX2918">
            <v>30397.51</v>
          </cell>
          <cell r="JB2918">
            <v>169.24</v>
          </cell>
          <cell r="KB2918">
            <v>169.24</v>
          </cell>
          <cell r="KC2918">
            <v>-30228.269999999997</v>
          </cell>
        </row>
        <row r="2919">
          <cell r="GS2919">
            <v>21111</v>
          </cell>
          <cell r="GX2919">
            <v>15600</v>
          </cell>
          <cell r="JB2919">
            <v>1730.21</v>
          </cell>
          <cell r="KB2919">
            <v>1730.21</v>
          </cell>
          <cell r="KC2919">
            <v>-13869.79</v>
          </cell>
        </row>
        <row r="2920">
          <cell r="GS2920">
            <v>21111</v>
          </cell>
          <cell r="GX2920">
            <v>18000</v>
          </cell>
          <cell r="JB2920">
            <v>0</v>
          </cell>
          <cell r="KB2920">
            <v>0</v>
          </cell>
          <cell r="KC2920">
            <v>-18000</v>
          </cell>
        </row>
        <row r="2921">
          <cell r="GS2921">
            <v>21111</v>
          </cell>
          <cell r="GX2921">
            <v>18000</v>
          </cell>
          <cell r="JB2921">
            <v>0</v>
          </cell>
          <cell r="KB2921">
            <v>0</v>
          </cell>
          <cell r="KC2921">
            <v>-18000</v>
          </cell>
        </row>
        <row r="2922">
          <cell r="GS2922">
            <v>21111</v>
          </cell>
          <cell r="GX2922">
            <v>3825</v>
          </cell>
          <cell r="JB2922">
            <v>0</v>
          </cell>
          <cell r="KB2922">
            <v>0</v>
          </cell>
          <cell r="KC2922">
            <v>-3825</v>
          </cell>
        </row>
        <row r="2923">
          <cell r="GS2923">
            <v>21111</v>
          </cell>
          <cell r="GX2923">
            <v>0</v>
          </cell>
          <cell r="JB2923">
            <v>495291.5</v>
          </cell>
          <cell r="KB2923">
            <v>495291.5</v>
          </cell>
          <cell r="KC2923">
            <v>495291.5</v>
          </cell>
        </row>
        <row r="2924">
          <cell r="GS2924">
            <v>21111</v>
          </cell>
          <cell r="GX2924">
            <v>13655984.4</v>
          </cell>
          <cell r="JB2924">
            <v>7252222.5</v>
          </cell>
          <cell r="KB2924">
            <v>7252222.5</v>
          </cell>
          <cell r="KC2924">
            <v>424230.29999999888</v>
          </cell>
        </row>
        <row r="2925">
          <cell r="GS2925">
            <v>21111</v>
          </cell>
          <cell r="GX2925">
            <v>0</v>
          </cell>
          <cell r="JB2925">
            <v>7622.69</v>
          </cell>
          <cell r="KB2925">
            <v>7622.69</v>
          </cell>
          <cell r="KC2925">
            <v>7622.69</v>
          </cell>
        </row>
        <row r="2926">
          <cell r="GS2926">
            <v>21111</v>
          </cell>
          <cell r="GX2926">
            <v>568999.35</v>
          </cell>
          <cell r="JB2926">
            <v>136503.5</v>
          </cell>
          <cell r="KB2926">
            <v>136503.5</v>
          </cell>
          <cell r="KC2926">
            <v>-7622.6899999999441</v>
          </cell>
        </row>
        <row r="2927">
          <cell r="GS2927">
            <v>21111</v>
          </cell>
          <cell r="GX2927">
            <v>0</v>
          </cell>
          <cell r="JB2927">
            <v>53431.89</v>
          </cell>
          <cell r="KB2927">
            <v>53431.89</v>
          </cell>
          <cell r="KC2927">
            <v>53431.89</v>
          </cell>
        </row>
        <row r="2928">
          <cell r="GS2928">
            <v>21111</v>
          </cell>
          <cell r="GX2928">
            <v>2275997.4</v>
          </cell>
          <cell r="JB2928">
            <v>317524.19</v>
          </cell>
          <cell r="KB2928">
            <v>317524.19</v>
          </cell>
          <cell r="KC2928">
            <v>-53431.89000000013</v>
          </cell>
        </row>
        <row r="2929">
          <cell r="GS2929">
            <v>21111</v>
          </cell>
          <cell r="GX2929">
            <v>0</v>
          </cell>
          <cell r="JB2929">
            <v>30845.42</v>
          </cell>
          <cell r="KB2929">
            <v>30845.42</v>
          </cell>
          <cell r="KC2929">
            <v>30845.42</v>
          </cell>
        </row>
        <row r="2930">
          <cell r="GS2930">
            <v>21111</v>
          </cell>
          <cell r="GX2930">
            <v>887638.99</v>
          </cell>
          <cell r="JB2930">
            <v>407464.76</v>
          </cell>
          <cell r="KB2930">
            <v>367972.02</v>
          </cell>
          <cell r="KC2930">
            <v>-30845.420000000042</v>
          </cell>
        </row>
        <row r="2931">
          <cell r="GS2931">
            <v>21111</v>
          </cell>
          <cell r="GX2931">
            <v>0</v>
          </cell>
          <cell r="JB2931">
            <v>8912.77</v>
          </cell>
          <cell r="KB2931">
            <v>8912.77</v>
          </cell>
          <cell r="KC2931">
            <v>8912.77</v>
          </cell>
        </row>
        <row r="2932">
          <cell r="GS2932">
            <v>21111</v>
          </cell>
          <cell r="GX2932">
            <v>286775.67</v>
          </cell>
          <cell r="JB2932">
            <v>119551.06</v>
          </cell>
          <cell r="KB2932">
            <v>107659.5</v>
          </cell>
          <cell r="KC2932">
            <v>-8912.7699999999604</v>
          </cell>
        </row>
        <row r="2933">
          <cell r="GS2933">
            <v>21111</v>
          </cell>
          <cell r="GX2933">
            <v>0</v>
          </cell>
          <cell r="JB2933">
            <v>23727.25</v>
          </cell>
          <cell r="KB2933">
            <v>23727.25</v>
          </cell>
          <cell r="KC2933">
            <v>23727.25</v>
          </cell>
        </row>
        <row r="2934">
          <cell r="GS2934">
            <v>21111</v>
          </cell>
          <cell r="GX2934">
            <v>682799.22</v>
          </cell>
          <cell r="JB2934">
            <v>313434.45</v>
          </cell>
          <cell r="KB2934">
            <v>283055.44</v>
          </cell>
          <cell r="KC2934">
            <v>-23727.25</v>
          </cell>
        </row>
        <row r="2935">
          <cell r="GS2935">
            <v>21111</v>
          </cell>
          <cell r="GX2935">
            <v>0</v>
          </cell>
          <cell r="JB2935">
            <v>54591.78</v>
          </cell>
          <cell r="KB2935">
            <v>54591.78</v>
          </cell>
          <cell r="KC2935">
            <v>54591.78</v>
          </cell>
        </row>
        <row r="2936">
          <cell r="GS2936">
            <v>21111</v>
          </cell>
          <cell r="GX2936">
            <v>1638718.13</v>
          </cell>
          <cell r="JB2936">
            <v>724940.65</v>
          </cell>
          <cell r="KB2936">
            <v>654502.30000000005</v>
          </cell>
          <cell r="KC2936">
            <v>-54591.779999999795</v>
          </cell>
        </row>
        <row r="2937">
          <cell r="GS2937">
            <v>21111</v>
          </cell>
          <cell r="GX2937">
            <v>0</v>
          </cell>
          <cell r="JB2937">
            <v>7835.8</v>
          </cell>
          <cell r="KB2937">
            <v>7835.8</v>
          </cell>
          <cell r="KC2937">
            <v>7835.8</v>
          </cell>
        </row>
        <row r="2938">
          <cell r="GS2938">
            <v>21111</v>
          </cell>
          <cell r="GX2938">
            <v>245807.72</v>
          </cell>
          <cell r="JB2938">
            <v>104646.49</v>
          </cell>
          <cell r="KB2938">
            <v>94451.39</v>
          </cell>
          <cell r="KC2938">
            <v>-7835.7999999999884</v>
          </cell>
        </row>
        <row r="2939">
          <cell r="GS2939">
            <v>21111</v>
          </cell>
          <cell r="GX2939">
            <v>601167.6</v>
          </cell>
          <cell r="JB2939">
            <v>22657.45</v>
          </cell>
          <cell r="KB2939">
            <v>18162.68</v>
          </cell>
          <cell r="KC2939">
            <v>0</v>
          </cell>
        </row>
        <row r="2940">
          <cell r="GS2940">
            <v>21111</v>
          </cell>
          <cell r="GX2940">
            <v>159787.07999999999</v>
          </cell>
          <cell r="JB2940">
            <v>0</v>
          </cell>
          <cell r="KB2940">
            <v>0</v>
          </cell>
          <cell r="KC2940">
            <v>0</v>
          </cell>
        </row>
        <row r="2941">
          <cell r="GS2941">
            <v>21111</v>
          </cell>
          <cell r="GX2941">
            <v>292447.92</v>
          </cell>
          <cell r="JB2941">
            <v>56243.43</v>
          </cell>
          <cell r="KB2941">
            <v>43706.85</v>
          </cell>
          <cell r="KC2941">
            <v>0</v>
          </cell>
        </row>
        <row r="2942">
          <cell r="GS2942">
            <v>21111</v>
          </cell>
          <cell r="GX2942">
            <v>1733489.56</v>
          </cell>
          <cell r="JB2942">
            <v>4209.6000000000004</v>
          </cell>
          <cell r="KB2942">
            <v>4209.6000000000004</v>
          </cell>
          <cell r="KC2942">
            <v>0</v>
          </cell>
        </row>
        <row r="2943">
          <cell r="GS2943">
            <v>21111</v>
          </cell>
          <cell r="GX2943">
            <v>320622.71999999997</v>
          </cell>
          <cell r="JB2943">
            <v>25146.04</v>
          </cell>
          <cell r="KB2943">
            <v>18322.48</v>
          </cell>
          <cell r="KC2943">
            <v>0</v>
          </cell>
        </row>
        <row r="2944">
          <cell r="GS2944">
            <v>21111</v>
          </cell>
          <cell r="GX2944">
            <v>85346.76</v>
          </cell>
          <cell r="JB2944">
            <v>20359.8</v>
          </cell>
          <cell r="KB2944">
            <v>17639.599999999999</v>
          </cell>
          <cell r="KC2944">
            <v>0</v>
          </cell>
        </row>
        <row r="2945">
          <cell r="GS2945">
            <v>21111</v>
          </cell>
          <cell r="GX2945">
            <v>187782.72</v>
          </cell>
          <cell r="JB2945">
            <v>3264.05</v>
          </cell>
          <cell r="KB2945">
            <v>3264.05</v>
          </cell>
          <cell r="KC2945">
            <v>0</v>
          </cell>
        </row>
        <row r="2946">
          <cell r="GS2946">
            <v>21111</v>
          </cell>
          <cell r="GX2946">
            <v>227686.8</v>
          </cell>
          <cell r="JB2946">
            <v>129.99</v>
          </cell>
          <cell r="KB2946">
            <v>129.99</v>
          </cell>
          <cell r="KC2946">
            <v>0</v>
          </cell>
        </row>
        <row r="2947">
          <cell r="GS2947">
            <v>21111</v>
          </cell>
          <cell r="GX2947">
            <v>0</v>
          </cell>
          <cell r="JB2947">
            <v>690</v>
          </cell>
          <cell r="KB2947">
            <v>690</v>
          </cell>
          <cell r="KC2947">
            <v>690</v>
          </cell>
        </row>
        <row r="2948">
          <cell r="GS2948">
            <v>21111</v>
          </cell>
          <cell r="GX2948">
            <v>705216</v>
          </cell>
          <cell r="JB2948">
            <v>320655</v>
          </cell>
          <cell r="KB2948">
            <v>248155</v>
          </cell>
          <cell r="KC2948">
            <v>84000</v>
          </cell>
        </row>
        <row r="2949">
          <cell r="GS2949">
            <v>21111</v>
          </cell>
          <cell r="GX2949">
            <v>61090.080000000002</v>
          </cell>
          <cell r="JB2949">
            <v>1646.59</v>
          </cell>
          <cell r="KB2949">
            <v>1646.59</v>
          </cell>
          <cell r="KC2949">
            <v>0</v>
          </cell>
        </row>
        <row r="2950">
          <cell r="GS2950">
            <v>21111</v>
          </cell>
          <cell r="GX2950">
            <v>0</v>
          </cell>
          <cell r="JB2950">
            <v>538.79999999999995</v>
          </cell>
          <cell r="KB2950">
            <v>538.79999999999995</v>
          </cell>
          <cell r="KC2950">
            <v>538.79999999999995</v>
          </cell>
        </row>
        <row r="2951">
          <cell r="GS2951">
            <v>21111</v>
          </cell>
          <cell r="GX2951">
            <v>61897.68</v>
          </cell>
          <cell r="JB2951">
            <v>0</v>
          </cell>
          <cell r="KB2951">
            <v>0</v>
          </cell>
          <cell r="KC2951">
            <v>0</v>
          </cell>
        </row>
        <row r="2952">
          <cell r="GS2952">
            <v>21111</v>
          </cell>
          <cell r="GX2952">
            <v>150333.96</v>
          </cell>
          <cell r="JB2952">
            <v>837</v>
          </cell>
          <cell r="KB2952">
            <v>837</v>
          </cell>
          <cell r="KC2952">
            <v>0</v>
          </cell>
        </row>
        <row r="2953">
          <cell r="GS2953">
            <v>21111</v>
          </cell>
          <cell r="GX2953">
            <v>93107.88</v>
          </cell>
          <cell r="JB2953">
            <v>0</v>
          </cell>
          <cell r="KB2953">
            <v>0</v>
          </cell>
          <cell r="KC2953">
            <v>0</v>
          </cell>
        </row>
        <row r="2954">
          <cell r="GS2954">
            <v>21111</v>
          </cell>
          <cell r="GX2954">
            <v>80370.899999999994</v>
          </cell>
          <cell r="JB2954">
            <v>0</v>
          </cell>
          <cell r="KB2954">
            <v>0</v>
          </cell>
          <cell r="KC2954">
            <v>0</v>
          </cell>
        </row>
        <row r="2955">
          <cell r="GS2955">
            <v>21111</v>
          </cell>
          <cell r="GX2955">
            <v>142692</v>
          </cell>
          <cell r="JB2955">
            <v>0</v>
          </cell>
          <cell r="KB2955">
            <v>0</v>
          </cell>
          <cell r="KC2955">
            <v>0</v>
          </cell>
        </row>
        <row r="2956">
          <cell r="GS2956">
            <v>21111</v>
          </cell>
          <cell r="GX2956">
            <v>342006.31</v>
          </cell>
          <cell r="JB2956">
            <v>0</v>
          </cell>
          <cell r="KB2956">
            <v>0</v>
          </cell>
          <cell r="KC2956">
            <v>0</v>
          </cell>
        </row>
        <row r="2957">
          <cell r="GS2957">
            <v>21111</v>
          </cell>
          <cell r="GX2957">
            <v>363947.12</v>
          </cell>
          <cell r="JB2957">
            <v>0</v>
          </cell>
          <cell r="KB2957">
            <v>0</v>
          </cell>
          <cell r="KC2957">
            <v>0</v>
          </cell>
        </row>
        <row r="2958">
          <cell r="GS2958">
            <v>21111</v>
          </cell>
          <cell r="GX2958">
            <v>244364.5</v>
          </cell>
          <cell r="JB2958">
            <v>0</v>
          </cell>
          <cell r="KB2958">
            <v>0</v>
          </cell>
          <cell r="KC2958">
            <v>0</v>
          </cell>
        </row>
        <row r="2959">
          <cell r="GS2959">
            <v>21111</v>
          </cell>
          <cell r="GX2959">
            <v>982188</v>
          </cell>
          <cell r="JB2959">
            <v>0</v>
          </cell>
          <cell r="KB2959">
            <v>0</v>
          </cell>
          <cell r="KC2959">
            <v>-159267.80000000005</v>
          </cell>
        </row>
        <row r="2960">
          <cell r="GS2960">
            <v>21111</v>
          </cell>
          <cell r="GX2960">
            <v>26367</v>
          </cell>
          <cell r="JB2960">
            <v>0</v>
          </cell>
          <cell r="KB2960">
            <v>0</v>
          </cell>
          <cell r="KC2960">
            <v>0</v>
          </cell>
        </row>
        <row r="2961">
          <cell r="GS2961">
            <v>21111</v>
          </cell>
          <cell r="GX2961">
            <v>240000</v>
          </cell>
          <cell r="JB2961">
            <v>124474.96</v>
          </cell>
          <cell r="KB2961">
            <v>103673.84</v>
          </cell>
          <cell r="KC2961">
            <v>71386</v>
          </cell>
        </row>
        <row r="2962">
          <cell r="GS2962">
            <v>21111</v>
          </cell>
          <cell r="GX2962">
            <v>521136</v>
          </cell>
          <cell r="JB2962">
            <v>1044</v>
          </cell>
          <cell r="KB2962">
            <v>1044</v>
          </cell>
          <cell r="KC2962">
            <v>0</v>
          </cell>
        </row>
        <row r="2963">
          <cell r="GS2963">
            <v>21111</v>
          </cell>
          <cell r="GX2963">
            <v>196294.56</v>
          </cell>
          <cell r="JB2963">
            <v>0</v>
          </cell>
          <cell r="KB2963">
            <v>0</v>
          </cell>
          <cell r="KC2963">
            <v>0</v>
          </cell>
        </row>
        <row r="2964">
          <cell r="GS2964">
            <v>21111</v>
          </cell>
          <cell r="GX2964">
            <v>71383.199999999997</v>
          </cell>
          <cell r="JB2964">
            <v>0</v>
          </cell>
          <cell r="KB2964">
            <v>0</v>
          </cell>
          <cell r="KC2964">
            <v>0</v>
          </cell>
        </row>
        <row r="2965">
          <cell r="GS2965">
            <v>21111</v>
          </cell>
          <cell r="GX2965">
            <v>370006.56</v>
          </cell>
          <cell r="JB2965">
            <v>168551.2</v>
          </cell>
          <cell r="KB2965">
            <v>168551.2</v>
          </cell>
          <cell r="KC2965">
            <v>47235.19</v>
          </cell>
        </row>
        <row r="2966">
          <cell r="GS2966">
            <v>21111</v>
          </cell>
          <cell r="GX2966">
            <v>0</v>
          </cell>
          <cell r="JB2966">
            <v>552.58000000000004</v>
          </cell>
          <cell r="KB2966">
            <v>552.58000000000004</v>
          </cell>
          <cell r="KC2966">
            <v>553</v>
          </cell>
        </row>
        <row r="2967">
          <cell r="GS2967">
            <v>21111</v>
          </cell>
          <cell r="GX2967">
            <v>566822.28</v>
          </cell>
          <cell r="JB2967">
            <v>20438.29</v>
          </cell>
          <cell r="KB2967">
            <v>20438.29</v>
          </cell>
          <cell r="KC2967">
            <v>-45135.19</v>
          </cell>
        </row>
        <row r="2968">
          <cell r="GS2968">
            <v>21111</v>
          </cell>
          <cell r="GX2968">
            <v>0</v>
          </cell>
          <cell r="JB2968">
            <v>0</v>
          </cell>
          <cell r="KB2968">
            <v>0</v>
          </cell>
          <cell r="KC2968">
            <v>0</v>
          </cell>
        </row>
        <row r="2969">
          <cell r="GS2969">
            <v>21111</v>
          </cell>
          <cell r="GX2969">
            <v>0</v>
          </cell>
          <cell r="JB2969">
            <v>2113602.6</v>
          </cell>
          <cell r="KB2969">
            <v>2113602.6</v>
          </cell>
          <cell r="KC2969">
            <v>2113602.6</v>
          </cell>
        </row>
        <row r="2970">
          <cell r="GS2970">
            <v>21111</v>
          </cell>
          <cell r="GX2970">
            <v>0</v>
          </cell>
          <cell r="JB2970">
            <v>0</v>
          </cell>
          <cell r="KB2970">
            <v>0</v>
          </cell>
          <cell r="KC2970">
            <v>1150.5</v>
          </cell>
        </row>
        <row r="2971">
          <cell r="GS2971">
            <v>21111</v>
          </cell>
          <cell r="GX2971">
            <v>0</v>
          </cell>
          <cell r="JB2971">
            <v>164825.73000000001</v>
          </cell>
          <cell r="KB2971">
            <v>164825.73000000001</v>
          </cell>
          <cell r="KC2971">
            <v>164825.73000000001</v>
          </cell>
        </row>
        <row r="2972">
          <cell r="GS2972">
            <v>21111</v>
          </cell>
          <cell r="GX2972">
            <v>0</v>
          </cell>
          <cell r="JB2972">
            <v>12664.4</v>
          </cell>
          <cell r="KB2972">
            <v>12664.4</v>
          </cell>
          <cell r="KC2972">
            <v>12664.4</v>
          </cell>
        </row>
        <row r="2973">
          <cell r="GS2973">
            <v>21111</v>
          </cell>
          <cell r="GX2973">
            <v>0</v>
          </cell>
          <cell r="JB2973">
            <v>391052</v>
          </cell>
          <cell r="KB2973">
            <v>391052</v>
          </cell>
          <cell r="KC2973">
            <v>391052</v>
          </cell>
        </row>
        <row r="2974">
          <cell r="GS2974">
            <v>21111</v>
          </cell>
          <cell r="GX2974">
            <v>0</v>
          </cell>
          <cell r="JB2974">
            <v>0</v>
          </cell>
          <cell r="KB2974">
            <v>0</v>
          </cell>
          <cell r="KC2974">
            <v>0</v>
          </cell>
        </row>
        <row r="2975">
          <cell r="GS2975">
            <v>21111</v>
          </cell>
          <cell r="GX2975">
            <v>0</v>
          </cell>
          <cell r="JB2975">
            <v>135819.49</v>
          </cell>
          <cell r="KB2975">
            <v>115478.72</v>
          </cell>
          <cell r="KC2975">
            <v>135819.49</v>
          </cell>
        </row>
        <row r="2976">
          <cell r="GS2976">
            <v>21111</v>
          </cell>
          <cell r="GX2976">
            <v>0</v>
          </cell>
          <cell r="JB2976">
            <v>0</v>
          </cell>
          <cell r="KB2976">
            <v>0</v>
          </cell>
          <cell r="KC2976">
            <v>0</v>
          </cell>
        </row>
        <row r="2977">
          <cell r="GS2977">
            <v>21111</v>
          </cell>
          <cell r="GX2977">
            <v>0</v>
          </cell>
          <cell r="JB2977">
            <v>41394.26</v>
          </cell>
          <cell r="KB2977">
            <v>35077.89</v>
          </cell>
          <cell r="KC2977">
            <v>41394.26</v>
          </cell>
        </row>
        <row r="2978">
          <cell r="GS2978">
            <v>21111</v>
          </cell>
          <cell r="GX2978">
            <v>0</v>
          </cell>
          <cell r="JB2978">
            <v>0</v>
          </cell>
          <cell r="KB2978">
            <v>0</v>
          </cell>
          <cell r="KC2978">
            <v>0</v>
          </cell>
        </row>
        <row r="2979">
          <cell r="GS2979">
            <v>21111</v>
          </cell>
          <cell r="GX2979">
            <v>0</v>
          </cell>
          <cell r="JB2979">
            <v>104476.71</v>
          </cell>
          <cell r="KB2979">
            <v>88829.94</v>
          </cell>
          <cell r="KC2979">
            <v>104476.71</v>
          </cell>
        </row>
        <row r="2980">
          <cell r="GS2980">
            <v>21111</v>
          </cell>
          <cell r="GX2980">
            <v>0</v>
          </cell>
          <cell r="JB2980">
            <v>0</v>
          </cell>
          <cell r="KB2980">
            <v>0</v>
          </cell>
          <cell r="KC2980">
            <v>0</v>
          </cell>
        </row>
        <row r="2981">
          <cell r="GS2981">
            <v>21111</v>
          </cell>
          <cell r="GX2981">
            <v>0</v>
          </cell>
          <cell r="JB2981">
            <v>197104.23</v>
          </cell>
          <cell r="KB2981">
            <v>165775.62</v>
          </cell>
          <cell r="KC2981">
            <v>197104.23</v>
          </cell>
        </row>
        <row r="2982">
          <cell r="GS2982">
            <v>21111</v>
          </cell>
          <cell r="GX2982">
            <v>0</v>
          </cell>
          <cell r="JB2982">
            <v>0</v>
          </cell>
          <cell r="KB2982">
            <v>0</v>
          </cell>
          <cell r="KC2982">
            <v>0</v>
          </cell>
        </row>
        <row r="2983">
          <cell r="GS2983">
            <v>21111</v>
          </cell>
          <cell r="GX2983">
            <v>0</v>
          </cell>
          <cell r="JB2983">
            <v>21519.79</v>
          </cell>
          <cell r="KB2983">
            <v>17754.02</v>
          </cell>
          <cell r="KC2983">
            <v>21519.79</v>
          </cell>
        </row>
        <row r="2984">
          <cell r="GS2984">
            <v>21111</v>
          </cell>
          <cell r="GX2984">
            <v>0</v>
          </cell>
          <cell r="JB2984">
            <v>18651.02</v>
          </cell>
          <cell r="KB2984">
            <v>12706.52</v>
          </cell>
          <cell r="KC2984">
            <v>60250.31</v>
          </cell>
        </row>
        <row r="2985">
          <cell r="GS2985">
            <v>21111</v>
          </cell>
          <cell r="GX2985">
            <v>0</v>
          </cell>
          <cell r="JB2985">
            <v>26990.09</v>
          </cell>
          <cell r="KB2985">
            <v>26990.09</v>
          </cell>
          <cell r="KC2985">
            <v>72225.56</v>
          </cell>
        </row>
        <row r="2986">
          <cell r="GS2986">
            <v>21111</v>
          </cell>
          <cell r="GX2986">
            <v>0</v>
          </cell>
          <cell r="JB2986">
            <v>11275.46</v>
          </cell>
          <cell r="KB2986">
            <v>9768.0400000000009</v>
          </cell>
          <cell r="KC2986">
            <v>48886</v>
          </cell>
        </row>
        <row r="2987">
          <cell r="GS2987">
            <v>21111</v>
          </cell>
          <cell r="GX2987">
            <v>0</v>
          </cell>
          <cell r="JB2987">
            <v>175</v>
          </cell>
          <cell r="KB2987">
            <v>175</v>
          </cell>
          <cell r="KC2987">
            <v>5934.8</v>
          </cell>
        </row>
        <row r="2988">
          <cell r="GS2988">
            <v>21111</v>
          </cell>
          <cell r="GX2988">
            <v>0</v>
          </cell>
          <cell r="JB2988">
            <v>198938.67</v>
          </cell>
          <cell r="KB2988">
            <v>68141.67</v>
          </cell>
          <cell r="KC2988">
            <v>558553.34</v>
          </cell>
        </row>
        <row r="2989">
          <cell r="GS2989">
            <v>21111</v>
          </cell>
          <cell r="GX2989">
            <v>0</v>
          </cell>
          <cell r="JB2989">
            <v>63295.76</v>
          </cell>
          <cell r="KB2989">
            <v>63295.76</v>
          </cell>
          <cell r="KC2989">
            <v>63295.76</v>
          </cell>
        </row>
        <row r="2990">
          <cell r="GS2990">
            <v>21111</v>
          </cell>
          <cell r="GX2990">
            <v>0</v>
          </cell>
          <cell r="JB2990">
            <v>11898.18</v>
          </cell>
          <cell r="KB2990">
            <v>5175.9799999999996</v>
          </cell>
          <cell r="KC2990">
            <v>13103</v>
          </cell>
        </row>
        <row r="2991">
          <cell r="GS2991">
            <v>21111</v>
          </cell>
          <cell r="GX2991">
            <v>0</v>
          </cell>
          <cell r="JB2991">
            <v>0</v>
          </cell>
          <cell r="KB2991">
            <v>0</v>
          </cell>
          <cell r="KC2991">
            <v>5742.09</v>
          </cell>
        </row>
        <row r="2992">
          <cell r="GS2992">
            <v>21111</v>
          </cell>
          <cell r="GX2992">
            <v>0</v>
          </cell>
          <cell r="JB2992">
            <v>0</v>
          </cell>
          <cell r="KB2992">
            <v>0</v>
          </cell>
          <cell r="KC2992">
            <v>22028.74</v>
          </cell>
        </row>
        <row r="2993">
          <cell r="GS2993">
            <v>21111</v>
          </cell>
          <cell r="GX2993">
            <v>0</v>
          </cell>
          <cell r="JB2993">
            <v>2254.85</v>
          </cell>
          <cell r="KB2993">
            <v>2254.85</v>
          </cell>
          <cell r="KC2993">
            <v>5000</v>
          </cell>
        </row>
        <row r="2994">
          <cell r="GS2994">
            <v>21111</v>
          </cell>
          <cell r="GX2994">
            <v>0</v>
          </cell>
          <cell r="JB2994">
            <v>131827.68</v>
          </cell>
          <cell r="KB2994">
            <v>43235</v>
          </cell>
          <cell r="KC2994">
            <v>331600.52</v>
          </cell>
        </row>
        <row r="2995">
          <cell r="GS2995">
            <v>21111</v>
          </cell>
          <cell r="GX2995">
            <v>0</v>
          </cell>
          <cell r="JB2995">
            <v>6214.9</v>
          </cell>
          <cell r="KB2995">
            <v>6214.9</v>
          </cell>
          <cell r="KC2995">
            <v>9249.91</v>
          </cell>
        </row>
        <row r="2996">
          <cell r="GS2996">
            <v>21111</v>
          </cell>
          <cell r="GX2996">
            <v>0</v>
          </cell>
          <cell r="JB2996">
            <v>84039.1</v>
          </cell>
          <cell r="KB2996">
            <v>40713.1</v>
          </cell>
          <cell r="KC2996">
            <v>221193.39</v>
          </cell>
        </row>
        <row r="2997">
          <cell r="GS2997">
            <v>21111</v>
          </cell>
          <cell r="GX2997">
            <v>0</v>
          </cell>
          <cell r="JB2997">
            <v>68918.69</v>
          </cell>
          <cell r="KB2997">
            <v>50358.69</v>
          </cell>
          <cell r="KC2997">
            <v>116658.47</v>
          </cell>
        </row>
        <row r="2998">
          <cell r="GS2998">
            <v>21111</v>
          </cell>
          <cell r="GX2998">
            <v>0</v>
          </cell>
          <cell r="JB2998">
            <v>3300</v>
          </cell>
          <cell r="KB2998">
            <v>3300</v>
          </cell>
          <cell r="KC2998">
            <v>17412.84</v>
          </cell>
        </row>
        <row r="2999">
          <cell r="GS2999">
            <v>21111</v>
          </cell>
          <cell r="GX2999">
            <v>0</v>
          </cell>
          <cell r="JB2999">
            <v>0</v>
          </cell>
          <cell r="KB2999">
            <v>0</v>
          </cell>
          <cell r="KC2999">
            <v>27154.98</v>
          </cell>
        </row>
        <row r="3000">
          <cell r="GS3000">
            <v>21111</v>
          </cell>
          <cell r="GX3000">
            <v>0</v>
          </cell>
          <cell r="JB3000">
            <v>23200</v>
          </cell>
          <cell r="KB3000">
            <v>12900</v>
          </cell>
          <cell r="KC3000">
            <v>76500</v>
          </cell>
        </row>
        <row r="3001">
          <cell r="GS3001">
            <v>21111</v>
          </cell>
          <cell r="GX3001">
            <v>0</v>
          </cell>
          <cell r="JB3001">
            <v>16240</v>
          </cell>
          <cell r="KB3001">
            <v>16240</v>
          </cell>
          <cell r="KC3001">
            <v>21634</v>
          </cell>
        </row>
        <row r="3002">
          <cell r="GS3002">
            <v>21111</v>
          </cell>
          <cell r="GX3002">
            <v>0</v>
          </cell>
          <cell r="JB3002">
            <v>0</v>
          </cell>
          <cell r="KB3002">
            <v>0</v>
          </cell>
          <cell r="KC3002">
            <v>7539.14</v>
          </cell>
        </row>
        <row r="3003">
          <cell r="GS3003">
            <v>21111</v>
          </cell>
          <cell r="GX3003">
            <v>0</v>
          </cell>
          <cell r="JB3003">
            <v>0</v>
          </cell>
          <cell r="KB3003">
            <v>0</v>
          </cell>
          <cell r="KC3003">
            <v>0</v>
          </cell>
        </row>
        <row r="3004">
          <cell r="GS3004">
            <v>21111</v>
          </cell>
          <cell r="GX3004">
            <v>0</v>
          </cell>
          <cell r="JB3004">
            <v>2982.96</v>
          </cell>
          <cell r="KB3004">
            <v>2982.96</v>
          </cell>
          <cell r="KC3004">
            <v>12554.58</v>
          </cell>
        </row>
        <row r="3005">
          <cell r="GS3005">
            <v>21111</v>
          </cell>
          <cell r="GX3005">
            <v>0</v>
          </cell>
          <cell r="JB3005">
            <v>3340.75</v>
          </cell>
          <cell r="KB3005">
            <v>3340.75</v>
          </cell>
          <cell r="KC3005">
            <v>24915.68</v>
          </cell>
        </row>
        <row r="3006">
          <cell r="GS3006">
            <v>21111</v>
          </cell>
          <cell r="GX3006">
            <v>0</v>
          </cell>
          <cell r="JB3006">
            <v>1527</v>
          </cell>
          <cell r="KB3006">
            <v>1527</v>
          </cell>
          <cell r="KC3006">
            <v>2557</v>
          </cell>
        </row>
        <row r="3007">
          <cell r="GS3007">
            <v>21111</v>
          </cell>
          <cell r="GX3007">
            <v>0</v>
          </cell>
          <cell r="JB3007">
            <v>0</v>
          </cell>
          <cell r="KB3007">
            <v>0</v>
          </cell>
          <cell r="KC3007">
            <v>307.45</v>
          </cell>
        </row>
        <row r="3008">
          <cell r="GS3008">
            <v>21111</v>
          </cell>
          <cell r="GX3008">
            <v>0</v>
          </cell>
          <cell r="JB3008">
            <v>450</v>
          </cell>
          <cell r="KB3008">
            <v>450</v>
          </cell>
          <cell r="KC3008">
            <v>11984.76</v>
          </cell>
        </row>
        <row r="3009">
          <cell r="GS3009">
            <v>21111</v>
          </cell>
          <cell r="GX3009">
            <v>0</v>
          </cell>
          <cell r="JB3009">
            <v>34090.44</v>
          </cell>
          <cell r="KB3009">
            <v>17069.59</v>
          </cell>
          <cell r="KC3009">
            <v>40270.74</v>
          </cell>
        </row>
        <row r="3010">
          <cell r="GS3010">
            <v>21111</v>
          </cell>
          <cell r="GX3010">
            <v>0</v>
          </cell>
          <cell r="JB3010">
            <v>69789</v>
          </cell>
          <cell r="KB3010">
            <v>0</v>
          </cell>
          <cell r="KC3010">
            <v>177774.42</v>
          </cell>
        </row>
        <row r="3011">
          <cell r="GS3011">
            <v>21111</v>
          </cell>
          <cell r="GX3011">
            <v>0</v>
          </cell>
          <cell r="JB3011">
            <v>0</v>
          </cell>
          <cell r="KB3011">
            <v>0</v>
          </cell>
          <cell r="KC3011">
            <v>5400</v>
          </cell>
        </row>
        <row r="3012">
          <cell r="GS3012">
            <v>21111</v>
          </cell>
          <cell r="GX3012">
            <v>0</v>
          </cell>
          <cell r="JB3012">
            <v>0</v>
          </cell>
          <cell r="KB3012">
            <v>0</v>
          </cell>
          <cell r="KC3012">
            <v>33944.449999999997</v>
          </cell>
        </row>
        <row r="3013">
          <cell r="GS3013">
            <v>21111</v>
          </cell>
          <cell r="GX3013">
            <v>0</v>
          </cell>
          <cell r="JB3013">
            <v>42533.33</v>
          </cell>
          <cell r="KB3013">
            <v>0</v>
          </cell>
          <cell r="KC3013">
            <v>255199.98</v>
          </cell>
        </row>
        <row r="3014">
          <cell r="GS3014">
            <v>21111</v>
          </cell>
          <cell r="GX3014">
            <v>0</v>
          </cell>
          <cell r="JB3014">
            <v>56515.199999999997</v>
          </cell>
          <cell r="KB3014">
            <v>56515.199999999997</v>
          </cell>
          <cell r="KC3014">
            <v>162180.64000000001</v>
          </cell>
        </row>
        <row r="3015">
          <cell r="GS3015">
            <v>21111</v>
          </cell>
          <cell r="GX3015">
            <v>0</v>
          </cell>
          <cell r="JB3015">
            <v>10426.08</v>
          </cell>
          <cell r="KB3015">
            <v>0</v>
          </cell>
          <cell r="KC3015">
            <v>97128.56</v>
          </cell>
        </row>
        <row r="3016">
          <cell r="GS3016">
            <v>21111</v>
          </cell>
          <cell r="GX3016">
            <v>0</v>
          </cell>
          <cell r="JB3016">
            <v>76437.039999999994</v>
          </cell>
          <cell r="KB3016">
            <v>24677.84</v>
          </cell>
          <cell r="KC3016">
            <v>76437.039999999994</v>
          </cell>
        </row>
        <row r="3017">
          <cell r="GS3017">
            <v>21111</v>
          </cell>
          <cell r="GX3017">
            <v>0</v>
          </cell>
          <cell r="JB3017">
            <v>443120</v>
          </cell>
          <cell r="KB3017">
            <v>443120</v>
          </cell>
          <cell r="KC3017">
            <v>742054.59</v>
          </cell>
        </row>
        <row r="3018">
          <cell r="GS3018">
            <v>21111</v>
          </cell>
          <cell r="GX3018">
            <v>0</v>
          </cell>
          <cell r="JB3018">
            <v>0</v>
          </cell>
          <cell r="KB3018">
            <v>0</v>
          </cell>
          <cell r="KC3018">
            <v>0</v>
          </cell>
        </row>
        <row r="3019">
          <cell r="GS3019">
            <v>21111</v>
          </cell>
          <cell r="GX3019">
            <v>0</v>
          </cell>
          <cell r="JB3019">
            <v>29691.18</v>
          </cell>
          <cell r="KB3019">
            <v>29691.18</v>
          </cell>
          <cell r="KC3019">
            <v>30207.64</v>
          </cell>
        </row>
        <row r="3020">
          <cell r="GS3020">
            <v>21111</v>
          </cell>
          <cell r="GX3020">
            <v>0</v>
          </cell>
          <cell r="JB3020">
            <v>87000</v>
          </cell>
          <cell r="KB3020">
            <v>87000</v>
          </cell>
          <cell r="KC3020">
            <v>87000</v>
          </cell>
        </row>
        <row r="3021">
          <cell r="GS3021">
            <v>21111</v>
          </cell>
          <cell r="GX3021">
            <v>0</v>
          </cell>
          <cell r="JB3021">
            <v>378427.72</v>
          </cell>
          <cell r="KB3021">
            <v>235414.72</v>
          </cell>
          <cell r="KC3021">
            <v>1297467.6599999999</v>
          </cell>
        </row>
        <row r="3022">
          <cell r="GS3022">
            <v>21111</v>
          </cell>
          <cell r="GX3022">
            <v>0</v>
          </cell>
          <cell r="JB3022">
            <v>0</v>
          </cell>
          <cell r="KB3022">
            <v>0</v>
          </cell>
          <cell r="KC3022">
            <v>96930.96</v>
          </cell>
        </row>
        <row r="3023">
          <cell r="GS3023">
            <v>21111</v>
          </cell>
          <cell r="GX3023">
            <v>0</v>
          </cell>
          <cell r="JB3023">
            <v>0</v>
          </cell>
          <cell r="KB3023">
            <v>0</v>
          </cell>
          <cell r="KC3023">
            <v>969.14</v>
          </cell>
        </row>
        <row r="3024">
          <cell r="GS3024">
            <v>21111</v>
          </cell>
          <cell r="GX3024">
            <v>0</v>
          </cell>
          <cell r="JB3024">
            <v>22904.2</v>
          </cell>
          <cell r="KB3024">
            <v>22904.2</v>
          </cell>
          <cell r="KC3024">
            <v>43285.11</v>
          </cell>
        </row>
        <row r="3025">
          <cell r="GS3025">
            <v>21111</v>
          </cell>
          <cell r="GX3025">
            <v>0</v>
          </cell>
          <cell r="JB3025">
            <v>59223.27</v>
          </cell>
          <cell r="KB3025">
            <v>33355.269999999997</v>
          </cell>
          <cell r="KC3025">
            <v>1364202.6</v>
          </cell>
        </row>
        <row r="3026">
          <cell r="GS3026">
            <v>21111</v>
          </cell>
          <cell r="GX3026">
            <v>0</v>
          </cell>
          <cell r="JB3026">
            <v>34916</v>
          </cell>
          <cell r="KB3026">
            <v>17458</v>
          </cell>
          <cell r="KC3026">
            <v>162601.76999999999</v>
          </cell>
        </row>
        <row r="3027">
          <cell r="GS3027">
            <v>21111</v>
          </cell>
          <cell r="GX3027">
            <v>0</v>
          </cell>
          <cell r="JB3027">
            <v>34104</v>
          </cell>
          <cell r="KB3027">
            <v>0</v>
          </cell>
          <cell r="KC3027">
            <v>94104</v>
          </cell>
        </row>
        <row r="3028">
          <cell r="GS3028">
            <v>21111</v>
          </cell>
          <cell r="GX3028">
            <v>0</v>
          </cell>
          <cell r="JB3028">
            <v>420378</v>
          </cell>
          <cell r="KB3028">
            <v>420378</v>
          </cell>
          <cell r="KC3028">
            <v>420378</v>
          </cell>
        </row>
        <row r="3029">
          <cell r="GS3029">
            <v>21111</v>
          </cell>
          <cell r="GX3029">
            <v>0</v>
          </cell>
          <cell r="JB3029">
            <v>71833.320000000007</v>
          </cell>
          <cell r="KB3029">
            <v>71833.320000000007</v>
          </cell>
          <cell r="KC3029">
            <v>71833.320000000007</v>
          </cell>
        </row>
        <row r="3030">
          <cell r="GS3030">
            <v>21111</v>
          </cell>
          <cell r="GX3030">
            <v>0</v>
          </cell>
          <cell r="JB3030">
            <v>6264</v>
          </cell>
          <cell r="KB3030">
            <v>6264</v>
          </cell>
          <cell r="KC3030">
            <v>13269.5</v>
          </cell>
        </row>
        <row r="3031">
          <cell r="GS3031">
            <v>21111</v>
          </cell>
          <cell r="GX3031">
            <v>10274823</v>
          </cell>
          <cell r="JB3031">
            <v>0</v>
          </cell>
          <cell r="KB3031">
            <v>0</v>
          </cell>
          <cell r="KC3031">
            <v>0</v>
          </cell>
        </row>
        <row r="3032">
          <cell r="GS3032">
            <v>21111</v>
          </cell>
          <cell r="GX3032">
            <v>0</v>
          </cell>
          <cell r="JB3032">
            <v>531577.98</v>
          </cell>
          <cell r="KB3032">
            <v>265788</v>
          </cell>
          <cell r="KC3032">
            <v>572216.39</v>
          </cell>
        </row>
        <row r="3033">
          <cell r="GS3033">
            <v>21111</v>
          </cell>
          <cell r="GX3033">
            <v>0</v>
          </cell>
          <cell r="JB3033">
            <v>0</v>
          </cell>
          <cell r="KB3033">
            <v>0</v>
          </cell>
          <cell r="KC3033">
            <v>0</v>
          </cell>
        </row>
        <row r="3034">
          <cell r="GS3034">
            <v>21111</v>
          </cell>
          <cell r="GX3034">
            <v>0</v>
          </cell>
          <cell r="JB3034">
            <v>599193.81000000006</v>
          </cell>
          <cell r="KB3034">
            <v>299596.90000000002</v>
          </cell>
          <cell r="KC3034">
            <v>702833.13</v>
          </cell>
        </row>
        <row r="3035">
          <cell r="GS3035">
            <v>21111</v>
          </cell>
          <cell r="GX3035">
            <v>0</v>
          </cell>
          <cell r="JB3035">
            <v>3213524.8</v>
          </cell>
          <cell r="KB3035">
            <v>2957860.8</v>
          </cell>
          <cell r="KC3035">
            <v>3332332</v>
          </cell>
        </row>
        <row r="3036">
          <cell r="GS3036">
            <v>21111</v>
          </cell>
          <cell r="GX3036">
            <v>0</v>
          </cell>
          <cell r="JB3036">
            <v>713910.4</v>
          </cell>
          <cell r="KB3036">
            <v>713910.4</v>
          </cell>
          <cell r="KC3036">
            <v>810376</v>
          </cell>
        </row>
        <row r="3037">
          <cell r="GS3037">
            <v>21111</v>
          </cell>
          <cell r="GX3037">
            <v>0</v>
          </cell>
          <cell r="JB3037">
            <v>0</v>
          </cell>
          <cell r="KB3037">
            <v>0</v>
          </cell>
          <cell r="KC3037">
            <v>58000</v>
          </cell>
        </row>
        <row r="3038">
          <cell r="GS3038">
            <v>21111</v>
          </cell>
          <cell r="GX3038">
            <v>0</v>
          </cell>
          <cell r="JB3038">
            <v>0</v>
          </cell>
          <cell r="KB3038">
            <v>0</v>
          </cell>
          <cell r="KC3038">
            <v>46400</v>
          </cell>
        </row>
        <row r="3039">
          <cell r="GS3039">
            <v>21111</v>
          </cell>
          <cell r="GX3039">
            <v>0</v>
          </cell>
          <cell r="JB3039">
            <v>0</v>
          </cell>
          <cell r="KB3039">
            <v>0</v>
          </cell>
          <cell r="KC3039">
            <v>0</v>
          </cell>
        </row>
        <row r="3040">
          <cell r="GS3040">
            <v>21111</v>
          </cell>
          <cell r="GX3040">
            <v>0</v>
          </cell>
          <cell r="JB3040">
            <v>0</v>
          </cell>
          <cell r="KB3040">
            <v>0</v>
          </cell>
          <cell r="KC3040">
            <v>773472.68</v>
          </cell>
        </row>
        <row r="3041">
          <cell r="GS3041">
            <v>21111</v>
          </cell>
          <cell r="GX3041">
            <v>0</v>
          </cell>
          <cell r="JB3041">
            <v>0</v>
          </cell>
          <cell r="KB3041">
            <v>0</v>
          </cell>
          <cell r="KC3041">
            <v>3010064.4</v>
          </cell>
        </row>
        <row r="3042">
          <cell r="GS3042">
            <v>21111</v>
          </cell>
          <cell r="GX3042">
            <v>0</v>
          </cell>
          <cell r="JB3042">
            <v>0</v>
          </cell>
          <cell r="KB3042">
            <v>0</v>
          </cell>
          <cell r="KC3042">
            <v>127600</v>
          </cell>
        </row>
        <row r="3043">
          <cell r="GS3043">
            <v>21111</v>
          </cell>
          <cell r="GX3043">
            <v>0</v>
          </cell>
          <cell r="JB3043">
            <v>71495</v>
          </cell>
          <cell r="KB3043">
            <v>71495</v>
          </cell>
          <cell r="KC3043">
            <v>71495</v>
          </cell>
        </row>
        <row r="3044">
          <cell r="GS3044">
            <v>21111</v>
          </cell>
          <cell r="GX3044">
            <v>1469412</v>
          </cell>
          <cell r="JB3044">
            <v>1038277.78</v>
          </cell>
          <cell r="KB3044">
            <v>1038277.78</v>
          </cell>
          <cell r="KC3044">
            <v>303571.78000000003</v>
          </cell>
        </row>
        <row r="3045">
          <cell r="GS3045">
            <v>21111</v>
          </cell>
          <cell r="GX3045">
            <v>0</v>
          </cell>
          <cell r="JB3045">
            <v>0</v>
          </cell>
          <cell r="KB3045">
            <v>0</v>
          </cell>
          <cell r="KC3045">
            <v>0</v>
          </cell>
        </row>
        <row r="3046">
          <cell r="GS3046">
            <v>21111</v>
          </cell>
          <cell r="GX3046">
            <v>0</v>
          </cell>
          <cell r="JB3046">
            <v>0</v>
          </cell>
          <cell r="KB3046">
            <v>0</v>
          </cell>
          <cell r="KC3046">
            <v>0</v>
          </cell>
        </row>
        <row r="3047">
          <cell r="GS3047">
            <v>21111</v>
          </cell>
          <cell r="GX3047">
            <v>0</v>
          </cell>
          <cell r="JB3047">
            <v>1955.8</v>
          </cell>
          <cell r="KB3047">
            <v>1955.8</v>
          </cell>
          <cell r="KC3047">
            <v>1955.8</v>
          </cell>
        </row>
        <row r="3048">
          <cell r="GS3048">
            <v>21111</v>
          </cell>
          <cell r="GX3048">
            <v>61225.5</v>
          </cell>
          <cell r="JB3048">
            <v>32186</v>
          </cell>
          <cell r="KB3048">
            <v>32186</v>
          </cell>
          <cell r="KC3048">
            <v>-1955.8000000000029</v>
          </cell>
        </row>
        <row r="3049">
          <cell r="GS3049">
            <v>21111</v>
          </cell>
          <cell r="GX3049">
            <v>0</v>
          </cell>
          <cell r="JB3049">
            <v>10145.73</v>
          </cell>
          <cell r="KB3049">
            <v>10145.73</v>
          </cell>
          <cell r="KC3049">
            <v>10145.73</v>
          </cell>
        </row>
        <row r="3050">
          <cell r="GS3050">
            <v>21111</v>
          </cell>
          <cell r="GX3050">
            <v>244902</v>
          </cell>
          <cell r="JB3050">
            <v>42764.13</v>
          </cell>
          <cell r="KB3050">
            <v>42764.13</v>
          </cell>
          <cell r="KC3050">
            <v>-10145.73000000001</v>
          </cell>
        </row>
        <row r="3051">
          <cell r="GS3051">
            <v>21111</v>
          </cell>
          <cell r="GX3051">
            <v>0</v>
          </cell>
          <cell r="JB3051">
            <v>554.71</v>
          </cell>
          <cell r="KB3051">
            <v>554.71</v>
          </cell>
          <cell r="KC3051">
            <v>554.71</v>
          </cell>
        </row>
        <row r="3052">
          <cell r="GS3052">
            <v>21111</v>
          </cell>
          <cell r="GX3052">
            <v>95511.78</v>
          </cell>
          <cell r="JB3052">
            <v>13426.23</v>
          </cell>
          <cell r="KB3052">
            <v>12019.24</v>
          </cell>
          <cell r="KC3052">
            <v>-554.70999999999185</v>
          </cell>
        </row>
        <row r="3053">
          <cell r="GS3053">
            <v>21111</v>
          </cell>
          <cell r="GX3053">
            <v>0</v>
          </cell>
          <cell r="JB3053">
            <v>179.22</v>
          </cell>
          <cell r="KB3053">
            <v>179.22</v>
          </cell>
          <cell r="KC3053">
            <v>179.22</v>
          </cell>
        </row>
        <row r="3054">
          <cell r="GS3054">
            <v>21111</v>
          </cell>
          <cell r="GX3054">
            <v>30857.65</v>
          </cell>
          <cell r="JB3054">
            <v>4337.8</v>
          </cell>
          <cell r="KB3054">
            <v>3883.22</v>
          </cell>
          <cell r="KC3054">
            <v>-179.22000000000116</v>
          </cell>
        </row>
        <row r="3055">
          <cell r="GS3055">
            <v>21111</v>
          </cell>
          <cell r="GX3055">
            <v>0</v>
          </cell>
          <cell r="JB3055">
            <v>426.7</v>
          </cell>
          <cell r="KB3055">
            <v>426.7</v>
          </cell>
          <cell r="KC3055">
            <v>426.7</v>
          </cell>
        </row>
        <row r="3056">
          <cell r="GS3056">
            <v>21111</v>
          </cell>
          <cell r="GX3056">
            <v>73470.600000000006</v>
          </cell>
          <cell r="JB3056">
            <v>10327.870000000001</v>
          </cell>
          <cell r="KB3056">
            <v>9245.57</v>
          </cell>
          <cell r="KC3056">
            <v>-426.70000000001164</v>
          </cell>
        </row>
        <row r="3057">
          <cell r="GS3057">
            <v>21111</v>
          </cell>
          <cell r="GX3057">
            <v>0</v>
          </cell>
          <cell r="JB3057">
            <v>512.04</v>
          </cell>
          <cell r="KB3057">
            <v>512.04</v>
          </cell>
          <cell r="KC3057">
            <v>512.04</v>
          </cell>
        </row>
        <row r="3058">
          <cell r="GS3058">
            <v>21111</v>
          </cell>
          <cell r="GX3058">
            <v>176329.44</v>
          </cell>
          <cell r="JB3058">
            <v>18785.78</v>
          </cell>
          <cell r="KB3058">
            <v>16731.02</v>
          </cell>
          <cell r="KC3058">
            <v>-512.04000000000815</v>
          </cell>
        </row>
        <row r="3059">
          <cell r="GS3059">
            <v>21111</v>
          </cell>
          <cell r="GX3059">
            <v>0</v>
          </cell>
          <cell r="JB3059">
            <v>0</v>
          </cell>
          <cell r="KB3059">
            <v>0</v>
          </cell>
          <cell r="KC3059">
            <v>0</v>
          </cell>
        </row>
        <row r="3060">
          <cell r="GS3060">
            <v>21111</v>
          </cell>
          <cell r="GX3060">
            <v>26449.42</v>
          </cell>
          <cell r="JB3060">
            <v>1917.7</v>
          </cell>
          <cell r="KB3060">
            <v>1690.9</v>
          </cell>
          <cell r="KC3060">
            <v>0</v>
          </cell>
        </row>
        <row r="3061">
          <cell r="GS3061">
            <v>21111</v>
          </cell>
          <cell r="GX3061">
            <v>12281.72</v>
          </cell>
          <cell r="JB3061">
            <v>0</v>
          </cell>
          <cell r="KB3061">
            <v>0</v>
          </cell>
          <cell r="KC3061">
            <v>0</v>
          </cell>
        </row>
        <row r="3062">
          <cell r="GS3062">
            <v>21111</v>
          </cell>
          <cell r="GX3062">
            <v>6248.8</v>
          </cell>
          <cell r="JB3062">
            <v>0</v>
          </cell>
          <cell r="KB3062">
            <v>0</v>
          </cell>
          <cell r="KC3062">
            <v>0</v>
          </cell>
        </row>
        <row r="3063">
          <cell r="GS3063">
            <v>21111</v>
          </cell>
          <cell r="GX3063">
            <v>9006.4</v>
          </cell>
          <cell r="JB3063">
            <v>0</v>
          </cell>
          <cell r="KB3063">
            <v>0</v>
          </cell>
          <cell r="KC3063">
            <v>0</v>
          </cell>
        </row>
        <row r="3064">
          <cell r="GS3064">
            <v>21111</v>
          </cell>
          <cell r="GX3064">
            <v>7021.56</v>
          </cell>
          <cell r="JB3064">
            <v>0</v>
          </cell>
          <cell r="KB3064">
            <v>0</v>
          </cell>
          <cell r="KC3064">
            <v>0</v>
          </cell>
        </row>
        <row r="3065">
          <cell r="GS3065">
            <v>21111</v>
          </cell>
          <cell r="GX3065">
            <v>105029.1</v>
          </cell>
          <cell r="JB3065">
            <v>46200</v>
          </cell>
          <cell r="KB3065">
            <v>35000</v>
          </cell>
          <cell r="KC3065">
            <v>0</v>
          </cell>
        </row>
        <row r="3066">
          <cell r="GS3066">
            <v>21111</v>
          </cell>
          <cell r="GX3066">
            <v>9001.36</v>
          </cell>
          <cell r="JB3066">
            <v>0</v>
          </cell>
          <cell r="KB3066">
            <v>0</v>
          </cell>
          <cell r="KC3066">
            <v>0</v>
          </cell>
        </row>
        <row r="3067">
          <cell r="GS3067">
            <v>21111</v>
          </cell>
          <cell r="GX3067">
            <v>10280.14</v>
          </cell>
          <cell r="JB3067">
            <v>0</v>
          </cell>
          <cell r="KB3067">
            <v>0</v>
          </cell>
          <cell r="KC3067">
            <v>0</v>
          </cell>
        </row>
        <row r="3068">
          <cell r="GS3068">
            <v>21111</v>
          </cell>
          <cell r="GX3068">
            <v>3090</v>
          </cell>
          <cell r="JB3068">
            <v>0</v>
          </cell>
          <cell r="KB3068">
            <v>0</v>
          </cell>
          <cell r="KC3068">
            <v>0</v>
          </cell>
        </row>
        <row r="3069">
          <cell r="GS3069">
            <v>21111</v>
          </cell>
          <cell r="GX3069">
            <v>0</v>
          </cell>
          <cell r="JB3069">
            <v>34293.5</v>
          </cell>
          <cell r="KB3069">
            <v>34293.5</v>
          </cell>
          <cell r="KC3069">
            <v>34293.5</v>
          </cell>
        </row>
        <row r="3070">
          <cell r="GS3070">
            <v>21111</v>
          </cell>
          <cell r="GX3070">
            <v>1833108</v>
          </cell>
          <cell r="JB3070">
            <v>337400.5</v>
          </cell>
          <cell r="KB3070">
            <v>337400.5</v>
          </cell>
          <cell r="KC3070">
            <v>-34293.5</v>
          </cell>
        </row>
        <row r="3071">
          <cell r="GS3071">
            <v>21111</v>
          </cell>
          <cell r="GX3071">
            <v>0</v>
          </cell>
          <cell r="JB3071">
            <v>0</v>
          </cell>
          <cell r="KB3071">
            <v>0</v>
          </cell>
          <cell r="KC3071">
            <v>0</v>
          </cell>
        </row>
        <row r="3072">
          <cell r="GS3072">
            <v>21111</v>
          </cell>
          <cell r="GX3072">
            <v>76379.5</v>
          </cell>
          <cell r="JB3072">
            <v>0</v>
          </cell>
          <cell r="KB3072">
            <v>0</v>
          </cell>
          <cell r="KC3072">
            <v>0</v>
          </cell>
        </row>
        <row r="3073">
          <cell r="GS3073">
            <v>21111</v>
          </cell>
          <cell r="GX3073">
            <v>0</v>
          </cell>
          <cell r="JB3073">
            <v>0</v>
          </cell>
          <cell r="KB3073">
            <v>0</v>
          </cell>
          <cell r="KC3073">
            <v>0</v>
          </cell>
        </row>
        <row r="3074">
          <cell r="GS3074">
            <v>21111</v>
          </cell>
          <cell r="GX3074">
            <v>305518</v>
          </cell>
          <cell r="JB3074">
            <v>7120.41</v>
          </cell>
          <cell r="KB3074">
            <v>7120.41</v>
          </cell>
          <cell r="KC3074">
            <v>0</v>
          </cell>
        </row>
        <row r="3075">
          <cell r="GS3075">
            <v>21111</v>
          </cell>
          <cell r="GX3075">
            <v>0</v>
          </cell>
          <cell r="JB3075">
            <v>2229.08</v>
          </cell>
          <cell r="KB3075">
            <v>2229.08</v>
          </cell>
          <cell r="KC3075">
            <v>2229.08</v>
          </cell>
        </row>
        <row r="3076">
          <cell r="GS3076">
            <v>21111</v>
          </cell>
          <cell r="GX3076">
            <v>119152.02</v>
          </cell>
          <cell r="JB3076">
            <v>21931.07</v>
          </cell>
          <cell r="KB3076">
            <v>19716.45</v>
          </cell>
          <cell r="KC3076">
            <v>-2229.0800000000017</v>
          </cell>
        </row>
        <row r="3077">
          <cell r="GS3077">
            <v>21111</v>
          </cell>
          <cell r="GX3077">
            <v>0</v>
          </cell>
          <cell r="JB3077">
            <v>720.16</v>
          </cell>
          <cell r="KB3077">
            <v>720.16</v>
          </cell>
          <cell r="KC3077">
            <v>720.16</v>
          </cell>
        </row>
        <row r="3078">
          <cell r="GS3078">
            <v>21111</v>
          </cell>
          <cell r="GX3078">
            <v>38495.269999999997</v>
          </cell>
          <cell r="JB3078">
            <v>6722.31</v>
          </cell>
          <cell r="KB3078">
            <v>6104.25</v>
          </cell>
          <cell r="KC3078">
            <v>-720.15999999999622</v>
          </cell>
        </row>
        <row r="3079">
          <cell r="GS3079">
            <v>21111</v>
          </cell>
          <cell r="GX3079">
            <v>0</v>
          </cell>
          <cell r="JB3079">
            <v>1714.68</v>
          </cell>
          <cell r="KB3079">
            <v>1714.68</v>
          </cell>
          <cell r="KC3079">
            <v>1714.68</v>
          </cell>
        </row>
        <row r="3080">
          <cell r="GS3080">
            <v>21111</v>
          </cell>
          <cell r="GX3080">
            <v>91655.4</v>
          </cell>
          <cell r="JB3080">
            <v>16870.05</v>
          </cell>
          <cell r="KB3080">
            <v>15166.5</v>
          </cell>
          <cell r="KC3080">
            <v>-1714.679999999993</v>
          </cell>
        </row>
        <row r="3081">
          <cell r="GS3081">
            <v>21111</v>
          </cell>
          <cell r="GX3081">
            <v>0</v>
          </cell>
          <cell r="JB3081">
            <v>2793.72</v>
          </cell>
          <cell r="KB3081">
            <v>2793.72</v>
          </cell>
          <cell r="KC3081">
            <v>2793.72</v>
          </cell>
        </row>
        <row r="3082">
          <cell r="GS3082">
            <v>21111</v>
          </cell>
          <cell r="GX3082">
            <v>219972.96</v>
          </cell>
          <cell r="JB3082">
            <v>23188.47</v>
          </cell>
          <cell r="KB3082">
            <v>21144.21</v>
          </cell>
          <cell r="KC3082">
            <v>-2793.7200000000012</v>
          </cell>
        </row>
        <row r="3083">
          <cell r="GS3083">
            <v>21111</v>
          </cell>
          <cell r="GX3083">
            <v>0</v>
          </cell>
          <cell r="JB3083">
            <v>220.83</v>
          </cell>
          <cell r="KB3083">
            <v>220.83</v>
          </cell>
          <cell r="KC3083">
            <v>220.83</v>
          </cell>
        </row>
        <row r="3084">
          <cell r="GS3084">
            <v>21111</v>
          </cell>
          <cell r="GX3084">
            <v>32995.94</v>
          </cell>
          <cell r="JB3084">
            <v>883.32</v>
          </cell>
          <cell r="KB3084">
            <v>883.32</v>
          </cell>
          <cell r="KC3084">
            <v>-220.83000000000175</v>
          </cell>
        </row>
        <row r="3085">
          <cell r="GS3085">
            <v>21111</v>
          </cell>
          <cell r="GX3085">
            <v>1062.33</v>
          </cell>
          <cell r="JB3085">
            <v>7047.21</v>
          </cell>
          <cell r="KB3085">
            <v>7047.21</v>
          </cell>
          <cell r="KC3085">
            <v>27000</v>
          </cell>
        </row>
        <row r="3086">
          <cell r="GS3086">
            <v>21111</v>
          </cell>
          <cell r="GX3086">
            <v>1070.17</v>
          </cell>
          <cell r="JB3086">
            <v>0</v>
          </cell>
          <cell r="KB3086">
            <v>0</v>
          </cell>
          <cell r="KC3086">
            <v>14884</v>
          </cell>
        </row>
        <row r="3087">
          <cell r="GS3087">
            <v>21111</v>
          </cell>
          <cell r="GX3087">
            <v>0</v>
          </cell>
          <cell r="JB3087">
            <v>3308.67</v>
          </cell>
          <cell r="KB3087">
            <v>2112.6</v>
          </cell>
          <cell r="KC3087">
            <v>40000</v>
          </cell>
        </row>
        <row r="3088">
          <cell r="GS3088">
            <v>21111</v>
          </cell>
          <cell r="GX3088">
            <v>0</v>
          </cell>
          <cell r="JB3088">
            <v>5091</v>
          </cell>
          <cell r="KB3088">
            <v>3699</v>
          </cell>
          <cell r="KC3088">
            <v>23116</v>
          </cell>
        </row>
        <row r="3089">
          <cell r="GS3089">
            <v>21111</v>
          </cell>
          <cell r="GX3089">
            <v>0</v>
          </cell>
          <cell r="JB3089">
            <v>0</v>
          </cell>
          <cell r="KB3089">
            <v>0</v>
          </cell>
          <cell r="KC3089">
            <v>0</v>
          </cell>
        </row>
        <row r="3090">
          <cell r="GS3090">
            <v>21111</v>
          </cell>
          <cell r="GX3090">
            <v>4866.75</v>
          </cell>
          <cell r="JB3090">
            <v>18600</v>
          </cell>
          <cell r="KB3090">
            <v>14400</v>
          </cell>
          <cell r="KC3090">
            <v>42000</v>
          </cell>
        </row>
        <row r="3091">
          <cell r="GS3091">
            <v>21111</v>
          </cell>
          <cell r="GX3091">
            <v>17587.87</v>
          </cell>
          <cell r="JB3091">
            <v>0</v>
          </cell>
          <cell r="KB3091">
            <v>0</v>
          </cell>
          <cell r="KC3091">
            <v>-1999.9999999999982</v>
          </cell>
        </row>
        <row r="3092">
          <cell r="GS3092">
            <v>21111</v>
          </cell>
          <cell r="GX3092">
            <v>0</v>
          </cell>
          <cell r="JB3092">
            <v>0</v>
          </cell>
          <cell r="KB3092">
            <v>0</v>
          </cell>
          <cell r="KC3092">
            <v>0</v>
          </cell>
        </row>
        <row r="3093">
          <cell r="GS3093">
            <v>21111</v>
          </cell>
          <cell r="GX3093">
            <v>0</v>
          </cell>
          <cell r="JB3093">
            <v>0</v>
          </cell>
          <cell r="KB3093">
            <v>0</v>
          </cell>
          <cell r="KC3093">
            <v>50000</v>
          </cell>
        </row>
        <row r="3094">
          <cell r="GS3094">
            <v>21111</v>
          </cell>
          <cell r="GX3094">
            <v>0</v>
          </cell>
          <cell r="JB3094">
            <v>542765.96</v>
          </cell>
          <cell r="KB3094">
            <v>542765.96</v>
          </cell>
          <cell r="KC3094">
            <v>542765.96</v>
          </cell>
        </row>
        <row r="3095">
          <cell r="GS3095">
            <v>21111</v>
          </cell>
          <cell r="GX3095">
            <v>12495636</v>
          </cell>
          <cell r="JB3095">
            <v>6023739.5599999996</v>
          </cell>
          <cell r="KB3095">
            <v>6023739.5599999996</v>
          </cell>
          <cell r="KC3095">
            <v>-227727.36999999918</v>
          </cell>
        </row>
        <row r="3096">
          <cell r="GS3096">
            <v>21111</v>
          </cell>
          <cell r="GX3096">
            <v>0</v>
          </cell>
          <cell r="JB3096">
            <v>7653.5</v>
          </cell>
          <cell r="KB3096">
            <v>7653.5</v>
          </cell>
          <cell r="KC3096">
            <v>7653.5</v>
          </cell>
        </row>
        <row r="3097">
          <cell r="GS3097">
            <v>21111</v>
          </cell>
          <cell r="GX3097">
            <v>198991</v>
          </cell>
          <cell r="JB3097">
            <v>88778.5</v>
          </cell>
          <cell r="KB3097">
            <v>88778.5</v>
          </cell>
          <cell r="KC3097">
            <v>-3063.5</v>
          </cell>
        </row>
        <row r="3098">
          <cell r="GS3098">
            <v>21111</v>
          </cell>
          <cell r="GX3098">
            <v>0</v>
          </cell>
          <cell r="JB3098">
            <v>19328.71</v>
          </cell>
          <cell r="KB3098">
            <v>19328.71</v>
          </cell>
          <cell r="KC3098">
            <v>19328.71</v>
          </cell>
        </row>
        <row r="3099">
          <cell r="GS3099">
            <v>21111</v>
          </cell>
          <cell r="GX3099">
            <v>520651.5</v>
          </cell>
          <cell r="JB3099">
            <v>378318.14</v>
          </cell>
          <cell r="KB3099">
            <v>378318.14</v>
          </cell>
          <cell r="KC3099">
            <v>-8041.210000000021</v>
          </cell>
        </row>
        <row r="3100">
          <cell r="GS3100">
            <v>21111</v>
          </cell>
          <cell r="GX3100">
            <v>0</v>
          </cell>
          <cell r="JB3100">
            <v>348645.06</v>
          </cell>
          <cell r="KB3100">
            <v>271724.42</v>
          </cell>
          <cell r="KC3100">
            <v>360759.81</v>
          </cell>
        </row>
        <row r="3101">
          <cell r="GS3101">
            <v>21111</v>
          </cell>
          <cell r="GX3101">
            <v>2082606</v>
          </cell>
          <cell r="JB3101">
            <v>880990.15</v>
          </cell>
          <cell r="KB3101">
            <v>880990.15</v>
          </cell>
          <cell r="KC3101">
            <v>-360759.81000000006</v>
          </cell>
        </row>
        <row r="3102">
          <cell r="GS3102">
            <v>21111</v>
          </cell>
          <cell r="GX3102">
            <v>0</v>
          </cell>
          <cell r="JB3102">
            <v>24815.15</v>
          </cell>
          <cell r="KB3102">
            <v>24815.15</v>
          </cell>
          <cell r="KC3102">
            <v>24815.15</v>
          </cell>
        </row>
        <row r="3103">
          <cell r="GS3103">
            <v>21111</v>
          </cell>
          <cell r="GX3103">
            <v>812216.34</v>
          </cell>
          <cell r="JB3103">
            <v>276014.31</v>
          </cell>
          <cell r="KB3103">
            <v>252151</v>
          </cell>
          <cell r="KC3103">
            <v>-24815.150000000023</v>
          </cell>
        </row>
        <row r="3104">
          <cell r="GS3104">
            <v>21111</v>
          </cell>
          <cell r="GX3104">
            <v>0</v>
          </cell>
          <cell r="JB3104">
            <v>7880.15</v>
          </cell>
          <cell r="KB3104">
            <v>7880.15</v>
          </cell>
          <cell r="KC3104">
            <v>7880.15</v>
          </cell>
        </row>
        <row r="3105">
          <cell r="GS3105">
            <v>21111</v>
          </cell>
          <cell r="GX3105">
            <v>262408.36</v>
          </cell>
          <cell r="JB3105">
            <v>86815.56</v>
          </cell>
          <cell r="KB3105">
            <v>79318.210000000006</v>
          </cell>
          <cell r="KC3105">
            <v>-7880.1499999999942</v>
          </cell>
        </row>
        <row r="3106">
          <cell r="GS3106">
            <v>21111</v>
          </cell>
          <cell r="GX3106">
            <v>0</v>
          </cell>
          <cell r="JB3106">
            <v>19088.61</v>
          </cell>
          <cell r="KB3106">
            <v>19088.61</v>
          </cell>
          <cell r="KC3106">
            <v>19088.61</v>
          </cell>
        </row>
        <row r="3107">
          <cell r="GS3107">
            <v>21111</v>
          </cell>
          <cell r="GX3107">
            <v>624781.80000000005</v>
          </cell>
          <cell r="JB3107">
            <v>212319.03</v>
          </cell>
          <cell r="KB3107">
            <v>193962.61</v>
          </cell>
          <cell r="KC3107">
            <v>-19088.610000000102</v>
          </cell>
        </row>
        <row r="3108">
          <cell r="GS3108">
            <v>21111</v>
          </cell>
          <cell r="GX3108">
            <v>0</v>
          </cell>
          <cell r="JB3108">
            <v>44185.26</v>
          </cell>
          <cell r="KB3108">
            <v>44185.26</v>
          </cell>
          <cell r="KC3108">
            <v>44185.26</v>
          </cell>
        </row>
        <row r="3109">
          <cell r="GS3109">
            <v>21111</v>
          </cell>
          <cell r="GX3109">
            <v>1499476.32</v>
          </cell>
          <cell r="JB3109">
            <v>490660.84</v>
          </cell>
          <cell r="KB3109">
            <v>448316.44</v>
          </cell>
          <cell r="KC3109">
            <v>-44185.260000000009</v>
          </cell>
        </row>
        <row r="3110">
          <cell r="GS3110">
            <v>21111</v>
          </cell>
          <cell r="GX3110">
            <v>0</v>
          </cell>
          <cell r="JB3110">
            <v>6383.71</v>
          </cell>
          <cell r="KB3110">
            <v>6383.71</v>
          </cell>
          <cell r="KC3110">
            <v>6383.71</v>
          </cell>
        </row>
        <row r="3111">
          <cell r="GS3111">
            <v>21111</v>
          </cell>
          <cell r="GX3111">
            <v>224921.45</v>
          </cell>
          <cell r="JB3111">
            <v>70763.649999999994</v>
          </cell>
          <cell r="KB3111">
            <v>64668.63</v>
          </cell>
          <cell r="KC3111">
            <v>-6383.710000000021</v>
          </cell>
        </row>
        <row r="3112">
          <cell r="GS3112">
            <v>21111</v>
          </cell>
          <cell r="GX3112">
            <v>47655</v>
          </cell>
          <cell r="JB3112">
            <v>23338.720000000001</v>
          </cell>
          <cell r="KB3112">
            <v>18909.14</v>
          </cell>
          <cell r="KC3112">
            <v>927</v>
          </cell>
        </row>
        <row r="3113">
          <cell r="GS3113">
            <v>21111</v>
          </cell>
          <cell r="GX3113">
            <v>100</v>
          </cell>
          <cell r="JB3113">
            <v>0</v>
          </cell>
          <cell r="KB3113">
            <v>0</v>
          </cell>
          <cell r="KC3113">
            <v>0</v>
          </cell>
        </row>
        <row r="3114">
          <cell r="GS3114">
            <v>21111</v>
          </cell>
          <cell r="GX3114">
            <v>400</v>
          </cell>
          <cell r="JB3114">
            <v>90.76</v>
          </cell>
          <cell r="KB3114">
            <v>90.76</v>
          </cell>
          <cell r="KC3114">
            <v>0</v>
          </cell>
        </row>
        <row r="3115">
          <cell r="GS3115">
            <v>21111</v>
          </cell>
          <cell r="GX3115">
            <v>20556.52</v>
          </cell>
          <cell r="JB3115">
            <v>9975.52</v>
          </cell>
          <cell r="KB3115">
            <v>5669.17</v>
          </cell>
          <cell r="KC3115">
            <v>1000</v>
          </cell>
        </row>
        <row r="3116">
          <cell r="GS3116">
            <v>21111</v>
          </cell>
          <cell r="GX3116">
            <v>11000</v>
          </cell>
          <cell r="JB3116">
            <v>3944.8</v>
          </cell>
          <cell r="KB3116">
            <v>2947.8</v>
          </cell>
          <cell r="KC3116">
            <v>0</v>
          </cell>
        </row>
        <row r="3117">
          <cell r="GS3117">
            <v>21111</v>
          </cell>
          <cell r="GX3117">
            <v>250</v>
          </cell>
          <cell r="JB3117">
            <v>0</v>
          </cell>
          <cell r="KB3117">
            <v>0</v>
          </cell>
          <cell r="KC3117">
            <v>0</v>
          </cell>
        </row>
        <row r="3118">
          <cell r="GS3118">
            <v>21111</v>
          </cell>
          <cell r="GX3118">
            <v>60000</v>
          </cell>
          <cell r="JB3118">
            <v>29900</v>
          </cell>
          <cell r="KB3118">
            <v>24300</v>
          </cell>
          <cell r="KC3118">
            <v>0</v>
          </cell>
        </row>
        <row r="3119">
          <cell r="GS3119">
            <v>21111</v>
          </cell>
          <cell r="GX3119">
            <v>200</v>
          </cell>
          <cell r="JB3119">
            <v>0</v>
          </cell>
          <cell r="KB3119">
            <v>0</v>
          </cell>
          <cell r="KC3119">
            <v>-20</v>
          </cell>
        </row>
        <row r="3120">
          <cell r="GS3120">
            <v>21111</v>
          </cell>
          <cell r="GX3120">
            <v>150</v>
          </cell>
          <cell r="JB3120">
            <v>0</v>
          </cell>
          <cell r="KB3120">
            <v>0</v>
          </cell>
          <cell r="KC3120">
            <v>0</v>
          </cell>
        </row>
        <row r="3121">
          <cell r="GS3121">
            <v>21111</v>
          </cell>
          <cell r="GX3121">
            <v>601.20000000000005</v>
          </cell>
          <cell r="JB3121">
            <v>418.25</v>
          </cell>
          <cell r="KB3121">
            <v>418.25</v>
          </cell>
          <cell r="KC3121">
            <v>268.25</v>
          </cell>
        </row>
        <row r="3122">
          <cell r="GS3122">
            <v>21111</v>
          </cell>
          <cell r="GX3122">
            <v>60000</v>
          </cell>
          <cell r="JB3122">
            <v>0</v>
          </cell>
          <cell r="KB3122">
            <v>0</v>
          </cell>
          <cell r="KC3122">
            <v>-1175.25</v>
          </cell>
        </row>
        <row r="3123">
          <cell r="GS3123">
            <v>21111</v>
          </cell>
          <cell r="GX3123">
            <v>349968.49</v>
          </cell>
          <cell r="JB3123">
            <v>208800</v>
          </cell>
          <cell r="KB3123">
            <v>174000</v>
          </cell>
          <cell r="KC3123">
            <v>0</v>
          </cell>
        </row>
        <row r="3124">
          <cell r="GS3124">
            <v>21111</v>
          </cell>
          <cell r="GX3124">
            <v>0</v>
          </cell>
          <cell r="JB3124">
            <v>0</v>
          </cell>
          <cell r="KB3124">
            <v>0</v>
          </cell>
          <cell r="KC3124">
            <v>0</v>
          </cell>
        </row>
        <row r="3125">
          <cell r="GS3125">
            <v>21111</v>
          </cell>
          <cell r="GX3125">
            <v>12400</v>
          </cell>
          <cell r="JB3125">
            <v>3383.72</v>
          </cell>
          <cell r="KB3125">
            <v>3383.72</v>
          </cell>
          <cell r="KC3125">
            <v>-1000</v>
          </cell>
        </row>
        <row r="3126">
          <cell r="GS3126">
            <v>21111</v>
          </cell>
          <cell r="GX3126">
            <v>0</v>
          </cell>
          <cell r="JB3126">
            <v>135569</v>
          </cell>
          <cell r="KB3126">
            <v>135569</v>
          </cell>
          <cell r="KC3126">
            <v>135569</v>
          </cell>
        </row>
        <row r="3127">
          <cell r="GS3127">
            <v>21111</v>
          </cell>
          <cell r="GX3127">
            <v>3253656</v>
          </cell>
          <cell r="JB3127">
            <v>1618828.18</v>
          </cell>
          <cell r="KB3127">
            <v>1618828.18</v>
          </cell>
          <cell r="KC3127">
            <v>-7999.8199999998324</v>
          </cell>
        </row>
        <row r="3128">
          <cell r="GS3128">
            <v>21111</v>
          </cell>
          <cell r="GX3128">
            <v>0</v>
          </cell>
          <cell r="JB3128">
            <v>0</v>
          </cell>
          <cell r="KB3128">
            <v>0</v>
          </cell>
          <cell r="KC3128">
            <v>0</v>
          </cell>
        </row>
        <row r="3129">
          <cell r="GS3129">
            <v>21111</v>
          </cell>
          <cell r="GX3129">
            <v>0</v>
          </cell>
          <cell r="JB3129">
            <v>0</v>
          </cell>
          <cell r="KB3129">
            <v>0</v>
          </cell>
          <cell r="KC3129">
            <v>0</v>
          </cell>
        </row>
        <row r="3130">
          <cell r="GS3130">
            <v>21111</v>
          </cell>
          <cell r="GX3130">
            <v>0</v>
          </cell>
          <cell r="JB3130">
            <v>0</v>
          </cell>
          <cell r="KB3130">
            <v>0</v>
          </cell>
          <cell r="KC3130">
            <v>0</v>
          </cell>
        </row>
        <row r="3131">
          <cell r="GS3131">
            <v>21111</v>
          </cell>
          <cell r="GX3131">
            <v>135569</v>
          </cell>
          <cell r="JB3131">
            <v>71165.5</v>
          </cell>
          <cell r="KB3131">
            <v>71165.5</v>
          </cell>
          <cell r="KC3131">
            <v>0</v>
          </cell>
        </row>
        <row r="3132">
          <cell r="GS3132">
            <v>21111</v>
          </cell>
          <cell r="GX3132">
            <v>0</v>
          </cell>
          <cell r="JB3132">
            <v>0</v>
          </cell>
          <cell r="KB3132">
            <v>0</v>
          </cell>
          <cell r="KC3132">
            <v>0</v>
          </cell>
        </row>
        <row r="3133">
          <cell r="GS3133">
            <v>21111</v>
          </cell>
          <cell r="GX3133">
            <v>542276</v>
          </cell>
          <cell r="JB3133">
            <v>195182.23</v>
          </cell>
          <cell r="KB3133">
            <v>195182.23</v>
          </cell>
          <cell r="KC3133">
            <v>0</v>
          </cell>
        </row>
        <row r="3134">
          <cell r="GS3134">
            <v>21111</v>
          </cell>
          <cell r="GX3134">
            <v>0</v>
          </cell>
          <cell r="JB3134">
            <v>5804.38</v>
          </cell>
          <cell r="KB3134">
            <v>5804.38</v>
          </cell>
          <cell r="KC3134">
            <v>5804.38</v>
          </cell>
        </row>
        <row r="3135">
          <cell r="GS3135">
            <v>21111</v>
          </cell>
          <cell r="GX3135">
            <v>211487.64</v>
          </cell>
          <cell r="JB3135">
            <v>70307.34</v>
          </cell>
          <cell r="KB3135">
            <v>63715.58</v>
          </cell>
          <cell r="KC3135">
            <v>-5804.3800000000047</v>
          </cell>
        </row>
        <row r="3136">
          <cell r="GS3136">
            <v>21111</v>
          </cell>
          <cell r="GX3136">
            <v>0</v>
          </cell>
          <cell r="JB3136">
            <v>1731.15</v>
          </cell>
          <cell r="KB3136">
            <v>1731.15</v>
          </cell>
          <cell r="KC3136">
            <v>1731.15</v>
          </cell>
        </row>
        <row r="3137">
          <cell r="GS3137">
            <v>21111</v>
          </cell>
          <cell r="GX3137">
            <v>68326.78</v>
          </cell>
          <cell r="JB3137">
            <v>20840.830000000002</v>
          </cell>
          <cell r="KB3137">
            <v>18878.939999999999</v>
          </cell>
          <cell r="KC3137">
            <v>-1731.1499999999942</v>
          </cell>
        </row>
        <row r="3138">
          <cell r="GS3138">
            <v>21111</v>
          </cell>
          <cell r="GX3138">
            <v>0</v>
          </cell>
          <cell r="JB3138">
            <v>4464.91</v>
          </cell>
          <cell r="KB3138">
            <v>4464.91</v>
          </cell>
          <cell r="KC3138">
            <v>4464.91</v>
          </cell>
        </row>
        <row r="3139">
          <cell r="GS3139">
            <v>21111</v>
          </cell>
          <cell r="GX3139">
            <v>162682.79999999999</v>
          </cell>
          <cell r="JB3139">
            <v>54082.61</v>
          </cell>
          <cell r="KB3139">
            <v>49012.02</v>
          </cell>
          <cell r="KC3139">
            <v>-4464.9099999999744</v>
          </cell>
        </row>
        <row r="3140">
          <cell r="GS3140">
            <v>21111</v>
          </cell>
          <cell r="GX3140">
            <v>0</v>
          </cell>
          <cell r="JB3140">
            <v>10715.76</v>
          </cell>
          <cell r="KB3140">
            <v>10715.76</v>
          </cell>
          <cell r="KC3140">
            <v>10715.76</v>
          </cell>
        </row>
        <row r="3141">
          <cell r="GS3141">
            <v>21111</v>
          </cell>
          <cell r="GX3141">
            <v>390438.72</v>
          </cell>
          <cell r="JB3141">
            <v>129797.95</v>
          </cell>
          <cell r="KB3141">
            <v>117628.57</v>
          </cell>
          <cell r="KC3141">
            <v>-10715.759999999951</v>
          </cell>
        </row>
        <row r="3142">
          <cell r="GS3142">
            <v>21111</v>
          </cell>
          <cell r="GX3142">
            <v>0</v>
          </cell>
          <cell r="JB3142">
            <v>1607.37</v>
          </cell>
          <cell r="KB3142">
            <v>1607.37</v>
          </cell>
          <cell r="KC3142">
            <v>1607.37</v>
          </cell>
        </row>
        <row r="3143">
          <cell r="GS3143">
            <v>21111</v>
          </cell>
          <cell r="GX3143">
            <v>58565.81</v>
          </cell>
          <cell r="JB3143">
            <v>19469.75</v>
          </cell>
          <cell r="KB3143">
            <v>17644.34</v>
          </cell>
          <cell r="KC3143">
            <v>-1607.3699999999953</v>
          </cell>
        </row>
        <row r="3144">
          <cell r="GS3144">
            <v>21111</v>
          </cell>
          <cell r="GX3144">
            <v>0</v>
          </cell>
          <cell r="JB3144">
            <v>7990.98</v>
          </cell>
          <cell r="KB3144">
            <v>5381.29</v>
          </cell>
          <cell r="KC3144">
            <v>20000</v>
          </cell>
        </row>
        <row r="3145">
          <cell r="GS3145">
            <v>21111</v>
          </cell>
          <cell r="GX3145">
            <v>0</v>
          </cell>
          <cell r="JB3145">
            <v>3987.23</v>
          </cell>
          <cell r="KB3145">
            <v>1990.11</v>
          </cell>
          <cell r="KC3145">
            <v>8000</v>
          </cell>
        </row>
        <row r="3146">
          <cell r="GS3146">
            <v>21111</v>
          </cell>
          <cell r="GX3146">
            <v>0</v>
          </cell>
          <cell r="JB3146">
            <v>6860.53</v>
          </cell>
          <cell r="KB3146">
            <v>2998.87</v>
          </cell>
          <cell r="KC3146">
            <v>16500</v>
          </cell>
        </row>
        <row r="3147">
          <cell r="GS3147">
            <v>21111</v>
          </cell>
          <cell r="GX3147">
            <v>0</v>
          </cell>
          <cell r="JB3147">
            <v>8906.2999999999993</v>
          </cell>
          <cell r="KB3147">
            <v>3975.8</v>
          </cell>
          <cell r="KC3147">
            <v>22000</v>
          </cell>
        </row>
        <row r="3148">
          <cell r="GS3148">
            <v>21111</v>
          </cell>
          <cell r="GX3148">
            <v>104400</v>
          </cell>
          <cell r="JB3148">
            <v>41500</v>
          </cell>
          <cell r="KB3148">
            <v>31400</v>
          </cell>
          <cell r="KC3148">
            <v>0</v>
          </cell>
        </row>
        <row r="3149">
          <cell r="GS3149">
            <v>21111</v>
          </cell>
          <cell r="GX3149">
            <v>845600.52</v>
          </cell>
          <cell r="JB3149">
            <v>190199.41</v>
          </cell>
          <cell r="KB3149">
            <v>141535.51</v>
          </cell>
          <cell r="KC3149">
            <v>0</v>
          </cell>
        </row>
        <row r="3150">
          <cell r="GS3150">
            <v>21111</v>
          </cell>
          <cell r="GX3150">
            <v>0</v>
          </cell>
          <cell r="JB3150">
            <v>904642</v>
          </cell>
          <cell r="KB3150">
            <v>904642</v>
          </cell>
          <cell r="KC3150">
            <v>904642</v>
          </cell>
        </row>
        <row r="3151">
          <cell r="GS3151">
            <v>21111</v>
          </cell>
          <cell r="GX3151">
            <v>21904644</v>
          </cell>
          <cell r="JB3151">
            <v>10016964.619999999</v>
          </cell>
          <cell r="KB3151">
            <v>10016964.619999999</v>
          </cell>
          <cell r="KC3151">
            <v>-904642</v>
          </cell>
        </row>
        <row r="3152">
          <cell r="GS3152">
            <v>21111</v>
          </cell>
          <cell r="GX3152">
            <v>0</v>
          </cell>
          <cell r="JB3152">
            <v>53552.5</v>
          </cell>
          <cell r="KB3152">
            <v>53552.5</v>
          </cell>
          <cell r="KC3152">
            <v>53552.5</v>
          </cell>
        </row>
        <row r="3153">
          <cell r="GS3153">
            <v>21111</v>
          </cell>
          <cell r="GX3153">
            <v>3760640</v>
          </cell>
          <cell r="JB3153">
            <v>496895.5</v>
          </cell>
          <cell r="KB3153">
            <v>496895.5</v>
          </cell>
          <cell r="KC3153">
            <v>-53552.5</v>
          </cell>
        </row>
        <row r="3154">
          <cell r="GS3154">
            <v>21111</v>
          </cell>
          <cell r="GX3154">
            <v>0</v>
          </cell>
          <cell r="JB3154">
            <v>10308.69</v>
          </cell>
          <cell r="KB3154">
            <v>10308.69</v>
          </cell>
          <cell r="KC3154">
            <v>10308.69</v>
          </cell>
        </row>
        <row r="3155">
          <cell r="GS3155">
            <v>21111</v>
          </cell>
          <cell r="GX3155">
            <v>912693.5</v>
          </cell>
          <cell r="JB3155">
            <v>645020.44999999995</v>
          </cell>
          <cell r="KB3155">
            <v>645020.44999999995</v>
          </cell>
          <cell r="KC3155">
            <v>-10308.689999999944</v>
          </cell>
        </row>
        <row r="3156">
          <cell r="GS3156">
            <v>21111</v>
          </cell>
          <cell r="GX3156">
            <v>0</v>
          </cell>
          <cell r="JB3156">
            <v>343749.11</v>
          </cell>
          <cell r="KB3156">
            <v>343749.11</v>
          </cell>
          <cell r="KC3156">
            <v>343749.11</v>
          </cell>
        </row>
        <row r="3157">
          <cell r="GS3157">
            <v>21111</v>
          </cell>
          <cell r="GX3157">
            <v>3650774</v>
          </cell>
          <cell r="JB3157">
            <v>1400172.98</v>
          </cell>
          <cell r="KB3157">
            <v>1400172.98</v>
          </cell>
          <cell r="KC3157">
            <v>-343749.10999999987</v>
          </cell>
        </row>
        <row r="3158">
          <cell r="GS3158">
            <v>21111</v>
          </cell>
          <cell r="GX3158">
            <v>0</v>
          </cell>
          <cell r="JB3158">
            <v>48404.35</v>
          </cell>
          <cell r="KB3158">
            <v>48404.35</v>
          </cell>
          <cell r="KC3158">
            <v>48404.35</v>
          </cell>
        </row>
        <row r="3159">
          <cell r="GS3159">
            <v>21111</v>
          </cell>
          <cell r="GX3159">
            <v>1423801.86</v>
          </cell>
          <cell r="JB3159">
            <v>569565.52</v>
          </cell>
          <cell r="KB3159">
            <v>513633.44</v>
          </cell>
          <cell r="KC3159">
            <v>-48404.350000000093</v>
          </cell>
        </row>
        <row r="3160">
          <cell r="GS3160">
            <v>21111</v>
          </cell>
          <cell r="GX3160">
            <v>0</v>
          </cell>
          <cell r="JB3160">
            <v>15585.46</v>
          </cell>
          <cell r="KB3160">
            <v>15585.46</v>
          </cell>
          <cell r="KC3160">
            <v>15585.46</v>
          </cell>
        </row>
        <row r="3161">
          <cell r="GS3161">
            <v>21111</v>
          </cell>
          <cell r="GX3161">
            <v>459997.52</v>
          </cell>
          <cell r="JB3161">
            <v>182158.44</v>
          </cell>
          <cell r="KB3161">
            <v>164258.44</v>
          </cell>
          <cell r="KC3161">
            <v>-15585.460000000021</v>
          </cell>
        </row>
        <row r="3162">
          <cell r="GS3162">
            <v>21111</v>
          </cell>
          <cell r="GX3162">
            <v>0</v>
          </cell>
          <cell r="JB3162">
            <v>37234.199999999997</v>
          </cell>
          <cell r="KB3162">
            <v>37234.199999999997</v>
          </cell>
          <cell r="KC3162">
            <v>37234.199999999997</v>
          </cell>
        </row>
        <row r="3163">
          <cell r="GS3163">
            <v>21111</v>
          </cell>
          <cell r="GX3163">
            <v>1095232.2</v>
          </cell>
          <cell r="JB3163">
            <v>438128.18</v>
          </cell>
          <cell r="KB3163">
            <v>395103.44</v>
          </cell>
          <cell r="KC3163">
            <v>-37234.199999999953</v>
          </cell>
        </row>
        <row r="3164">
          <cell r="GS3164">
            <v>21111</v>
          </cell>
          <cell r="GX3164">
            <v>0</v>
          </cell>
          <cell r="JB3164">
            <v>81953.279999999999</v>
          </cell>
          <cell r="KB3164">
            <v>81953.279999999999</v>
          </cell>
          <cell r="KC3164">
            <v>81953.279999999999</v>
          </cell>
        </row>
        <row r="3165">
          <cell r="GS3165">
            <v>21111</v>
          </cell>
          <cell r="GX3165">
            <v>2628557.2799999998</v>
          </cell>
          <cell r="JB3165">
            <v>978891.48</v>
          </cell>
          <cell r="KB3165">
            <v>882877.23</v>
          </cell>
          <cell r="KC3165">
            <v>-81953.279999999795</v>
          </cell>
        </row>
        <row r="3166">
          <cell r="GS3166">
            <v>21111</v>
          </cell>
          <cell r="GX3166">
            <v>0</v>
          </cell>
          <cell r="JB3166">
            <v>11181.74</v>
          </cell>
          <cell r="KB3166">
            <v>11181.74</v>
          </cell>
          <cell r="KC3166">
            <v>11181.74</v>
          </cell>
        </row>
        <row r="3167">
          <cell r="GS3167">
            <v>21111</v>
          </cell>
          <cell r="GX3167">
            <v>394283.59</v>
          </cell>
          <cell r="JB3167">
            <v>135941.88</v>
          </cell>
          <cell r="KB3167">
            <v>122626.48</v>
          </cell>
          <cell r="KC3167">
            <v>-11181.740000000049</v>
          </cell>
        </row>
        <row r="3168">
          <cell r="GS3168">
            <v>21111</v>
          </cell>
          <cell r="GX3168">
            <v>86482.57</v>
          </cell>
          <cell r="JB3168">
            <v>51145.35</v>
          </cell>
          <cell r="KB3168">
            <v>34967.17</v>
          </cell>
          <cell r="KC3168">
            <v>12000</v>
          </cell>
        </row>
        <row r="3169">
          <cell r="GS3169">
            <v>21111</v>
          </cell>
          <cell r="GX3169">
            <v>3907</v>
          </cell>
          <cell r="JB3169">
            <v>5296.4</v>
          </cell>
          <cell r="KB3169">
            <v>5296.4</v>
          </cell>
          <cell r="KC3169">
            <v>5640</v>
          </cell>
        </row>
        <row r="3170">
          <cell r="GS3170">
            <v>21111</v>
          </cell>
          <cell r="GX3170">
            <v>570000</v>
          </cell>
          <cell r="JB3170">
            <v>151654.10999999999</v>
          </cell>
          <cell r="KB3170">
            <v>147552.22</v>
          </cell>
          <cell r="KC3170">
            <v>-231176.06</v>
          </cell>
        </row>
        <row r="3171">
          <cell r="GS3171">
            <v>21111</v>
          </cell>
          <cell r="GX3171">
            <v>0</v>
          </cell>
          <cell r="JB3171">
            <v>0</v>
          </cell>
          <cell r="KB3171">
            <v>0</v>
          </cell>
          <cell r="KC3171">
            <v>0</v>
          </cell>
        </row>
        <row r="3172">
          <cell r="GS3172">
            <v>21111</v>
          </cell>
          <cell r="GX3172">
            <v>0</v>
          </cell>
          <cell r="JB3172">
            <v>395328</v>
          </cell>
          <cell r="KB3172">
            <v>222720</v>
          </cell>
          <cell r="KC3172">
            <v>675000</v>
          </cell>
        </row>
        <row r="3173">
          <cell r="GS3173">
            <v>21111</v>
          </cell>
          <cell r="GX3173">
            <v>797000</v>
          </cell>
          <cell r="JB3173">
            <v>176083</v>
          </cell>
          <cell r="KB3173">
            <v>126266.6</v>
          </cell>
          <cell r="KC3173">
            <v>-71649.119999999995</v>
          </cell>
        </row>
        <row r="3174">
          <cell r="GS3174">
            <v>21111</v>
          </cell>
          <cell r="GX3174">
            <v>30000</v>
          </cell>
          <cell r="JB3174">
            <v>102271.47</v>
          </cell>
          <cell r="KB3174">
            <v>83074.27</v>
          </cell>
          <cell r="KC3174">
            <v>192758.39999999999</v>
          </cell>
        </row>
        <row r="3175">
          <cell r="GS3175">
            <v>21111</v>
          </cell>
          <cell r="GX3175">
            <v>0</v>
          </cell>
          <cell r="JB3175">
            <v>0</v>
          </cell>
          <cell r="KB3175">
            <v>0</v>
          </cell>
          <cell r="KC3175">
            <v>0</v>
          </cell>
        </row>
        <row r="3176">
          <cell r="GS3176">
            <v>21111</v>
          </cell>
          <cell r="GX3176">
            <v>0</v>
          </cell>
          <cell r="JB3176">
            <v>2655</v>
          </cell>
          <cell r="KB3176">
            <v>2655</v>
          </cell>
          <cell r="KC3176">
            <v>2655</v>
          </cell>
        </row>
        <row r="3177">
          <cell r="GS3177">
            <v>21111</v>
          </cell>
          <cell r="GX3177">
            <v>0</v>
          </cell>
          <cell r="JB3177">
            <v>1450</v>
          </cell>
          <cell r="KB3177">
            <v>1450</v>
          </cell>
          <cell r="KC3177">
            <v>3194</v>
          </cell>
        </row>
        <row r="3178">
          <cell r="GS3178">
            <v>21111</v>
          </cell>
          <cell r="GX3178">
            <v>0</v>
          </cell>
          <cell r="JB3178">
            <v>0</v>
          </cell>
          <cell r="KB3178">
            <v>0</v>
          </cell>
          <cell r="KC3178">
            <v>0</v>
          </cell>
        </row>
        <row r="3179">
          <cell r="GS3179">
            <v>21111</v>
          </cell>
          <cell r="GX3179">
            <v>0</v>
          </cell>
          <cell r="JB3179">
            <v>299.27999999999997</v>
          </cell>
          <cell r="KB3179">
            <v>0</v>
          </cell>
          <cell r="KC3179">
            <v>636</v>
          </cell>
        </row>
        <row r="3180">
          <cell r="GS3180">
            <v>21111</v>
          </cell>
          <cell r="GX3180">
            <v>147754.41</v>
          </cell>
          <cell r="JB3180">
            <v>272316.53000000003</v>
          </cell>
          <cell r="KB3180">
            <v>114053.67</v>
          </cell>
          <cell r="KC3180">
            <v>498881.72</v>
          </cell>
        </row>
        <row r="3181">
          <cell r="GS3181">
            <v>21111</v>
          </cell>
          <cell r="GX3181">
            <v>33992.980000000003</v>
          </cell>
          <cell r="JB3181">
            <v>22861.05</v>
          </cell>
          <cell r="KB3181">
            <v>7754.68</v>
          </cell>
          <cell r="KC3181">
            <v>8200</v>
          </cell>
        </row>
        <row r="3182">
          <cell r="GS3182">
            <v>21111</v>
          </cell>
          <cell r="GX3182">
            <v>0</v>
          </cell>
          <cell r="JB3182">
            <v>0</v>
          </cell>
          <cell r="KB3182">
            <v>0</v>
          </cell>
          <cell r="KC3182">
            <v>0</v>
          </cell>
        </row>
        <row r="3183">
          <cell r="GS3183">
            <v>21111</v>
          </cell>
          <cell r="GX3183">
            <v>219112.12</v>
          </cell>
          <cell r="JB3183">
            <v>100261.5</v>
          </cell>
          <cell r="KB3183">
            <v>8318.61</v>
          </cell>
          <cell r="KC3183">
            <v>723191.49</v>
          </cell>
        </row>
        <row r="3184">
          <cell r="GS3184">
            <v>21111</v>
          </cell>
          <cell r="GX3184">
            <v>44219.55</v>
          </cell>
          <cell r="JB3184">
            <v>7546.8</v>
          </cell>
          <cell r="KB3184">
            <v>7546.8</v>
          </cell>
          <cell r="KC3184">
            <v>6300</v>
          </cell>
        </row>
        <row r="3185">
          <cell r="GS3185">
            <v>21111</v>
          </cell>
          <cell r="GX3185">
            <v>528000</v>
          </cell>
          <cell r="JB3185">
            <v>150400</v>
          </cell>
          <cell r="KB3185">
            <v>96000</v>
          </cell>
          <cell r="KC3185">
            <v>-48000</v>
          </cell>
        </row>
        <row r="3186">
          <cell r="GS3186">
            <v>21111</v>
          </cell>
          <cell r="GX3186">
            <v>433923.67</v>
          </cell>
          <cell r="JB3186">
            <v>25984</v>
          </cell>
          <cell r="KB3186">
            <v>25984</v>
          </cell>
          <cell r="KC3186">
            <v>-372227.97</v>
          </cell>
        </row>
        <row r="3187">
          <cell r="GS3187">
            <v>21111</v>
          </cell>
          <cell r="GX3187">
            <v>154.5</v>
          </cell>
          <cell r="JB3187">
            <v>73178.179999999993</v>
          </cell>
          <cell r="KB3187">
            <v>1367.22</v>
          </cell>
          <cell r="KC3187">
            <v>76120</v>
          </cell>
        </row>
        <row r="3188">
          <cell r="GS3188">
            <v>21111</v>
          </cell>
          <cell r="GX3188">
            <v>66626.36</v>
          </cell>
          <cell r="JB3188">
            <v>55636.21</v>
          </cell>
          <cell r="KB3188">
            <v>54477.37</v>
          </cell>
          <cell r="KC3188">
            <v>521729</v>
          </cell>
        </row>
        <row r="3189">
          <cell r="GS3189">
            <v>21111</v>
          </cell>
          <cell r="GX3189">
            <v>80000</v>
          </cell>
          <cell r="JB3189">
            <v>4846.41</v>
          </cell>
          <cell r="KB3189">
            <v>4846.41</v>
          </cell>
          <cell r="KC3189">
            <v>35000</v>
          </cell>
        </row>
        <row r="3190">
          <cell r="GS3190">
            <v>21111</v>
          </cell>
          <cell r="GX3190">
            <v>0</v>
          </cell>
          <cell r="JB3190">
            <v>0</v>
          </cell>
          <cell r="KB3190">
            <v>0</v>
          </cell>
          <cell r="KC3190">
            <v>0</v>
          </cell>
        </row>
        <row r="3191">
          <cell r="GS3191">
            <v>21111</v>
          </cell>
          <cell r="GX3191">
            <v>0</v>
          </cell>
          <cell r="JB3191">
            <v>17514.14</v>
          </cell>
          <cell r="KB3191">
            <v>17514.14</v>
          </cell>
          <cell r="KC3191">
            <v>20000</v>
          </cell>
        </row>
        <row r="3192">
          <cell r="GS3192">
            <v>21111</v>
          </cell>
          <cell r="GX3192">
            <v>0</v>
          </cell>
          <cell r="JB3192">
            <v>599</v>
          </cell>
          <cell r="KB3192">
            <v>599</v>
          </cell>
          <cell r="KC3192">
            <v>600</v>
          </cell>
        </row>
        <row r="3193">
          <cell r="GS3193">
            <v>21111</v>
          </cell>
          <cell r="GX3193">
            <v>0</v>
          </cell>
          <cell r="JB3193">
            <v>4108.88</v>
          </cell>
          <cell r="KB3193">
            <v>4108.88</v>
          </cell>
          <cell r="KC3193">
            <v>12408.88</v>
          </cell>
        </row>
        <row r="3194">
          <cell r="GS3194">
            <v>21111</v>
          </cell>
          <cell r="GX3194">
            <v>0</v>
          </cell>
          <cell r="JB3194">
            <v>0</v>
          </cell>
          <cell r="KB3194">
            <v>0</v>
          </cell>
          <cell r="KC3194">
            <v>2100</v>
          </cell>
        </row>
        <row r="3195">
          <cell r="GS3195">
            <v>21111</v>
          </cell>
          <cell r="GX3195">
            <v>61115.18</v>
          </cell>
          <cell r="JB3195">
            <v>0</v>
          </cell>
          <cell r="KB3195">
            <v>0</v>
          </cell>
          <cell r="KC3195">
            <v>0</v>
          </cell>
        </row>
        <row r="3196">
          <cell r="GS3196">
            <v>21111</v>
          </cell>
          <cell r="GX3196">
            <v>11136</v>
          </cell>
          <cell r="JB3196">
            <v>0</v>
          </cell>
          <cell r="KB3196">
            <v>0</v>
          </cell>
          <cell r="KC3196">
            <v>0</v>
          </cell>
        </row>
        <row r="3197">
          <cell r="GS3197">
            <v>21111</v>
          </cell>
          <cell r="GX3197">
            <v>0</v>
          </cell>
          <cell r="JB3197">
            <v>0</v>
          </cell>
          <cell r="KB3197">
            <v>0</v>
          </cell>
          <cell r="KC3197">
            <v>3248</v>
          </cell>
        </row>
        <row r="3198">
          <cell r="GS3198">
            <v>21111</v>
          </cell>
          <cell r="GX3198">
            <v>0</v>
          </cell>
          <cell r="JB3198">
            <v>0</v>
          </cell>
          <cell r="KB3198">
            <v>0</v>
          </cell>
          <cell r="KC3198">
            <v>501004</v>
          </cell>
        </row>
        <row r="3199">
          <cell r="GS3199">
            <v>21111</v>
          </cell>
          <cell r="GX3199">
            <v>19053.84</v>
          </cell>
          <cell r="JB3199">
            <v>258448</v>
          </cell>
          <cell r="KB3199">
            <v>0</v>
          </cell>
          <cell r="KC3199">
            <v>248922.00000000003</v>
          </cell>
        </row>
        <row r="3200">
          <cell r="GS3200">
            <v>21111</v>
          </cell>
          <cell r="GX3200">
            <v>82631.45</v>
          </cell>
          <cell r="JB3200">
            <v>0</v>
          </cell>
          <cell r="KB3200">
            <v>0</v>
          </cell>
          <cell r="KC3200">
            <v>-27543.799999999996</v>
          </cell>
        </row>
        <row r="3201">
          <cell r="GS3201">
            <v>21111</v>
          </cell>
          <cell r="GX3201">
            <v>120137.82</v>
          </cell>
          <cell r="JB3201">
            <v>2524.66</v>
          </cell>
          <cell r="KB3201">
            <v>2524.66</v>
          </cell>
          <cell r="KC3201">
            <v>0</v>
          </cell>
        </row>
        <row r="3202">
          <cell r="GS3202">
            <v>21111</v>
          </cell>
          <cell r="GX3202">
            <v>1917740.56</v>
          </cell>
          <cell r="JB3202">
            <v>837810</v>
          </cell>
          <cell r="KB3202">
            <v>837810</v>
          </cell>
          <cell r="KC3202">
            <v>920072.98999999976</v>
          </cell>
        </row>
        <row r="3203">
          <cell r="GS3203">
            <v>21111</v>
          </cell>
          <cell r="GX3203">
            <v>1575138.36</v>
          </cell>
          <cell r="JB3203">
            <v>354556.77</v>
          </cell>
          <cell r="KB3203">
            <v>263908.33</v>
          </cell>
          <cell r="KC3203">
            <v>0</v>
          </cell>
        </row>
        <row r="3204">
          <cell r="GS3204">
            <v>21111</v>
          </cell>
          <cell r="GX3204">
            <v>3252491.19</v>
          </cell>
          <cell r="JB3204">
            <v>984259.53</v>
          </cell>
          <cell r="KB3204">
            <v>694701.96</v>
          </cell>
          <cell r="KC3204">
            <v>3435698.68</v>
          </cell>
        </row>
        <row r="3205">
          <cell r="GS3205">
            <v>21111</v>
          </cell>
          <cell r="GX3205">
            <v>40680</v>
          </cell>
          <cell r="JB3205">
            <v>0</v>
          </cell>
          <cell r="KB3205">
            <v>0</v>
          </cell>
          <cell r="KC3205">
            <v>0</v>
          </cell>
        </row>
        <row r="3206">
          <cell r="GS3206">
            <v>21111</v>
          </cell>
          <cell r="GX3206">
            <v>108891.3</v>
          </cell>
          <cell r="JB3206">
            <v>21837.72</v>
          </cell>
          <cell r="KB3206">
            <v>20631.32</v>
          </cell>
          <cell r="KC3206">
            <v>10350</v>
          </cell>
        </row>
        <row r="3207">
          <cell r="GS3207">
            <v>21111</v>
          </cell>
          <cell r="GX3207">
            <v>13905740.57</v>
          </cell>
          <cell r="JB3207">
            <v>5221084.9800000004</v>
          </cell>
          <cell r="KB3207">
            <v>5005904.9800000004</v>
          </cell>
          <cell r="KC3207">
            <v>-1085492.7699999996</v>
          </cell>
        </row>
        <row r="3208">
          <cell r="GS3208">
            <v>21111</v>
          </cell>
          <cell r="GX3208">
            <v>0</v>
          </cell>
          <cell r="JB3208">
            <v>0</v>
          </cell>
          <cell r="KB3208">
            <v>0</v>
          </cell>
          <cell r="KC3208">
            <v>0</v>
          </cell>
        </row>
        <row r="3209">
          <cell r="GS3209">
            <v>21111</v>
          </cell>
          <cell r="GX3209">
            <v>2123223.4900000002</v>
          </cell>
          <cell r="JB3209">
            <v>0</v>
          </cell>
          <cell r="KB3209">
            <v>0</v>
          </cell>
          <cell r="KC3209">
            <v>-647932.59000000032</v>
          </cell>
        </row>
        <row r="3210">
          <cell r="GS3210">
            <v>21111</v>
          </cell>
          <cell r="GX3210">
            <v>0</v>
          </cell>
          <cell r="JB3210">
            <v>35264</v>
          </cell>
          <cell r="KB3210">
            <v>35264</v>
          </cell>
          <cell r="KC3210">
            <v>52432</v>
          </cell>
        </row>
        <row r="3211">
          <cell r="GS3211">
            <v>21111</v>
          </cell>
          <cell r="GX3211">
            <v>0</v>
          </cell>
          <cell r="JB3211">
            <v>4348.3999999999996</v>
          </cell>
          <cell r="KB3211">
            <v>4348.3999999999996</v>
          </cell>
          <cell r="KC3211">
            <v>38350</v>
          </cell>
        </row>
        <row r="3212">
          <cell r="GS3212">
            <v>21111</v>
          </cell>
          <cell r="GX3212">
            <v>0</v>
          </cell>
          <cell r="JB3212">
            <v>9000</v>
          </cell>
          <cell r="KB3212">
            <v>9000</v>
          </cell>
          <cell r="KC3212">
            <v>9903</v>
          </cell>
        </row>
        <row r="3213">
          <cell r="GS3213">
            <v>21111</v>
          </cell>
          <cell r="GX3213">
            <v>0</v>
          </cell>
          <cell r="JB3213">
            <v>197905.21</v>
          </cell>
          <cell r="KB3213">
            <v>197905.21</v>
          </cell>
          <cell r="KC3213">
            <v>1893444</v>
          </cell>
        </row>
        <row r="3214">
          <cell r="GS3214">
            <v>21111</v>
          </cell>
          <cell r="GX3214">
            <v>0</v>
          </cell>
          <cell r="JB3214">
            <v>3828</v>
          </cell>
          <cell r="KB3214">
            <v>3828</v>
          </cell>
          <cell r="KC3214">
            <v>5790.42</v>
          </cell>
        </row>
        <row r="3215">
          <cell r="GS3215">
            <v>21111</v>
          </cell>
          <cell r="GX3215">
            <v>0</v>
          </cell>
          <cell r="JB3215">
            <v>308205.5</v>
          </cell>
          <cell r="KB3215">
            <v>308205.5</v>
          </cell>
          <cell r="KC3215">
            <v>308205.5</v>
          </cell>
        </row>
        <row r="3216">
          <cell r="GS3216">
            <v>21111</v>
          </cell>
          <cell r="GX3216">
            <v>7235268</v>
          </cell>
          <cell r="JB3216">
            <v>3589155.87</v>
          </cell>
          <cell r="KB3216">
            <v>3589155.87</v>
          </cell>
          <cell r="KC3216">
            <v>-28478.129999999888</v>
          </cell>
        </row>
        <row r="3217">
          <cell r="GS3217">
            <v>21111</v>
          </cell>
          <cell r="GX3217">
            <v>0</v>
          </cell>
          <cell r="JB3217">
            <v>0</v>
          </cell>
          <cell r="KB3217">
            <v>0</v>
          </cell>
          <cell r="KC3217">
            <v>0</v>
          </cell>
        </row>
        <row r="3218">
          <cell r="GS3218">
            <v>21111</v>
          </cell>
          <cell r="GX3218">
            <v>301469.5</v>
          </cell>
          <cell r="JB3218">
            <v>207554.3</v>
          </cell>
          <cell r="KB3218">
            <v>207554.3</v>
          </cell>
          <cell r="KC3218">
            <v>0</v>
          </cell>
        </row>
        <row r="3219">
          <cell r="GS3219">
            <v>21111</v>
          </cell>
          <cell r="GX3219">
            <v>0</v>
          </cell>
          <cell r="JB3219">
            <v>145112.89000000001</v>
          </cell>
          <cell r="KB3219">
            <v>145112.89000000001</v>
          </cell>
          <cell r="KC3219">
            <v>145112.89000000001</v>
          </cell>
        </row>
        <row r="3220">
          <cell r="GS3220">
            <v>21111</v>
          </cell>
          <cell r="GX3220">
            <v>1205878</v>
          </cell>
          <cell r="JB3220">
            <v>478983.78</v>
          </cell>
          <cell r="KB3220">
            <v>478983.78</v>
          </cell>
          <cell r="KC3220">
            <v>-142653.12000000011</v>
          </cell>
        </row>
        <row r="3221">
          <cell r="GS3221">
            <v>21111</v>
          </cell>
          <cell r="GX3221">
            <v>0</v>
          </cell>
          <cell r="JB3221">
            <v>17601.77</v>
          </cell>
          <cell r="KB3221">
            <v>17601.77</v>
          </cell>
          <cell r="KC3221">
            <v>17601.77</v>
          </cell>
        </row>
        <row r="3222">
          <cell r="GS3222">
            <v>21111</v>
          </cell>
          <cell r="GX3222">
            <v>470292.42</v>
          </cell>
          <cell r="JB3222">
            <v>200603.74</v>
          </cell>
          <cell r="KB3222">
            <v>183906.07</v>
          </cell>
          <cell r="KC3222">
            <v>-17601.76999999996</v>
          </cell>
        </row>
        <row r="3223">
          <cell r="GS3223">
            <v>21111</v>
          </cell>
          <cell r="GX3223">
            <v>0</v>
          </cell>
          <cell r="JB3223">
            <v>4958.97</v>
          </cell>
          <cell r="KB3223">
            <v>4958.97</v>
          </cell>
          <cell r="KC3223">
            <v>4958.97</v>
          </cell>
        </row>
        <row r="3224">
          <cell r="GS3224">
            <v>21111</v>
          </cell>
          <cell r="GX3224">
            <v>151940.63</v>
          </cell>
          <cell r="JB3224">
            <v>55274.080000000002</v>
          </cell>
          <cell r="KB3224">
            <v>50709.31</v>
          </cell>
          <cell r="KC3224">
            <v>-4958.9700000000012</v>
          </cell>
        </row>
        <row r="3225">
          <cell r="GS3225">
            <v>21111</v>
          </cell>
          <cell r="GX3225">
            <v>0</v>
          </cell>
          <cell r="JB3225">
            <v>13539.87</v>
          </cell>
          <cell r="KB3225">
            <v>13539.87</v>
          </cell>
          <cell r="KC3225">
            <v>13539.87</v>
          </cell>
        </row>
        <row r="3226">
          <cell r="GS3226">
            <v>21111</v>
          </cell>
          <cell r="GX3226">
            <v>361763.4</v>
          </cell>
          <cell r="JB3226">
            <v>154310.96</v>
          </cell>
          <cell r="KB3226">
            <v>141466.57999999999</v>
          </cell>
          <cell r="KC3226">
            <v>-13539.869999999995</v>
          </cell>
        </row>
        <row r="3227">
          <cell r="GS3227">
            <v>21111</v>
          </cell>
          <cell r="GX3227">
            <v>0</v>
          </cell>
          <cell r="JB3227">
            <v>27335.31</v>
          </cell>
          <cell r="KB3227">
            <v>27335.31</v>
          </cell>
          <cell r="KC3227">
            <v>27335.31</v>
          </cell>
        </row>
        <row r="3228">
          <cell r="GS3228">
            <v>21111</v>
          </cell>
          <cell r="GX3228">
            <v>868232.16</v>
          </cell>
          <cell r="JB3228">
            <v>313931.39</v>
          </cell>
          <cell r="KB3228">
            <v>286864.34000000003</v>
          </cell>
          <cell r="KC3228">
            <v>-27335.310000000056</v>
          </cell>
        </row>
        <row r="3229">
          <cell r="GS3229">
            <v>21111</v>
          </cell>
          <cell r="GX3229">
            <v>0</v>
          </cell>
          <cell r="JB3229">
            <v>3326.26</v>
          </cell>
          <cell r="KB3229">
            <v>3326.26</v>
          </cell>
          <cell r="KC3229">
            <v>3326.26</v>
          </cell>
        </row>
        <row r="3230">
          <cell r="GS3230">
            <v>21111</v>
          </cell>
          <cell r="GX3230">
            <v>130234.82</v>
          </cell>
          <cell r="JB3230">
            <v>38627.629999999997</v>
          </cell>
          <cell r="KB3230">
            <v>35131.480000000003</v>
          </cell>
          <cell r="KC3230">
            <v>-3326.2600000000093</v>
          </cell>
        </row>
        <row r="3231">
          <cell r="GS3231">
            <v>21111</v>
          </cell>
          <cell r="GX3231">
            <v>24387.97</v>
          </cell>
          <cell r="JB3231">
            <v>8395.57</v>
          </cell>
          <cell r="KB3231">
            <v>7576.61</v>
          </cell>
          <cell r="KC3231">
            <v>0</v>
          </cell>
        </row>
        <row r="3232">
          <cell r="GS3232">
            <v>21111</v>
          </cell>
          <cell r="GX3232">
            <v>3090</v>
          </cell>
          <cell r="JB3232">
            <v>0</v>
          </cell>
          <cell r="KB3232">
            <v>0</v>
          </cell>
          <cell r="KC3232">
            <v>-2645</v>
          </cell>
        </row>
        <row r="3233">
          <cell r="GS3233">
            <v>21111</v>
          </cell>
          <cell r="GX3233">
            <v>500</v>
          </cell>
          <cell r="JB3233">
            <v>0</v>
          </cell>
          <cell r="KB3233">
            <v>0</v>
          </cell>
          <cell r="KC3233">
            <v>-500</v>
          </cell>
        </row>
        <row r="3234">
          <cell r="GS3234">
            <v>21111</v>
          </cell>
          <cell r="GX3234">
            <v>14491.78</v>
          </cell>
          <cell r="JB3234">
            <v>8051.55</v>
          </cell>
          <cell r="KB3234">
            <v>4377.66</v>
          </cell>
          <cell r="KC3234">
            <v>2994.9999999999982</v>
          </cell>
        </row>
        <row r="3235">
          <cell r="GS3235">
            <v>21111</v>
          </cell>
          <cell r="GX3235">
            <v>40526.879999999997</v>
          </cell>
          <cell r="JB3235">
            <v>5607.69</v>
          </cell>
          <cell r="KB3235">
            <v>5607.69</v>
          </cell>
          <cell r="KC3235">
            <v>-2619.7799999999988</v>
          </cell>
        </row>
        <row r="3236">
          <cell r="GS3236">
            <v>21111</v>
          </cell>
          <cell r="GX3236">
            <v>414.61</v>
          </cell>
          <cell r="JB3236">
            <v>0</v>
          </cell>
          <cell r="KB3236">
            <v>0</v>
          </cell>
          <cell r="KC3236">
            <v>-414.61</v>
          </cell>
        </row>
        <row r="3237">
          <cell r="GS3237">
            <v>21111</v>
          </cell>
          <cell r="GX3237">
            <v>2607.89</v>
          </cell>
          <cell r="JB3237">
            <v>3049.46</v>
          </cell>
          <cell r="KB3237">
            <v>3049.46</v>
          </cell>
          <cell r="KC3237">
            <v>2442.11</v>
          </cell>
        </row>
        <row r="3238">
          <cell r="GS3238">
            <v>21111</v>
          </cell>
          <cell r="GX3238">
            <v>160.41999999999999</v>
          </cell>
          <cell r="JB3238">
            <v>672.41</v>
          </cell>
          <cell r="KB3238">
            <v>672.41</v>
          </cell>
          <cell r="KC3238">
            <v>739.58</v>
          </cell>
        </row>
        <row r="3239">
          <cell r="GS3239">
            <v>21111</v>
          </cell>
          <cell r="GX3239">
            <v>2708.44</v>
          </cell>
          <cell r="JB3239">
            <v>3275.78</v>
          </cell>
          <cell r="KB3239">
            <v>3275.78</v>
          </cell>
          <cell r="KC3239">
            <v>4555</v>
          </cell>
        </row>
        <row r="3240">
          <cell r="GS3240">
            <v>21111</v>
          </cell>
          <cell r="GX3240">
            <v>206.63</v>
          </cell>
          <cell r="JB3240">
            <v>0</v>
          </cell>
          <cell r="KB3240">
            <v>0</v>
          </cell>
          <cell r="KC3240">
            <v>-206.63</v>
          </cell>
        </row>
        <row r="3241">
          <cell r="GS3241">
            <v>21111</v>
          </cell>
          <cell r="GX3241">
            <v>176.62</v>
          </cell>
          <cell r="JB3241">
            <v>0</v>
          </cell>
          <cell r="KB3241">
            <v>0</v>
          </cell>
          <cell r="KC3241">
            <v>-176.62</v>
          </cell>
        </row>
        <row r="3242">
          <cell r="GS3242">
            <v>21111</v>
          </cell>
          <cell r="GX3242">
            <v>444000</v>
          </cell>
          <cell r="JB3242">
            <v>150900</v>
          </cell>
          <cell r="KB3242">
            <v>122000</v>
          </cell>
          <cell r="KC3242">
            <v>-34734.380000000005</v>
          </cell>
        </row>
        <row r="3243">
          <cell r="GS3243">
            <v>21111</v>
          </cell>
          <cell r="GX3243">
            <v>1133737.25</v>
          </cell>
          <cell r="JB3243">
            <v>478507.97</v>
          </cell>
          <cell r="KB3243">
            <v>358754.23</v>
          </cell>
          <cell r="KC3243">
            <v>93346.280000000028</v>
          </cell>
        </row>
        <row r="3244">
          <cell r="GS3244">
            <v>21111</v>
          </cell>
          <cell r="GX3244">
            <v>163062.85</v>
          </cell>
          <cell r="JB3244">
            <v>0</v>
          </cell>
          <cell r="KB3244">
            <v>0</v>
          </cell>
          <cell r="KC3244">
            <v>-21969</v>
          </cell>
        </row>
        <row r="3245">
          <cell r="GS3245">
            <v>21111</v>
          </cell>
          <cell r="GX3245">
            <v>150</v>
          </cell>
          <cell r="JB3245">
            <v>0</v>
          </cell>
          <cell r="KB3245">
            <v>0</v>
          </cell>
          <cell r="KC3245">
            <v>-150</v>
          </cell>
        </row>
        <row r="3246">
          <cell r="GS3246">
            <v>21111</v>
          </cell>
          <cell r="GX3246">
            <v>1006.4</v>
          </cell>
          <cell r="JB3246">
            <v>0</v>
          </cell>
          <cell r="KB3246">
            <v>0</v>
          </cell>
          <cell r="KC3246">
            <v>-1006.4</v>
          </cell>
        </row>
        <row r="3247">
          <cell r="GS3247">
            <v>21111</v>
          </cell>
          <cell r="GX3247">
            <v>171.67</v>
          </cell>
          <cell r="JB3247">
            <v>0</v>
          </cell>
          <cell r="KB3247">
            <v>0</v>
          </cell>
          <cell r="KC3247">
            <v>0</v>
          </cell>
        </row>
        <row r="3248">
          <cell r="GS3248">
            <v>21111</v>
          </cell>
          <cell r="GX3248">
            <v>179.01</v>
          </cell>
          <cell r="JB3248">
            <v>0</v>
          </cell>
          <cell r="KB3248">
            <v>0</v>
          </cell>
          <cell r="KC3248">
            <v>-179.01</v>
          </cell>
        </row>
        <row r="3249">
          <cell r="GS3249">
            <v>21111</v>
          </cell>
          <cell r="GX3249">
            <v>233.49</v>
          </cell>
          <cell r="JB3249">
            <v>0</v>
          </cell>
          <cell r="KB3249">
            <v>0</v>
          </cell>
          <cell r="KC3249">
            <v>-233.49</v>
          </cell>
        </row>
        <row r="3250">
          <cell r="GS3250">
            <v>21111</v>
          </cell>
          <cell r="GX3250">
            <v>0</v>
          </cell>
          <cell r="JB3250">
            <v>62947.4</v>
          </cell>
          <cell r="KB3250">
            <v>62947.4</v>
          </cell>
          <cell r="KC3250">
            <v>229064</v>
          </cell>
        </row>
        <row r="3251">
          <cell r="GS3251">
            <v>21111</v>
          </cell>
          <cell r="GX3251">
            <v>145.33000000000001</v>
          </cell>
          <cell r="JB3251">
            <v>0</v>
          </cell>
          <cell r="KB3251">
            <v>0</v>
          </cell>
          <cell r="KC3251">
            <v>0</v>
          </cell>
        </row>
        <row r="3252">
          <cell r="GS3252">
            <v>21111</v>
          </cell>
          <cell r="GX3252">
            <v>932099.32</v>
          </cell>
          <cell r="JB3252">
            <v>215099.85</v>
          </cell>
          <cell r="KB3252">
            <v>215099.85</v>
          </cell>
          <cell r="KC3252">
            <v>-5974.9899999999907</v>
          </cell>
        </row>
        <row r="3253">
          <cell r="GS3253">
            <v>21111</v>
          </cell>
          <cell r="GX3253">
            <v>27310.53</v>
          </cell>
          <cell r="JB3253">
            <v>0</v>
          </cell>
          <cell r="KB3253">
            <v>0</v>
          </cell>
          <cell r="KC3253">
            <v>0</v>
          </cell>
        </row>
        <row r="3254">
          <cell r="GS3254">
            <v>21111</v>
          </cell>
          <cell r="GX3254">
            <v>9270</v>
          </cell>
          <cell r="JB3254">
            <v>0</v>
          </cell>
          <cell r="KB3254">
            <v>0</v>
          </cell>
          <cell r="KC3254">
            <v>0</v>
          </cell>
        </row>
        <row r="3255">
          <cell r="GS3255">
            <v>21111</v>
          </cell>
          <cell r="GX3255">
            <v>184.89</v>
          </cell>
          <cell r="JB3255">
            <v>0</v>
          </cell>
          <cell r="KB3255">
            <v>0</v>
          </cell>
          <cell r="KC3255">
            <v>0</v>
          </cell>
        </row>
        <row r="3256">
          <cell r="GS3256">
            <v>21111</v>
          </cell>
          <cell r="GX3256">
            <v>0</v>
          </cell>
          <cell r="JB3256">
            <v>0</v>
          </cell>
          <cell r="KB3256">
            <v>0</v>
          </cell>
          <cell r="KC3256">
            <v>0</v>
          </cell>
        </row>
        <row r="3257">
          <cell r="GS3257">
            <v>21111</v>
          </cell>
          <cell r="GX3257">
            <v>494.45</v>
          </cell>
          <cell r="JB3257">
            <v>0</v>
          </cell>
          <cell r="KB3257">
            <v>0</v>
          </cell>
          <cell r="KC3257">
            <v>399876.39999999997</v>
          </cell>
        </row>
        <row r="3258">
          <cell r="GS3258">
            <v>21111</v>
          </cell>
          <cell r="GX3258">
            <v>1201374.8</v>
          </cell>
          <cell r="JB3258">
            <v>5568</v>
          </cell>
          <cell r="KB3258">
            <v>5568</v>
          </cell>
          <cell r="KC3258">
            <v>298565.19999999995</v>
          </cell>
        </row>
        <row r="3259">
          <cell r="GS3259">
            <v>21111</v>
          </cell>
          <cell r="GX3259">
            <v>205.05</v>
          </cell>
          <cell r="JB3259">
            <v>0</v>
          </cell>
          <cell r="KB3259">
            <v>0</v>
          </cell>
          <cell r="KC3259">
            <v>0</v>
          </cell>
        </row>
        <row r="3260">
          <cell r="GS3260">
            <v>21111</v>
          </cell>
          <cell r="GX3260">
            <v>0</v>
          </cell>
          <cell r="JB3260">
            <v>0</v>
          </cell>
          <cell r="KB3260">
            <v>0</v>
          </cell>
          <cell r="KC3260">
            <v>3924.66</v>
          </cell>
        </row>
        <row r="3261">
          <cell r="GS3261">
            <v>21111</v>
          </cell>
          <cell r="GX3261">
            <v>0</v>
          </cell>
          <cell r="JB3261">
            <v>0</v>
          </cell>
          <cell r="KB3261">
            <v>0</v>
          </cell>
          <cell r="KC3261">
            <v>154400</v>
          </cell>
        </row>
        <row r="3262">
          <cell r="GS3262">
            <v>21111</v>
          </cell>
          <cell r="GX3262">
            <v>5762.65</v>
          </cell>
          <cell r="JB3262">
            <v>15500</v>
          </cell>
          <cell r="KB3262">
            <v>15500</v>
          </cell>
          <cell r="KC3262">
            <v>14059.78</v>
          </cell>
        </row>
        <row r="3263">
          <cell r="GS3263">
            <v>21111</v>
          </cell>
          <cell r="GX3263">
            <v>0</v>
          </cell>
          <cell r="JB3263">
            <v>0</v>
          </cell>
          <cell r="KB3263">
            <v>0</v>
          </cell>
          <cell r="KC3263">
            <v>0</v>
          </cell>
        </row>
        <row r="3264">
          <cell r="GS3264">
            <v>21111</v>
          </cell>
          <cell r="GX3264">
            <v>7486052.5199999996</v>
          </cell>
          <cell r="JB3264">
            <v>3106499.12</v>
          </cell>
          <cell r="KB3264">
            <v>2693298.4</v>
          </cell>
          <cell r="KC3264">
            <v>0</v>
          </cell>
        </row>
        <row r="3265">
          <cell r="GS3265">
            <v>21111</v>
          </cell>
          <cell r="GX3265">
            <v>551126.69999999995</v>
          </cell>
          <cell r="JB3265">
            <v>0</v>
          </cell>
          <cell r="KB3265">
            <v>0</v>
          </cell>
          <cell r="KC3265">
            <v>-325539.19999999995</v>
          </cell>
        </row>
        <row r="3266">
          <cell r="GS3266">
            <v>21111</v>
          </cell>
          <cell r="GX3266">
            <v>765.52</v>
          </cell>
          <cell r="JB3266">
            <v>0</v>
          </cell>
          <cell r="KB3266">
            <v>0</v>
          </cell>
          <cell r="KC3266">
            <v>-765.52</v>
          </cell>
        </row>
        <row r="3267">
          <cell r="GS3267">
            <v>21111</v>
          </cell>
          <cell r="GX3267">
            <v>191177.74</v>
          </cell>
          <cell r="JB3267">
            <v>31757.32</v>
          </cell>
          <cell r="KB3267">
            <v>23115.32</v>
          </cell>
          <cell r="KC3267">
            <v>-757.98999999999069</v>
          </cell>
        </row>
        <row r="3268">
          <cell r="GS3268">
            <v>21111</v>
          </cell>
          <cell r="GX3268">
            <v>5096700.05</v>
          </cell>
          <cell r="JB3268">
            <v>138403.76999999999</v>
          </cell>
          <cell r="KB3268">
            <v>138403.76999999999</v>
          </cell>
          <cell r="KC3268">
            <v>9194711.4400000013</v>
          </cell>
        </row>
        <row r="3269">
          <cell r="GS3269">
            <v>21111</v>
          </cell>
          <cell r="GX3269">
            <v>17046682.18</v>
          </cell>
          <cell r="JB3269">
            <v>0</v>
          </cell>
          <cell r="KB3269">
            <v>0</v>
          </cell>
          <cell r="KC3269">
            <v>-9995391.1600000001</v>
          </cell>
        </row>
        <row r="3270">
          <cell r="GS3270">
            <v>21111</v>
          </cell>
          <cell r="GX3270">
            <v>16885.84</v>
          </cell>
          <cell r="JB3270">
            <v>0</v>
          </cell>
          <cell r="KB3270">
            <v>0</v>
          </cell>
          <cell r="KC3270">
            <v>0</v>
          </cell>
        </row>
        <row r="3271">
          <cell r="GS3271">
            <v>21111</v>
          </cell>
          <cell r="GX3271">
            <v>150000</v>
          </cell>
          <cell r="JB3271">
            <v>49233.29</v>
          </cell>
          <cell r="KB3271">
            <v>23631.98</v>
          </cell>
          <cell r="KC3271">
            <v>0</v>
          </cell>
        </row>
        <row r="3272">
          <cell r="GS3272">
            <v>21111</v>
          </cell>
          <cell r="GX3272">
            <v>20319.36</v>
          </cell>
          <cell r="JB3272">
            <v>0</v>
          </cell>
          <cell r="KB3272">
            <v>0</v>
          </cell>
          <cell r="KC3272">
            <v>6000</v>
          </cell>
        </row>
        <row r="3273">
          <cell r="GS3273">
            <v>21111</v>
          </cell>
          <cell r="GX3273">
            <v>0</v>
          </cell>
          <cell r="JB3273">
            <v>8624</v>
          </cell>
          <cell r="KB3273">
            <v>8624</v>
          </cell>
          <cell r="KC3273">
            <v>8624</v>
          </cell>
        </row>
        <row r="3274">
          <cell r="GS3274">
            <v>21111</v>
          </cell>
          <cell r="GX3274">
            <v>61944.59</v>
          </cell>
          <cell r="JB3274">
            <v>43934.55</v>
          </cell>
          <cell r="KB3274">
            <v>43934.55</v>
          </cell>
          <cell r="KC3274">
            <v>0</v>
          </cell>
        </row>
        <row r="3275">
          <cell r="GS3275">
            <v>21111</v>
          </cell>
          <cell r="GX3275">
            <v>1193.8</v>
          </cell>
          <cell r="JB3275">
            <v>0</v>
          </cell>
          <cell r="KB3275">
            <v>0</v>
          </cell>
          <cell r="KC3275">
            <v>0</v>
          </cell>
        </row>
        <row r="3276">
          <cell r="GS3276">
            <v>21111</v>
          </cell>
          <cell r="GX3276">
            <v>14483.06</v>
          </cell>
          <cell r="JB3276">
            <v>885.2</v>
          </cell>
          <cell r="KB3276">
            <v>885.2</v>
          </cell>
          <cell r="KC3276">
            <v>-3924.66</v>
          </cell>
        </row>
        <row r="3277">
          <cell r="GS3277">
            <v>21111</v>
          </cell>
          <cell r="GX3277">
            <v>300000</v>
          </cell>
          <cell r="JB3277">
            <v>0</v>
          </cell>
          <cell r="KB3277">
            <v>0</v>
          </cell>
          <cell r="KC3277">
            <v>199555.94</v>
          </cell>
        </row>
        <row r="3278">
          <cell r="GS3278">
            <v>21111</v>
          </cell>
          <cell r="GX3278">
            <v>224563.12</v>
          </cell>
          <cell r="JB3278">
            <v>0</v>
          </cell>
          <cell r="KB3278">
            <v>0</v>
          </cell>
          <cell r="KC3278">
            <v>-223563.12</v>
          </cell>
        </row>
        <row r="3279">
          <cell r="GS3279">
            <v>21111</v>
          </cell>
          <cell r="GX3279">
            <v>77770.78</v>
          </cell>
          <cell r="JB3279">
            <v>0</v>
          </cell>
          <cell r="KB3279">
            <v>0</v>
          </cell>
          <cell r="KC3279">
            <v>-76770.78</v>
          </cell>
        </row>
        <row r="3280">
          <cell r="GS3280">
            <v>21111</v>
          </cell>
          <cell r="GX3280">
            <v>2113092.61</v>
          </cell>
          <cell r="JB3280">
            <v>603780</v>
          </cell>
          <cell r="KB3280">
            <v>434721.6</v>
          </cell>
          <cell r="KC3280">
            <v>-374206.70999999996</v>
          </cell>
        </row>
        <row r="3281">
          <cell r="GS3281">
            <v>21111</v>
          </cell>
          <cell r="GX3281">
            <v>0</v>
          </cell>
          <cell r="JB3281">
            <v>4112735.03</v>
          </cell>
          <cell r="KB3281">
            <v>4111460.9</v>
          </cell>
          <cell r="KC3281">
            <v>4112735.03</v>
          </cell>
        </row>
        <row r="3282">
          <cell r="GS3282">
            <v>21111</v>
          </cell>
          <cell r="GX3282">
            <v>97513692</v>
          </cell>
          <cell r="JB3282">
            <v>47112121.520000003</v>
          </cell>
          <cell r="KB3282">
            <v>47112121.520000003</v>
          </cell>
          <cell r="KC3282">
            <v>-1648546.8700000048</v>
          </cell>
        </row>
        <row r="3283">
          <cell r="GS3283">
            <v>21111</v>
          </cell>
          <cell r="GX3283">
            <v>0</v>
          </cell>
          <cell r="JB3283">
            <v>30825.84</v>
          </cell>
          <cell r="KB3283">
            <v>30825.84</v>
          </cell>
          <cell r="KC3283">
            <v>150000</v>
          </cell>
        </row>
        <row r="3284">
          <cell r="GS3284">
            <v>21111</v>
          </cell>
          <cell r="GX3284">
            <v>0</v>
          </cell>
          <cell r="JB3284">
            <v>38054.879999999997</v>
          </cell>
          <cell r="KB3284">
            <v>37606.120000000003</v>
          </cell>
          <cell r="KC3284">
            <v>38054.879999999997</v>
          </cell>
        </row>
        <row r="3285">
          <cell r="GS3285">
            <v>21111</v>
          </cell>
          <cell r="GX3285">
            <v>4063070.5</v>
          </cell>
          <cell r="JB3285">
            <v>3424486.92</v>
          </cell>
          <cell r="KB3285">
            <v>3424486.92</v>
          </cell>
          <cell r="KC3285">
            <v>127036.25</v>
          </cell>
        </row>
        <row r="3286">
          <cell r="GS3286">
            <v>21111</v>
          </cell>
          <cell r="GX3286">
            <v>0</v>
          </cell>
          <cell r="JB3286">
            <v>59372.7</v>
          </cell>
          <cell r="KB3286">
            <v>57592.41</v>
          </cell>
          <cell r="KC3286">
            <v>59372.7</v>
          </cell>
        </row>
        <row r="3287">
          <cell r="GS3287">
            <v>21111</v>
          </cell>
          <cell r="GX3287">
            <v>16252282</v>
          </cell>
          <cell r="JB3287">
            <v>7558336.1299999999</v>
          </cell>
          <cell r="KB3287">
            <v>7558336.1299999999</v>
          </cell>
          <cell r="KC3287">
            <v>-59372.699999999255</v>
          </cell>
        </row>
        <row r="3288">
          <cell r="GS3288">
            <v>21111</v>
          </cell>
          <cell r="GX3288">
            <v>0</v>
          </cell>
          <cell r="JB3288">
            <v>0</v>
          </cell>
          <cell r="KB3288">
            <v>0</v>
          </cell>
          <cell r="KC3288">
            <v>0</v>
          </cell>
        </row>
        <row r="3289">
          <cell r="GS3289">
            <v>21111</v>
          </cell>
          <cell r="GX3289">
            <v>254291.7</v>
          </cell>
          <cell r="JB3289">
            <v>47000</v>
          </cell>
          <cell r="KB3289">
            <v>47000</v>
          </cell>
          <cell r="KC3289">
            <v>0</v>
          </cell>
        </row>
        <row r="3290">
          <cell r="GS3290">
            <v>21111</v>
          </cell>
          <cell r="GX3290">
            <v>0</v>
          </cell>
          <cell r="JB3290">
            <v>250271.62</v>
          </cell>
          <cell r="KB3290">
            <v>250271.62</v>
          </cell>
          <cell r="KC3290">
            <v>250271.62</v>
          </cell>
        </row>
        <row r="3291">
          <cell r="GS3291">
            <v>21111</v>
          </cell>
          <cell r="GX3291">
            <v>6338389.9800000004</v>
          </cell>
          <cell r="JB3291">
            <v>2941112.39</v>
          </cell>
          <cell r="KB3291">
            <v>2676385.2999999998</v>
          </cell>
          <cell r="KC3291">
            <v>-228082.63000000082</v>
          </cell>
        </row>
        <row r="3292">
          <cell r="GS3292">
            <v>21111</v>
          </cell>
          <cell r="GX3292">
            <v>0</v>
          </cell>
          <cell r="JB3292">
            <v>79772.149999999994</v>
          </cell>
          <cell r="KB3292">
            <v>79772.149999999994</v>
          </cell>
          <cell r="KC3292">
            <v>79772.149999999994</v>
          </cell>
        </row>
        <row r="3293">
          <cell r="GS3293">
            <v>21111</v>
          </cell>
          <cell r="GX3293">
            <v>2047787.53</v>
          </cell>
          <cell r="JB3293">
            <v>933745.2</v>
          </cell>
          <cell r="KB3293">
            <v>849331.13</v>
          </cell>
          <cell r="KC3293">
            <v>-79772.15000000014</v>
          </cell>
        </row>
        <row r="3294">
          <cell r="GS3294">
            <v>21111</v>
          </cell>
          <cell r="GX3294">
            <v>0</v>
          </cell>
          <cell r="JB3294">
            <v>192518.77</v>
          </cell>
          <cell r="KB3294">
            <v>192518.77</v>
          </cell>
          <cell r="KC3294">
            <v>192518.77</v>
          </cell>
        </row>
        <row r="3295">
          <cell r="GS3295">
            <v>21111</v>
          </cell>
          <cell r="GX3295">
            <v>4875684.5999999996</v>
          </cell>
          <cell r="JB3295">
            <v>2262412.0099999998</v>
          </cell>
          <cell r="KB3295">
            <v>2058774.69</v>
          </cell>
          <cell r="KC3295">
            <v>-175430.29000000004</v>
          </cell>
        </row>
        <row r="3296">
          <cell r="GS3296">
            <v>21111</v>
          </cell>
          <cell r="GX3296">
            <v>0</v>
          </cell>
          <cell r="JB3296">
            <v>396709.4</v>
          </cell>
          <cell r="KB3296">
            <v>396709.4</v>
          </cell>
          <cell r="KC3296">
            <v>396709.4</v>
          </cell>
        </row>
        <row r="3297">
          <cell r="GS3297">
            <v>21111</v>
          </cell>
          <cell r="GX3297">
            <v>11701643.039999999</v>
          </cell>
          <cell r="JB3297">
            <v>4668191.84</v>
          </cell>
          <cell r="KB3297">
            <v>4247546.0599999996</v>
          </cell>
          <cell r="KC3297">
            <v>-396709.39999999851</v>
          </cell>
        </row>
        <row r="3298">
          <cell r="GS3298">
            <v>21111</v>
          </cell>
          <cell r="GX3298">
            <v>0</v>
          </cell>
          <cell r="JB3298">
            <v>49706.98</v>
          </cell>
          <cell r="KB3298">
            <v>49706.98</v>
          </cell>
          <cell r="KC3298">
            <v>49706.98</v>
          </cell>
        </row>
        <row r="3299">
          <cell r="GS3299">
            <v>21111</v>
          </cell>
          <cell r="GX3299">
            <v>1755246.46</v>
          </cell>
          <cell r="JB3299">
            <v>585994.27</v>
          </cell>
          <cell r="KB3299">
            <v>533109.97</v>
          </cell>
          <cell r="KC3299">
            <v>-49706.979999999981</v>
          </cell>
        </row>
        <row r="3300">
          <cell r="GS3300">
            <v>21111</v>
          </cell>
          <cell r="GX3300">
            <v>0</v>
          </cell>
          <cell r="JB3300">
            <v>26716170.68</v>
          </cell>
          <cell r="KB3300">
            <v>25719676.670000002</v>
          </cell>
          <cell r="KC3300">
            <v>49065120.689999998</v>
          </cell>
        </row>
        <row r="3301">
          <cell r="GS3301">
            <v>21111</v>
          </cell>
          <cell r="GX3301">
            <v>49068601.390000001</v>
          </cell>
          <cell r="JB3301">
            <v>0</v>
          </cell>
          <cell r="KB3301">
            <v>0</v>
          </cell>
          <cell r="KC3301">
            <v>-49065120.689999998</v>
          </cell>
        </row>
        <row r="3302">
          <cell r="GS3302">
            <v>21111</v>
          </cell>
          <cell r="GX3302">
            <v>0</v>
          </cell>
          <cell r="JB3302">
            <v>29757097.719999999</v>
          </cell>
          <cell r="KB3302">
            <v>24544943.890000001</v>
          </cell>
          <cell r="KC3302">
            <v>29757097.719999999</v>
          </cell>
        </row>
        <row r="3303">
          <cell r="GS3303">
            <v>21111</v>
          </cell>
          <cell r="GX3303">
            <v>219251164.41</v>
          </cell>
          <cell r="JB3303">
            <v>92318971.719999999</v>
          </cell>
          <cell r="KB3303">
            <v>49869733.490000002</v>
          </cell>
          <cell r="KC3303">
            <v>-18846809.349999994</v>
          </cell>
        </row>
        <row r="3304">
          <cell r="GS3304">
            <v>21111</v>
          </cell>
          <cell r="GX3304">
            <v>165926158.13999999</v>
          </cell>
          <cell r="JB3304">
            <v>91393339.859999999</v>
          </cell>
          <cell r="KB3304">
            <v>71006033.719999999</v>
          </cell>
          <cell r="KC3304">
            <v>16372426.780000001</v>
          </cell>
        </row>
        <row r="3305">
          <cell r="GS3305">
            <v>21111</v>
          </cell>
          <cell r="GX3305">
            <v>8723839.6600000001</v>
          </cell>
          <cell r="JB3305">
            <v>4201202.08</v>
          </cell>
          <cell r="KB3305">
            <v>3577203.62</v>
          </cell>
          <cell r="KC3305">
            <v>0</v>
          </cell>
        </row>
        <row r="3306">
          <cell r="GS3306">
            <v>21111</v>
          </cell>
          <cell r="GX3306">
            <v>170661.03</v>
          </cell>
          <cell r="JB3306">
            <v>68457.539999999994</v>
          </cell>
          <cell r="KB3306">
            <v>62219.72</v>
          </cell>
          <cell r="KC3306">
            <v>810000</v>
          </cell>
        </row>
        <row r="3307">
          <cell r="GS3307">
            <v>21111</v>
          </cell>
          <cell r="GX3307">
            <v>12455718.77</v>
          </cell>
          <cell r="JB3307">
            <v>1322790.81</v>
          </cell>
          <cell r="KB3307">
            <v>662094.77</v>
          </cell>
          <cell r="KC3307">
            <v>0</v>
          </cell>
        </row>
        <row r="3308">
          <cell r="GS3308">
            <v>21111</v>
          </cell>
          <cell r="GX3308">
            <v>315100</v>
          </cell>
          <cell r="JB3308">
            <v>13700</v>
          </cell>
          <cell r="KB3308">
            <v>13700</v>
          </cell>
          <cell r="KC3308">
            <v>-301400</v>
          </cell>
        </row>
        <row r="3309">
          <cell r="GS3309">
            <v>21111</v>
          </cell>
          <cell r="GX3309">
            <v>22989158.48</v>
          </cell>
          <cell r="JB3309">
            <v>37000</v>
          </cell>
          <cell r="KB3309">
            <v>37000</v>
          </cell>
          <cell r="KC3309">
            <v>0</v>
          </cell>
        </row>
        <row r="3310">
          <cell r="GS3310">
            <v>21111</v>
          </cell>
          <cell r="GX3310">
            <v>0</v>
          </cell>
          <cell r="JB3310">
            <v>0</v>
          </cell>
          <cell r="KB3310">
            <v>0</v>
          </cell>
          <cell r="KC3310">
            <v>0</v>
          </cell>
        </row>
        <row r="3311">
          <cell r="GS3311">
            <v>21111</v>
          </cell>
          <cell r="GX3311">
            <v>480000</v>
          </cell>
          <cell r="JB3311">
            <v>240000</v>
          </cell>
          <cell r="KB3311">
            <v>120000</v>
          </cell>
          <cell r="KC3311">
            <v>0</v>
          </cell>
        </row>
        <row r="3312">
          <cell r="GS3312">
            <v>21111</v>
          </cell>
          <cell r="GX3312">
            <v>13241171.82</v>
          </cell>
          <cell r="JB3312">
            <v>1555500</v>
          </cell>
          <cell r="KB3312">
            <v>1555500</v>
          </cell>
          <cell r="KC3312">
            <v>0</v>
          </cell>
        </row>
        <row r="3313">
          <cell r="GS3313">
            <v>21111</v>
          </cell>
          <cell r="GX3313">
            <v>1687349.62</v>
          </cell>
          <cell r="JB3313">
            <v>782160.56</v>
          </cell>
          <cell r="KB3313">
            <v>618850.14</v>
          </cell>
          <cell r="KC3313">
            <v>0</v>
          </cell>
        </row>
        <row r="3314">
          <cell r="GS3314">
            <v>21111</v>
          </cell>
          <cell r="GX3314">
            <v>2692263.02</v>
          </cell>
          <cell r="JB3314">
            <v>3610132.03</v>
          </cell>
          <cell r="KB3314">
            <v>1135749.46</v>
          </cell>
          <cell r="KC3314">
            <v>2474382.5699999998</v>
          </cell>
        </row>
        <row r="3315">
          <cell r="GS3315">
            <v>21111</v>
          </cell>
          <cell r="GX3315">
            <v>35243069.729999997</v>
          </cell>
          <cell r="JB3315">
            <v>24871.03</v>
          </cell>
          <cell r="KB3315">
            <v>15487.1</v>
          </cell>
          <cell r="KC3315">
            <v>0</v>
          </cell>
        </row>
        <row r="3316">
          <cell r="GS3316">
            <v>21111</v>
          </cell>
          <cell r="GX3316">
            <v>5192171.4800000004</v>
          </cell>
          <cell r="JB3316">
            <v>1729052.13</v>
          </cell>
          <cell r="KB3316">
            <v>1485544.13</v>
          </cell>
          <cell r="KC3316">
            <v>-184222</v>
          </cell>
        </row>
        <row r="3317">
          <cell r="GS3317">
            <v>21111</v>
          </cell>
          <cell r="GX3317">
            <v>720000</v>
          </cell>
          <cell r="JB3317">
            <v>270000</v>
          </cell>
          <cell r="KB3317">
            <v>135000</v>
          </cell>
          <cell r="KC3317">
            <v>0</v>
          </cell>
        </row>
        <row r="3318">
          <cell r="GS3318">
            <v>21111</v>
          </cell>
          <cell r="GX3318">
            <v>18928575</v>
          </cell>
          <cell r="JB3318">
            <v>9347401.3800000008</v>
          </cell>
          <cell r="KB3318">
            <v>4703313.75</v>
          </cell>
          <cell r="KC3318">
            <v>0</v>
          </cell>
        </row>
        <row r="3319">
          <cell r="GS3319">
            <v>21111</v>
          </cell>
          <cell r="GX3319">
            <v>18675240.510000002</v>
          </cell>
          <cell r="JB3319">
            <v>19694.02</v>
          </cell>
          <cell r="KB3319">
            <v>14367.52</v>
          </cell>
          <cell r="KC3319">
            <v>0</v>
          </cell>
        </row>
        <row r="3320">
          <cell r="GS3320">
            <v>21111</v>
          </cell>
          <cell r="GX3320">
            <v>52554185.590000004</v>
          </cell>
          <cell r="JB3320">
            <v>0</v>
          </cell>
          <cell r="KB3320">
            <v>0</v>
          </cell>
          <cell r="KC3320">
            <v>-10774448.5</v>
          </cell>
        </row>
        <row r="3321">
          <cell r="GS3321">
            <v>21111</v>
          </cell>
          <cell r="GX3321">
            <v>198872191.24000001</v>
          </cell>
          <cell r="JB3321">
            <v>96632760.390000001</v>
          </cell>
          <cell r="KB3321">
            <v>96632760.390000001</v>
          </cell>
          <cell r="KC3321">
            <v>-18118886.719999999</v>
          </cell>
        </row>
        <row r="3322">
          <cell r="GS3322">
            <v>21111</v>
          </cell>
          <cell r="GX3322">
            <v>0</v>
          </cell>
          <cell r="JB3322">
            <v>0</v>
          </cell>
          <cell r="KB3322">
            <v>0</v>
          </cell>
          <cell r="KC3322">
            <v>0</v>
          </cell>
        </row>
        <row r="3323">
          <cell r="GS3323">
            <v>21111</v>
          </cell>
          <cell r="GX3323">
            <v>0</v>
          </cell>
          <cell r="JB3323">
            <v>411000</v>
          </cell>
          <cell r="KB3323">
            <v>411000</v>
          </cell>
          <cell r="KC3323">
            <v>4393400</v>
          </cell>
        </row>
        <row r="3324">
          <cell r="GS3324">
            <v>21111</v>
          </cell>
          <cell r="GX3324">
            <v>0</v>
          </cell>
          <cell r="JB3324">
            <v>0</v>
          </cell>
          <cell r="KB3324">
            <v>0</v>
          </cell>
          <cell r="KC3324">
            <v>0</v>
          </cell>
        </row>
        <row r="3325">
          <cell r="GS3325">
            <v>21111</v>
          </cell>
          <cell r="GX3325">
            <v>0</v>
          </cell>
          <cell r="JB3325">
            <v>0</v>
          </cell>
          <cell r="KB3325">
            <v>0</v>
          </cell>
          <cell r="KC3325">
            <v>0</v>
          </cell>
        </row>
        <row r="3326">
          <cell r="GS3326">
            <v>21111</v>
          </cell>
          <cell r="GX3326">
            <v>0</v>
          </cell>
          <cell r="JB3326">
            <v>0</v>
          </cell>
          <cell r="KB3326">
            <v>0</v>
          </cell>
          <cell r="KC3326">
            <v>0</v>
          </cell>
        </row>
        <row r="3327">
          <cell r="GS3327">
            <v>21111</v>
          </cell>
          <cell r="GX3327">
            <v>0</v>
          </cell>
          <cell r="JB3327">
            <v>0</v>
          </cell>
          <cell r="KB3327">
            <v>0</v>
          </cell>
          <cell r="KC3327">
            <v>0</v>
          </cell>
        </row>
        <row r="3328">
          <cell r="GS3328">
            <v>21111</v>
          </cell>
          <cell r="GX3328">
            <v>0</v>
          </cell>
          <cell r="JB3328">
            <v>164978</v>
          </cell>
          <cell r="KB3328">
            <v>164978</v>
          </cell>
          <cell r="KC3328">
            <v>164978</v>
          </cell>
        </row>
        <row r="3329">
          <cell r="GS3329">
            <v>21111</v>
          </cell>
          <cell r="GX3329">
            <v>0</v>
          </cell>
          <cell r="JB3329">
            <v>0</v>
          </cell>
          <cell r="KB3329">
            <v>0</v>
          </cell>
          <cell r="KC3329">
            <v>0</v>
          </cell>
        </row>
        <row r="3330">
          <cell r="GS3330">
            <v>21111</v>
          </cell>
          <cell r="GX3330">
            <v>0</v>
          </cell>
          <cell r="JB3330">
            <v>10853692.5</v>
          </cell>
          <cell r="KB3330">
            <v>10853692.5</v>
          </cell>
          <cell r="KC3330">
            <v>10853692.5</v>
          </cell>
        </row>
        <row r="3331">
          <cell r="GS3331">
            <v>21111</v>
          </cell>
          <cell r="GX3331">
            <v>340157.16</v>
          </cell>
          <cell r="JB3331">
            <v>213653.59</v>
          </cell>
          <cell r="KB3331">
            <v>157714.85</v>
          </cell>
          <cell r="KC3331">
            <v>65000</v>
          </cell>
        </row>
        <row r="3332">
          <cell r="GS3332">
            <v>21111</v>
          </cell>
          <cell r="GX3332">
            <v>150000</v>
          </cell>
          <cell r="JB3332">
            <v>0</v>
          </cell>
          <cell r="KB3332">
            <v>0</v>
          </cell>
          <cell r="KC3332">
            <v>-8100</v>
          </cell>
        </row>
        <row r="3333">
          <cell r="GS3333">
            <v>21111</v>
          </cell>
          <cell r="GX3333">
            <v>85250</v>
          </cell>
          <cell r="JB3333">
            <v>5981.86</v>
          </cell>
          <cell r="KB3333">
            <v>3201.48</v>
          </cell>
          <cell r="KC3333">
            <v>0</v>
          </cell>
        </row>
        <row r="3334">
          <cell r="GS3334">
            <v>21111</v>
          </cell>
          <cell r="GX3334">
            <v>227500</v>
          </cell>
          <cell r="JB3334">
            <v>20474</v>
          </cell>
          <cell r="KB3334">
            <v>20474</v>
          </cell>
          <cell r="KC3334">
            <v>-78900</v>
          </cell>
        </row>
        <row r="3335">
          <cell r="GS3335">
            <v>21111</v>
          </cell>
          <cell r="GX3335">
            <v>328000</v>
          </cell>
          <cell r="JB3335">
            <v>132104.01</v>
          </cell>
          <cell r="KB3335">
            <v>78892.429999999993</v>
          </cell>
          <cell r="KC3335">
            <v>0</v>
          </cell>
        </row>
        <row r="3336">
          <cell r="GS3336">
            <v>21111</v>
          </cell>
          <cell r="GX3336">
            <v>109900</v>
          </cell>
          <cell r="JB3336">
            <v>14634.84</v>
          </cell>
          <cell r="KB3336">
            <v>12610.64</v>
          </cell>
          <cell r="KC3336">
            <v>0</v>
          </cell>
        </row>
        <row r="3337">
          <cell r="GS3337">
            <v>21111</v>
          </cell>
          <cell r="GX3337">
            <v>14420</v>
          </cell>
          <cell r="JB3337">
            <v>0</v>
          </cell>
          <cell r="KB3337">
            <v>0</v>
          </cell>
          <cell r="KC3337">
            <v>15450</v>
          </cell>
        </row>
        <row r="3338">
          <cell r="GS3338">
            <v>21111</v>
          </cell>
          <cell r="GX3338">
            <v>22500</v>
          </cell>
          <cell r="JB3338">
            <v>0</v>
          </cell>
          <cell r="KB3338">
            <v>0</v>
          </cell>
          <cell r="KC3338">
            <v>0</v>
          </cell>
        </row>
        <row r="3339">
          <cell r="GS3339">
            <v>21111</v>
          </cell>
          <cell r="GX3339">
            <v>0</v>
          </cell>
          <cell r="JB3339">
            <v>323.29000000000002</v>
          </cell>
          <cell r="KB3339">
            <v>323.29000000000002</v>
          </cell>
          <cell r="KC3339">
            <v>1200</v>
          </cell>
        </row>
        <row r="3340">
          <cell r="GS3340">
            <v>21111</v>
          </cell>
          <cell r="GX3340">
            <v>0</v>
          </cell>
          <cell r="JB3340">
            <v>8413.31</v>
          </cell>
          <cell r="KB3340">
            <v>8413.31</v>
          </cell>
          <cell r="KC3340">
            <v>9500</v>
          </cell>
        </row>
        <row r="3341">
          <cell r="GS3341">
            <v>21111</v>
          </cell>
          <cell r="GX3341">
            <v>0</v>
          </cell>
          <cell r="JB3341">
            <v>395.57</v>
          </cell>
          <cell r="KB3341">
            <v>395.57</v>
          </cell>
          <cell r="KC3341">
            <v>1200</v>
          </cell>
        </row>
        <row r="3342">
          <cell r="GS3342">
            <v>21111</v>
          </cell>
          <cell r="GX3342">
            <v>0</v>
          </cell>
          <cell r="JB3342">
            <v>0</v>
          </cell>
          <cell r="KB3342">
            <v>0</v>
          </cell>
          <cell r="KC3342">
            <v>0</v>
          </cell>
        </row>
        <row r="3343">
          <cell r="GS3343">
            <v>21111</v>
          </cell>
          <cell r="GX3343">
            <v>45000</v>
          </cell>
          <cell r="JB3343">
            <v>0</v>
          </cell>
          <cell r="KB3343">
            <v>0</v>
          </cell>
          <cell r="KC3343">
            <v>-15000</v>
          </cell>
        </row>
        <row r="3344">
          <cell r="GS3344">
            <v>21111</v>
          </cell>
          <cell r="GX3344">
            <v>30000</v>
          </cell>
          <cell r="JB3344">
            <v>149.30000000000001</v>
          </cell>
          <cell r="KB3344">
            <v>149.30000000000001</v>
          </cell>
          <cell r="KC3344">
            <v>15000</v>
          </cell>
        </row>
        <row r="3345">
          <cell r="GS3345">
            <v>21111</v>
          </cell>
          <cell r="GX3345">
            <v>720000</v>
          </cell>
          <cell r="JB3345">
            <v>217100</v>
          </cell>
          <cell r="KB3345">
            <v>178700</v>
          </cell>
          <cell r="KC3345">
            <v>-45000</v>
          </cell>
        </row>
        <row r="3346">
          <cell r="GS3346">
            <v>21111</v>
          </cell>
          <cell r="GX3346">
            <v>0</v>
          </cell>
          <cell r="JB3346">
            <v>0</v>
          </cell>
          <cell r="KB3346">
            <v>0</v>
          </cell>
          <cell r="KC3346">
            <v>5681951.3300000001</v>
          </cell>
        </row>
        <row r="3347">
          <cell r="GS3347">
            <v>21111</v>
          </cell>
          <cell r="GX3347">
            <v>30900</v>
          </cell>
          <cell r="JB3347">
            <v>0</v>
          </cell>
          <cell r="KB3347">
            <v>0</v>
          </cell>
          <cell r="KC3347">
            <v>-15450</v>
          </cell>
        </row>
        <row r="3348">
          <cell r="GS3348">
            <v>21111</v>
          </cell>
          <cell r="GX3348">
            <v>20000</v>
          </cell>
          <cell r="JB3348">
            <v>74.84</v>
          </cell>
          <cell r="KB3348">
            <v>74.84</v>
          </cell>
          <cell r="KC3348">
            <v>0</v>
          </cell>
        </row>
        <row r="3349">
          <cell r="GS3349">
            <v>21111</v>
          </cell>
          <cell r="GX3349">
            <v>0</v>
          </cell>
          <cell r="JB3349">
            <v>387</v>
          </cell>
          <cell r="KB3349">
            <v>387</v>
          </cell>
          <cell r="KC3349">
            <v>700</v>
          </cell>
        </row>
        <row r="3350">
          <cell r="GS3350">
            <v>21111</v>
          </cell>
          <cell r="GX3350">
            <v>19500</v>
          </cell>
          <cell r="JB3350">
            <v>0</v>
          </cell>
          <cell r="KB3350">
            <v>0</v>
          </cell>
          <cell r="KC3350">
            <v>0</v>
          </cell>
        </row>
        <row r="3351">
          <cell r="GS3351">
            <v>21111</v>
          </cell>
          <cell r="GX3351">
            <v>1500</v>
          </cell>
          <cell r="JB3351">
            <v>578</v>
          </cell>
          <cell r="KB3351">
            <v>578</v>
          </cell>
          <cell r="KC3351">
            <v>0</v>
          </cell>
        </row>
        <row r="3352">
          <cell r="GS3352">
            <v>21111</v>
          </cell>
          <cell r="GX3352">
            <v>0</v>
          </cell>
          <cell r="JB3352">
            <v>696</v>
          </cell>
          <cell r="KB3352">
            <v>696</v>
          </cell>
          <cell r="KC3352">
            <v>1700</v>
          </cell>
        </row>
        <row r="3353">
          <cell r="GS3353">
            <v>21111</v>
          </cell>
          <cell r="GX3353">
            <v>3469.44</v>
          </cell>
          <cell r="JB3353">
            <v>0</v>
          </cell>
          <cell r="KB3353">
            <v>0</v>
          </cell>
          <cell r="KC3353">
            <v>0</v>
          </cell>
        </row>
        <row r="3354">
          <cell r="GS3354">
            <v>21111</v>
          </cell>
          <cell r="GX3354">
            <v>152764.03</v>
          </cell>
          <cell r="JB3354">
            <v>0</v>
          </cell>
          <cell r="KB3354">
            <v>0</v>
          </cell>
          <cell r="KC3354">
            <v>0</v>
          </cell>
        </row>
        <row r="3355">
          <cell r="GS3355">
            <v>21111</v>
          </cell>
          <cell r="GX3355">
            <v>3150</v>
          </cell>
          <cell r="JB3355">
            <v>0</v>
          </cell>
          <cell r="KB3355">
            <v>0</v>
          </cell>
          <cell r="KC3355">
            <v>0</v>
          </cell>
        </row>
        <row r="3356">
          <cell r="GS3356">
            <v>21111</v>
          </cell>
          <cell r="GX3356">
            <v>1349071.63</v>
          </cell>
          <cell r="JB3356">
            <v>731681.82</v>
          </cell>
          <cell r="KB3356">
            <v>712645.06</v>
          </cell>
          <cell r="KC3356">
            <v>128640.07000000007</v>
          </cell>
        </row>
        <row r="3357">
          <cell r="GS3357">
            <v>21111</v>
          </cell>
          <cell r="GX3357">
            <v>367200</v>
          </cell>
          <cell r="JB3357">
            <v>0</v>
          </cell>
          <cell r="KB3357">
            <v>0</v>
          </cell>
          <cell r="KC3357">
            <v>0</v>
          </cell>
        </row>
        <row r="3358">
          <cell r="GS3358">
            <v>21111</v>
          </cell>
          <cell r="GX3358">
            <v>170000</v>
          </cell>
          <cell r="JB3358">
            <v>171291.94</v>
          </cell>
          <cell r="KB3358">
            <v>9512</v>
          </cell>
          <cell r="KC3358">
            <v>78900</v>
          </cell>
        </row>
        <row r="3359">
          <cell r="GS3359">
            <v>21111</v>
          </cell>
          <cell r="GX3359">
            <v>1156505.08</v>
          </cell>
          <cell r="JB3359">
            <v>6312992.2999999998</v>
          </cell>
          <cell r="KB3359">
            <v>5043472.12</v>
          </cell>
          <cell r="KC3359">
            <v>36540000</v>
          </cell>
        </row>
        <row r="3360">
          <cell r="GS3360">
            <v>21111</v>
          </cell>
          <cell r="GX3360">
            <v>3922060.71</v>
          </cell>
          <cell r="JB3360">
            <v>313200</v>
          </cell>
          <cell r="KB3360">
            <v>313200</v>
          </cell>
          <cell r="KC3360">
            <v>0</v>
          </cell>
        </row>
        <row r="3361">
          <cell r="GS3361">
            <v>21111</v>
          </cell>
          <cell r="GX3361">
            <v>6385919.3600000003</v>
          </cell>
          <cell r="JB3361">
            <v>1764120</v>
          </cell>
          <cell r="KB3361">
            <v>1522520</v>
          </cell>
          <cell r="KC3361">
            <v>-269300</v>
          </cell>
        </row>
        <row r="3362">
          <cell r="GS3362">
            <v>21111</v>
          </cell>
          <cell r="GX3362">
            <v>472239.57</v>
          </cell>
          <cell r="JB3362">
            <v>700.06</v>
          </cell>
          <cell r="KB3362">
            <v>700.06</v>
          </cell>
          <cell r="KC3362">
            <v>-65000</v>
          </cell>
        </row>
        <row r="3363">
          <cell r="GS3363">
            <v>21111</v>
          </cell>
          <cell r="GX3363">
            <v>0</v>
          </cell>
          <cell r="JB3363">
            <v>7527.24</v>
          </cell>
          <cell r="KB3363">
            <v>0</v>
          </cell>
          <cell r="KC3363">
            <v>8100</v>
          </cell>
        </row>
        <row r="3364">
          <cell r="GS3364">
            <v>21111</v>
          </cell>
          <cell r="GX3364">
            <v>2673370.44</v>
          </cell>
          <cell r="JB3364">
            <v>1204258.92</v>
          </cell>
          <cell r="KB3364">
            <v>1204258.92</v>
          </cell>
          <cell r="KC3364">
            <v>0</v>
          </cell>
        </row>
        <row r="3365">
          <cell r="GS3365">
            <v>21111</v>
          </cell>
          <cell r="GX3365">
            <v>0</v>
          </cell>
          <cell r="JB3365">
            <v>162743.35999999999</v>
          </cell>
          <cell r="KB3365">
            <v>47265.36</v>
          </cell>
          <cell r="KC3365">
            <v>255000</v>
          </cell>
        </row>
        <row r="3366">
          <cell r="GS3366">
            <v>21111</v>
          </cell>
          <cell r="GX3366">
            <v>165000</v>
          </cell>
          <cell r="JB3366">
            <v>0</v>
          </cell>
          <cell r="KB3366">
            <v>0</v>
          </cell>
          <cell r="KC3366">
            <v>0</v>
          </cell>
        </row>
        <row r="3367">
          <cell r="GS3367">
            <v>21111</v>
          </cell>
          <cell r="GX3367">
            <v>220000</v>
          </cell>
          <cell r="JB3367">
            <v>77939.13</v>
          </cell>
          <cell r="KB3367">
            <v>53398.12</v>
          </cell>
          <cell r="KC3367">
            <v>0</v>
          </cell>
        </row>
        <row r="3368">
          <cell r="GS3368">
            <v>21111</v>
          </cell>
          <cell r="GX3368">
            <v>190000</v>
          </cell>
          <cell r="JB3368">
            <v>95961</v>
          </cell>
          <cell r="KB3368">
            <v>43877</v>
          </cell>
          <cell r="KC3368">
            <v>95000</v>
          </cell>
        </row>
        <row r="3369">
          <cell r="GS3369">
            <v>21111</v>
          </cell>
          <cell r="GX3369">
            <v>24000</v>
          </cell>
          <cell r="JB3369">
            <v>4084.94</v>
          </cell>
          <cell r="KB3369">
            <v>4084.94</v>
          </cell>
          <cell r="KC3369">
            <v>0</v>
          </cell>
        </row>
        <row r="3370">
          <cell r="GS3370">
            <v>21111</v>
          </cell>
          <cell r="GX3370">
            <v>150000</v>
          </cell>
          <cell r="JB3370">
            <v>54179.02</v>
          </cell>
          <cell r="KB3370">
            <v>0</v>
          </cell>
          <cell r="KC3370">
            <v>-50000</v>
          </cell>
        </row>
        <row r="3371">
          <cell r="GS3371">
            <v>21111</v>
          </cell>
          <cell r="GX3371">
            <v>0</v>
          </cell>
          <cell r="JB3371">
            <v>0</v>
          </cell>
          <cell r="KB3371">
            <v>0</v>
          </cell>
          <cell r="KC3371">
            <v>0</v>
          </cell>
        </row>
        <row r="3372">
          <cell r="GS3372">
            <v>21111</v>
          </cell>
          <cell r="GX3372">
            <v>30000</v>
          </cell>
          <cell r="JB3372">
            <v>0</v>
          </cell>
          <cell r="KB3372">
            <v>0</v>
          </cell>
          <cell r="KC3372">
            <v>0</v>
          </cell>
        </row>
        <row r="3373">
          <cell r="GS3373">
            <v>21111</v>
          </cell>
          <cell r="GX3373">
            <v>40000</v>
          </cell>
          <cell r="JB3373">
            <v>0</v>
          </cell>
          <cell r="KB3373">
            <v>0</v>
          </cell>
          <cell r="KC3373">
            <v>0</v>
          </cell>
        </row>
        <row r="3374">
          <cell r="GS3374">
            <v>21111</v>
          </cell>
          <cell r="GX3374">
            <v>0</v>
          </cell>
          <cell r="JB3374">
            <v>0</v>
          </cell>
          <cell r="KB3374">
            <v>0</v>
          </cell>
          <cell r="KC3374">
            <v>0</v>
          </cell>
        </row>
        <row r="3375">
          <cell r="GS3375">
            <v>21111</v>
          </cell>
          <cell r="GX3375">
            <v>43200</v>
          </cell>
          <cell r="JB3375">
            <v>3712</v>
          </cell>
          <cell r="KB3375">
            <v>3712</v>
          </cell>
          <cell r="KC3375">
            <v>0</v>
          </cell>
        </row>
        <row r="3376">
          <cell r="GS3376">
            <v>21111</v>
          </cell>
          <cell r="GX3376">
            <v>385000</v>
          </cell>
          <cell r="JB3376">
            <v>19234396.899999999</v>
          </cell>
          <cell r="KB3376">
            <v>18940486.079999998</v>
          </cell>
          <cell r="KC3376">
            <v>18863829.68</v>
          </cell>
        </row>
        <row r="3377">
          <cell r="GS3377">
            <v>21111</v>
          </cell>
          <cell r="GX3377">
            <v>0</v>
          </cell>
          <cell r="JB3377">
            <v>25784611</v>
          </cell>
          <cell r="KB3377">
            <v>25784611</v>
          </cell>
          <cell r="KC3377">
            <v>25784613</v>
          </cell>
        </row>
        <row r="3378">
          <cell r="GS3378">
            <v>21111</v>
          </cell>
          <cell r="GX3378">
            <v>2800</v>
          </cell>
          <cell r="JB3378">
            <v>0</v>
          </cell>
          <cell r="KB3378">
            <v>0</v>
          </cell>
          <cell r="KC3378">
            <v>0</v>
          </cell>
        </row>
        <row r="3379">
          <cell r="GS3379">
            <v>21111</v>
          </cell>
          <cell r="GX3379">
            <v>800</v>
          </cell>
          <cell r="JB3379">
            <v>0</v>
          </cell>
          <cell r="KB3379">
            <v>0</v>
          </cell>
          <cell r="KC3379">
            <v>0</v>
          </cell>
        </row>
        <row r="3380">
          <cell r="GS3380">
            <v>21111</v>
          </cell>
          <cell r="GX3380">
            <v>6000</v>
          </cell>
          <cell r="JB3380">
            <v>0</v>
          </cell>
          <cell r="KB3380">
            <v>0</v>
          </cell>
          <cell r="KC3380">
            <v>0</v>
          </cell>
        </row>
        <row r="3381">
          <cell r="GS3381">
            <v>21111</v>
          </cell>
          <cell r="GX3381">
            <v>0</v>
          </cell>
          <cell r="JB3381">
            <v>336098.3</v>
          </cell>
          <cell r="KB3381">
            <v>336098.3</v>
          </cell>
          <cell r="KC3381">
            <v>336098.3</v>
          </cell>
        </row>
        <row r="3382">
          <cell r="GS3382">
            <v>21111</v>
          </cell>
          <cell r="GX3382">
            <v>8403913.5800000001</v>
          </cell>
          <cell r="JB3382">
            <v>3705059.81</v>
          </cell>
          <cell r="KB3382">
            <v>3705059.81</v>
          </cell>
          <cell r="KC3382">
            <v>-336098.29999999981</v>
          </cell>
        </row>
        <row r="3383">
          <cell r="GS3383">
            <v>21111</v>
          </cell>
          <cell r="GX3383">
            <v>0</v>
          </cell>
          <cell r="JB3383">
            <v>76345</v>
          </cell>
          <cell r="KB3383">
            <v>76345</v>
          </cell>
          <cell r="KC3383">
            <v>76345</v>
          </cell>
        </row>
        <row r="3384">
          <cell r="GS3384">
            <v>21111</v>
          </cell>
          <cell r="GX3384">
            <v>1781120.84</v>
          </cell>
          <cell r="JB3384">
            <v>885599</v>
          </cell>
          <cell r="KB3384">
            <v>885599</v>
          </cell>
          <cell r="KC3384">
            <v>63543.199999999953</v>
          </cell>
        </row>
        <row r="3385">
          <cell r="GS3385">
            <v>21111</v>
          </cell>
          <cell r="GX3385">
            <v>0</v>
          </cell>
          <cell r="JB3385">
            <v>0</v>
          </cell>
          <cell r="KB3385">
            <v>0</v>
          </cell>
          <cell r="KC3385">
            <v>0</v>
          </cell>
        </row>
        <row r="3386">
          <cell r="GS3386">
            <v>21111</v>
          </cell>
          <cell r="GX3386">
            <v>350163.07</v>
          </cell>
          <cell r="JB3386">
            <v>265825.18</v>
          </cell>
          <cell r="KB3386">
            <v>265825.18</v>
          </cell>
          <cell r="KC3386">
            <v>13666.659999999974</v>
          </cell>
        </row>
        <row r="3387">
          <cell r="GS3387">
            <v>21111</v>
          </cell>
          <cell r="GX3387">
            <v>0</v>
          </cell>
          <cell r="JB3387">
            <v>47290.63</v>
          </cell>
          <cell r="KB3387">
            <v>47290.63</v>
          </cell>
          <cell r="KC3387">
            <v>47290.63</v>
          </cell>
        </row>
        <row r="3388">
          <cell r="GS3388">
            <v>21111</v>
          </cell>
          <cell r="GX3388">
            <v>1378040.75</v>
          </cell>
          <cell r="JB3388">
            <v>551008.48</v>
          </cell>
          <cell r="KB3388">
            <v>551008.48</v>
          </cell>
          <cell r="KC3388">
            <v>-47290.629999999888</v>
          </cell>
        </row>
        <row r="3389">
          <cell r="GS3389">
            <v>21111</v>
          </cell>
          <cell r="GX3389">
            <v>0</v>
          </cell>
          <cell r="JB3389">
            <v>18617.349999999999</v>
          </cell>
          <cell r="KB3389">
            <v>18617.349999999999</v>
          </cell>
          <cell r="KC3389">
            <v>18617.349999999999</v>
          </cell>
        </row>
        <row r="3390">
          <cell r="GS3390">
            <v>21111</v>
          </cell>
          <cell r="GX3390">
            <v>546254.38</v>
          </cell>
          <cell r="JB3390">
            <v>212887.7</v>
          </cell>
          <cell r="KB3390">
            <v>193302.05</v>
          </cell>
          <cell r="KC3390">
            <v>-18617.349999999977</v>
          </cell>
        </row>
        <row r="3391">
          <cell r="GS3391">
            <v>21111</v>
          </cell>
          <cell r="GX3391">
            <v>0</v>
          </cell>
          <cell r="JB3391">
            <v>6014.84</v>
          </cell>
          <cell r="KB3391">
            <v>6014.84</v>
          </cell>
          <cell r="KC3391">
            <v>6014.84</v>
          </cell>
        </row>
        <row r="3392">
          <cell r="GS3392">
            <v>21111</v>
          </cell>
          <cell r="GX3392">
            <v>176482.19</v>
          </cell>
          <cell r="JB3392">
            <v>68255.009999999995</v>
          </cell>
          <cell r="KB3392">
            <v>61974.78</v>
          </cell>
          <cell r="KC3392">
            <v>-6014.8399999999965</v>
          </cell>
        </row>
        <row r="3393">
          <cell r="GS3393">
            <v>21111</v>
          </cell>
          <cell r="GX3393">
            <v>0</v>
          </cell>
          <cell r="JB3393">
            <v>14321.07</v>
          </cell>
          <cell r="KB3393">
            <v>14321.07</v>
          </cell>
          <cell r="KC3393">
            <v>14321.07</v>
          </cell>
        </row>
        <row r="3394">
          <cell r="GS3394">
            <v>21111</v>
          </cell>
          <cell r="GX3394">
            <v>420195.68</v>
          </cell>
          <cell r="JB3394">
            <v>163760.06</v>
          </cell>
          <cell r="KB3394">
            <v>148694.15</v>
          </cell>
          <cell r="KC3394">
            <v>-14321.070000000007</v>
          </cell>
        </row>
        <row r="3395">
          <cell r="GS3395">
            <v>21111</v>
          </cell>
          <cell r="GX3395">
            <v>0</v>
          </cell>
          <cell r="JB3395">
            <v>31846.47</v>
          </cell>
          <cell r="KB3395">
            <v>31846.47</v>
          </cell>
          <cell r="KC3395">
            <v>31846.47</v>
          </cell>
        </row>
        <row r="3396">
          <cell r="GS3396">
            <v>21111</v>
          </cell>
          <cell r="GX3396">
            <v>1008469.63</v>
          </cell>
          <cell r="JB3396">
            <v>362327.32</v>
          </cell>
          <cell r="KB3396">
            <v>328960.42</v>
          </cell>
          <cell r="KC3396">
            <v>-31846.469999999972</v>
          </cell>
        </row>
        <row r="3397">
          <cell r="GS3397">
            <v>21111</v>
          </cell>
          <cell r="GX3397">
            <v>0</v>
          </cell>
          <cell r="JB3397">
            <v>4398.38</v>
          </cell>
          <cell r="KB3397">
            <v>4398.38</v>
          </cell>
          <cell r="KC3397">
            <v>4398.38</v>
          </cell>
        </row>
        <row r="3398">
          <cell r="GS3398">
            <v>21111</v>
          </cell>
          <cell r="GX3398">
            <v>151270.44</v>
          </cell>
          <cell r="JB3398">
            <v>49744.800000000003</v>
          </cell>
          <cell r="KB3398">
            <v>45158.45</v>
          </cell>
          <cell r="KC3398">
            <v>-4398.3800000000047</v>
          </cell>
        </row>
        <row r="3399">
          <cell r="GS3399">
            <v>21111</v>
          </cell>
          <cell r="GX3399">
            <v>7814.85</v>
          </cell>
          <cell r="JB3399">
            <v>14299.5</v>
          </cell>
          <cell r="KB3399">
            <v>11184.41</v>
          </cell>
          <cell r="KC3399">
            <v>18730</v>
          </cell>
        </row>
        <row r="3400">
          <cell r="GS3400">
            <v>21111</v>
          </cell>
          <cell r="GX3400">
            <v>94005</v>
          </cell>
          <cell r="JB3400">
            <v>29895.33</v>
          </cell>
          <cell r="KB3400">
            <v>28734.75</v>
          </cell>
          <cell r="KC3400">
            <v>0</v>
          </cell>
        </row>
        <row r="3401">
          <cell r="GS3401">
            <v>21111</v>
          </cell>
          <cell r="GX3401">
            <v>447905</v>
          </cell>
          <cell r="JB3401">
            <v>429490</v>
          </cell>
          <cell r="KB3401">
            <v>429490</v>
          </cell>
          <cell r="KC3401">
            <v>0</v>
          </cell>
        </row>
        <row r="3402">
          <cell r="GS3402">
            <v>21111</v>
          </cell>
          <cell r="GX3402">
            <v>8970</v>
          </cell>
          <cell r="JB3402">
            <v>30576.42</v>
          </cell>
          <cell r="KB3402">
            <v>12976.81</v>
          </cell>
          <cell r="KC3402">
            <v>34230</v>
          </cell>
        </row>
        <row r="3403">
          <cell r="GS3403">
            <v>21111</v>
          </cell>
          <cell r="GX3403">
            <v>353688</v>
          </cell>
          <cell r="JB3403">
            <v>164900</v>
          </cell>
          <cell r="KB3403">
            <v>130200</v>
          </cell>
          <cell r="KC3403">
            <v>0</v>
          </cell>
        </row>
        <row r="3404">
          <cell r="GS3404">
            <v>21111</v>
          </cell>
          <cell r="GX3404">
            <v>0</v>
          </cell>
          <cell r="JB3404">
            <v>0</v>
          </cell>
          <cell r="KB3404">
            <v>0</v>
          </cell>
          <cell r="KC3404">
            <v>0</v>
          </cell>
        </row>
        <row r="3405">
          <cell r="GS3405">
            <v>21111</v>
          </cell>
          <cell r="GX3405">
            <v>44553191.899999999</v>
          </cell>
          <cell r="JB3405">
            <v>21340669.890000001</v>
          </cell>
          <cell r="KB3405">
            <v>14905933.970000001</v>
          </cell>
          <cell r="KC3405">
            <v>12497267.030000001</v>
          </cell>
        </row>
        <row r="3406">
          <cell r="GS3406">
            <v>21111</v>
          </cell>
          <cell r="GX3406">
            <v>9601689.5299999993</v>
          </cell>
          <cell r="JB3406">
            <v>1202727.3899999999</v>
          </cell>
          <cell r="KB3406">
            <v>1089046.3700000001</v>
          </cell>
          <cell r="KC3406">
            <v>0</v>
          </cell>
        </row>
        <row r="3407">
          <cell r="GS3407">
            <v>21111</v>
          </cell>
          <cell r="GX3407">
            <v>37475740.759999998</v>
          </cell>
          <cell r="JB3407">
            <v>55082432.530000001</v>
          </cell>
          <cell r="KB3407">
            <v>39318721.450000003</v>
          </cell>
          <cell r="KC3407">
            <v>129191872.41</v>
          </cell>
        </row>
        <row r="3408">
          <cell r="GS3408">
            <v>21111</v>
          </cell>
          <cell r="GX3408">
            <v>0</v>
          </cell>
          <cell r="JB3408">
            <v>0</v>
          </cell>
          <cell r="KB3408">
            <v>0</v>
          </cell>
          <cell r="KC3408">
            <v>800000</v>
          </cell>
        </row>
        <row r="3409">
          <cell r="GS3409">
            <v>21111</v>
          </cell>
          <cell r="GX3409">
            <v>3442009.98</v>
          </cell>
          <cell r="JB3409">
            <v>1601175.79</v>
          </cell>
          <cell r="KB3409">
            <v>1586520</v>
          </cell>
          <cell r="KC3409">
            <v>0</v>
          </cell>
        </row>
        <row r="3410">
          <cell r="GS3410">
            <v>21111</v>
          </cell>
          <cell r="GX3410">
            <v>43368</v>
          </cell>
          <cell r="JB3410">
            <v>17284.57</v>
          </cell>
          <cell r="KB3410">
            <v>10575.23</v>
          </cell>
          <cell r="KC3410">
            <v>0</v>
          </cell>
        </row>
        <row r="3411">
          <cell r="GS3411">
            <v>21111</v>
          </cell>
          <cell r="GX3411">
            <v>0</v>
          </cell>
          <cell r="JB3411">
            <v>0</v>
          </cell>
          <cell r="KB3411">
            <v>0</v>
          </cell>
          <cell r="KC3411">
            <v>0</v>
          </cell>
        </row>
        <row r="3412">
          <cell r="GS3412">
            <v>21111</v>
          </cell>
          <cell r="GX3412">
            <v>0</v>
          </cell>
          <cell r="JB3412">
            <v>0</v>
          </cell>
          <cell r="KB3412">
            <v>0</v>
          </cell>
          <cell r="KC3412">
            <v>0</v>
          </cell>
        </row>
        <row r="3413">
          <cell r="GS3413">
            <v>21111</v>
          </cell>
          <cell r="GX3413">
            <v>0</v>
          </cell>
          <cell r="JB3413">
            <v>68382</v>
          </cell>
          <cell r="KB3413">
            <v>68382</v>
          </cell>
          <cell r="KC3413">
            <v>76200</v>
          </cell>
        </row>
        <row r="3414">
          <cell r="GS3414">
            <v>21111</v>
          </cell>
          <cell r="GX3414">
            <v>26485253.600000001</v>
          </cell>
          <cell r="JB3414">
            <v>7531806.3499999996</v>
          </cell>
          <cell r="KB3414">
            <v>3803957.27</v>
          </cell>
          <cell r="KC3414">
            <v>-978863.20000000298</v>
          </cell>
        </row>
        <row r="3415">
          <cell r="GS3415">
            <v>21111</v>
          </cell>
          <cell r="GX3415">
            <v>0</v>
          </cell>
          <cell r="JB3415">
            <v>19766.400000000001</v>
          </cell>
          <cell r="KB3415">
            <v>19766.400000000001</v>
          </cell>
          <cell r="KC3415">
            <v>34310</v>
          </cell>
        </row>
        <row r="3416">
          <cell r="GS3416">
            <v>21111</v>
          </cell>
          <cell r="GX3416">
            <v>0</v>
          </cell>
          <cell r="JB3416">
            <v>28420</v>
          </cell>
          <cell r="KB3416">
            <v>0</v>
          </cell>
          <cell r="KC3416">
            <v>31000</v>
          </cell>
        </row>
        <row r="3417">
          <cell r="GS3417">
            <v>21111</v>
          </cell>
          <cell r="GX3417">
            <v>1522079</v>
          </cell>
          <cell r="JB3417">
            <v>116000</v>
          </cell>
          <cell r="KB3417">
            <v>58000</v>
          </cell>
          <cell r="KC3417">
            <v>234297.39999999991</v>
          </cell>
        </row>
        <row r="3418">
          <cell r="GS3418">
            <v>21111</v>
          </cell>
          <cell r="GX3418">
            <v>1583044</v>
          </cell>
          <cell r="JB3418">
            <v>23780</v>
          </cell>
          <cell r="KB3418">
            <v>23780</v>
          </cell>
          <cell r="KC3418">
            <v>0</v>
          </cell>
        </row>
        <row r="3419">
          <cell r="GS3419">
            <v>21111</v>
          </cell>
          <cell r="GX3419">
            <v>93252</v>
          </cell>
          <cell r="JB3419">
            <v>53714.96</v>
          </cell>
          <cell r="KB3419">
            <v>32340.799999999999</v>
          </cell>
          <cell r="KC3419">
            <v>28000</v>
          </cell>
        </row>
        <row r="3420">
          <cell r="GS3420">
            <v>21111</v>
          </cell>
          <cell r="GX3420">
            <v>204740.93</v>
          </cell>
          <cell r="JB3420">
            <v>0</v>
          </cell>
          <cell r="KB3420">
            <v>0</v>
          </cell>
          <cell r="KC3420">
            <v>-204740</v>
          </cell>
        </row>
        <row r="3421">
          <cell r="GS3421">
            <v>21111</v>
          </cell>
          <cell r="GX3421">
            <v>17730.830000000002</v>
          </cell>
          <cell r="JB3421">
            <v>0</v>
          </cell>
          <cell r="KB3421">
            <v>0</v>
          </cell>
          <cell r="KC3421">
            <v>-17730</v>
          </cell>
        </row>
        <row r="3422">
          <cell r="GS3422">
            <v>21111</v>
          </cell>
          <cell r="GX3422">
            <v>0</v>
          </cell>
          <cell r="JB3422">
            <v>764474.5</v>
          </cell>
          <cell r="KB3422">
            <v>764474.5</v>
          </cell>
          <cell r="KC3422">
            <v>764474.5</v>
          </cell>
        </row>
        <row r="3423">
          <cell r="GS3423">
            <v>21111</v>
          </cell>
          <cell r="GX3423">
            <v>6669262.7800000003</v>
          </cell>
          <cell r="JB3423">
            <v>9031291.2200000007</v>
          </cell>
          <cell r="KB3423">
            <v>9031291.2200000007</v>
          </cell>
          <cell r="KC3423">
            <v>5696659.8199999994</v>
          </cell>
        </row>
        <row r="3424">
          <cell r="GS3424">
            <v>21111</v>
          </cell>
          <cell r="GX3424">
            <v>0</v>
          </cell>
          <cell r="JB3424">
            <v>236252.5</v>
          </cell>
          <cell r="KB3424">
            <v>236252.5</v>
          </cell>
          <cell r="KC3424">
            <v>236252.5</v>
          </cell>
        </row>
        <row r="3425">
          <cell r="GS3425">
            <v>21111</v>
          </cell>
          <cell r="GX3425">
            <v>3085224.38</v>
          </cell>
          <cell r="JB3425">
            <v>2535663.5</v>
          </cell>
          <cell r="KB3425">
            <v>2535663.5</v>
          </cell>
          <cell r="KC3425">
            <v>1111713.7999999998</v>
          </cell>
        </row>
        <row r="3426">
          <cell r="GS3426">
            <v>21111</v>
          </cell>
          <cell r="GX3426">
            <v>0</v>
          </cell>
          <cell r="JB3426">
            <v>0</v>
          </cell>
          <cell r="KB3426">
            <v>0</v>
          </cell>
          <cell r="KC3426">
            <v>0</v>
          </cell>
        </row>
        <row r="3427">
          <cell r="GS3427">
            <v>21111</v>
          </cell>
          <cell r="GX3427">
            <v>277885.95</v>
          </cell>
          <cell r="JB3427">
            <v>788782.42</v>
          </cell>
          <cell r="KB3427">
            <v>788782.42</v>
          </cell>
          <cell r="KC3427">
            <v>510896.47000000003</v>
          </cell>
        </row>
        <row r="3428">
          <cell r="GS3428">
            <v>21111</v>
          </cell>
          <cell r="GX3428">
            <v>0</v>
          </cell>
          <cell r="JB3428">
            <v>0</v>
          </cell>
          <cell r="KB3428">
            <v>0</v>
          </cell>
          <cell r="KC3428">
            <v>0</v>
          </cell>
        </row>
        <row r="3429">
          <cell r="GS3429">
            <v>21111</v>
          </cell>
          <cell r="GX3429">
            <v>937856.61</v>
          </cell>
          <cell r="JB3429">
            <v>1517319.03</v>
          </cell>
          <cell r="KB3429">
            <v>1517319.03</v>
          </cell>
          <cell r="KC3429">
            <v>579462.42000000004</v>
          </cell>
        </row>
        <row r="3430">
          <cell r="GS3430">
            <v>21111</v>
          </cell>
          <cell r="GX3430">
            <v>0</v>
          </cell>
          <cell r="JB3430">
            <v>47383.74</v>
          </cell>
          <cell r="KB3430">
            <v>47383.74</v>
          </cell>
          <cell r="KC3430">
            <v>47383.74</v>
          </cell>
        </row>
        <row r="3431">
          <cell r="GS3431">
            <v>21111</v>
          </cell>
          <cell r="GX3431">
            <v>453027.93</v>
          </cell>
          <cell r="JB3431">
            <v>560060.85</v>
          </cell>
          <cell r="KB3431">
            <v>510900.72</v>
          </cell>
          <cell r="KC3431">
            <v>333546.87000000005</v>
          </cell>
        </row>
        <row r="3432">
          <cell r="GS3432">
            <v>21111</v>
          </cell>
          <cell r="GX3432">
            <v>0</v>
          </cell>
          <cell r="JB3432">
            <v>14751.52</v>
          </cell>
          <cell r="KB3432">
            <v>14751.52</v>
          </cell>
          <cell r="KC3432">
            <v>14751.52</v>
          </cell>
        </row>
        <row r="3433">
          <cell r="GS3433">
            <v>21111</v>
          </cell>
          <cell r="GX3433">
            <v>146362.87</v>
          </cell>
          <cell r="JB3433">
            <v>173226.42</v>
          </cell>
          <cell r="KB3433">
            <v>157973.57</v>
          </cell>
          <cell r="KC3433">
            <v>100044.95999999999</v>
          </cell>
        </row>
        <row r="3434">
          <cell r="GS3434">
            <v>21111</v>
          </cell>
          <cell r="GX3434">
            <v>0</v>
          </cell>
          <cell r="JB3434">
            <v>36449.06</v>
          </cell>
          <cell r="KB3434">
            <v>36449.06</v>
          </cell>
          <cell r="KC3434">
            <v>36449.06</v>
          </cell>
        </row>
        <row r="3435">
          <cell r="GS3435">
            <v>21111</v>
          </cell>
          <cell r="GX3435">
            <v>348483.02</v>
          </cell>
          <cell r="JB3435">
            <v>430816.32</v>
          </cell>
          <cell r="KB3435">
            <v>393000.81</v>
          </cell>
          <cell r="KC3435">
            <v>256574.81999999995</v>
          </cell>
        </row>
        <row r="3436">
          <cell r="GS3436">
            <v>21111</v>
          </cell>
          <cell r="GX3436">
            <v>0</v>
          </cell>
          <cell r="JB3436">
            <v>81954.210000000006</v>
          </cell>
          <cell r="KB3436">
            <v>81954.210000000006</v>
          </cell>
          <cell r="KC3436">
            <v>81954.210000000006</v>
          </cell>
        </row>
        <row r="3437">
          <cell r="GS3437">
            <v>21111</v>
          </cell>
          <cell r="GX3437">
            <v>836359.25</v>
          </cell>
          <cell r="JB3437">
            <v>967715.77</v>
          </cell>
          <cell r="KB3437">
            <v>882975.34</v>
          </cell>
          <cell r="KC3437">
            <v>549536.16999999993</v>
          </cell>
        </row>
        <row r="3438">
          <cell r="GS3438">
            <v>21111</v>
          </cell>
          <cell r="GX3438">
            <v>0</v>
          </cell>
          <cell r="JB3438">
            <v>11464.66</v>
          </cell>
          <cell r="KB3438">
            <v>11464.66</v>
          </cell>
          <cell r="KC3438">
            <v>11464.66</v>
          </cell>
        </row>
        <row r="3439">
          <cell r="GS3439">
            <v>21111</v>
          </cell>
          <cell r="GX3439">
            <v>125453.89</v>
          </cell>
          <cell r="JB3439">
            <v>135221.25</v>
          </cell>
          <cell r="KB3439">
            <v>123412.68</v>
          </cell>
          <cell r="KC3439">
            <v>72494.310000000012</v>
          </cell>
        </row>
        <row r="3440">
          <cell r="GS3440">
            <v>21111</v>
          </cell>
          <cell r="GX3440">
            <v>0</v>
          </cell>
          <cell r="JB3440">
            <v>431071.5</v>
          </cell>
          <cell r="KB3440">
            <v>431071.5</v>
          </cell>
          <cell r="KC3440">
            <v>431071.5</v>
          </cell>
        </row>
        <row r="3441">
          <cell r="GS3441">
            <v>21111</v>
          </cell>
          <cell r="GX3441">
            <v>9621659.5199999996</v>
          </cell>
          <cell r="JB3441">
            <v>5274490.42</v>
          </cell>
          <cell r="KB3441">
            <v>5274490.42</v>
          </cell>
          <cell r="KC3441">
            <v>463660.66000000015</v>
          </cell>
        </row>
        <row r="3442">
          <cell r="GS3442">
            <v>21111</v>
          </cell>
          <cell r="GX3442">
            <v>0</v>
          </cell>
          <cell r="JB3442">
            <v>31645.5</v>
          </cell>
          <cell r="KB3442">
            <v>31645.5</v>
          </cell>
          <cell r="KC3442">
            <v>31645.5</v>
          </cell>
        </row>
        <row r="3443">
          <cell r="GS3443">
            <v>21111</v>
          </cell>
          <cell r="GX3443">
            <v>255992.55</v>
          </cell>
          <cell r="JB3443">
            <v>169330.5</v>
          </cell>
          <cell r="KB3443">
            <v>169330.5</v>
          </cell>
          <cell r="KC3443">
            <v>51180.119999999995</v>
          </cell>
        </row>
        <row r="3444">
          <cell r="GS3444">
            <v>21111</v>
          </cell>
          <cell r="GX3444">
            <v>0</v>
          </cell>
          <cell r="JB3444">
            <v>10171.200000000001</v>
          </cell>
          <cell r="KB3444">
            <v>10171.200000000001</v>
          </cell>
          <cell r="KC3444">
            <v>10171.200000000001</v>
          </cell>
        </row>
        <row r="3445">
          <cell r="GS3445">
            <v>21111</v>
          </cell>
          <cell r="GX3445">
            <v>400902.48</v>
          </cell>
          <cell r="JB3445">
            <v>579663.68000000005</v>
          </cell>
          <cell r="KB3445">
            <v>579663.68000000005</v>
          </cell>
          <cell r="KC3445">
            <v>178761.20000000007</v>
          </cell>
        </row>
        <row r="3446">
          <cell r="GS3446">
            <v>21111</v>
          </cell>
          <cell r="GX3446">
            <v>0</v>
          </cell>
          <cell r="JB3446">
            <v>0</v>
          </cell>
          <cell r="KB3446">
            <v>0</v>
          </cell>
          <cell r="KC3446">
            <v>0</v>
          </cell>
        </row>
        <row r="3447">
          <cell r="GS3447">
            <v>21111</v>
          </cell>
          <cell r="GX3447">
            <v>1561009.12</v>
          </cell>
          <cell r="JB3447">
            <v>862143</v>
          </cell>
          <cell r="KB3447">
            <v>862143</v>
          </cell>
          <cell r="KC3447">
            <v>0</v>
          </cell>
        </row>
        <row r="3448">
          <cell r="GS3448">
            <v>21111</v>
          </cell>
          <cell r="GX3448">
            <v>0</v>
          </cell>
          <cell r="JB3448">
            <v>28019.7</v>
          </cell>
          <cell r="KB3448">
            <v>28019.7</v>
          </cell>
          <cell r="KC3448">
            <v>28019.7</v>
          </cell>
        </row>
        <row r="3449">
          <cell r="GS3449">
            <v>21111</v>
          </cell>
          <cell r="GX3449">
            <v>625407.87</v>
          </cell>
          <cell r="JB3449">
            <v>342842.35</v>
          </cell>
          <cell r="KB3449">
            <v>310837.08</v>
          </cell>
          <cell r="KC3449">
            <v>30138.430000000051</v>
          </cell>
        </row>
        <row r="3450">
          <cell r="GS3450">
            <v>21111</v>
          </cell>
          <cell r="GX3450">
            <v>0</v>
          </cell>
          <cell r="JB3450">
            <v>8900.67</v>
          </cell>
          <cell r="KB3450">
            <v>8900.67</v>
          </cell>
          <cell r="KC3450">
            <v>8900.67</v>
          </cell>
        </row>
        <row r="3451">
          <cell r="GS3451">
            <v>21111</v>
          </cell>
          <cell r="GX3451">
            <v>202054.85</v>
          </cell>
          <cell r="JB3451">
            <v>108323.69</v>
          </cell>
          <cell r="KB3451">
            <v>98180.39</v>
          </cell>
          <cell r="KC3451">
            <v>7296.2900000000081</v>
          </cell>
        </row>
        <row r="3452">
          <cell r="GS3452">
            <v>21111</v>
          </cell>
          <cell r="GX3452">
            <v>0</v>
          </cell>
          <cell r="JB3452">
            <v>21553.63</v>
          </cell>
          <cell r="KB3452">
            <v>21553.63</v>
          </cell>
          <cell r="KC3452">
            <v>21553.63</v>
          </cell>
        </row>
        <row r="3453">
          <cell r="GS3453">
            <v>21111</v>
          </cell>
          <cell r="GX3453">
            <v>481082.98</v>
          </cell>
          <cell r="JB3453">
            <v>263725.15000000002</v>
          </cell>
          <cell r="KB3453">
            <v>239105.69</v>
          </cell>
          <cell r="KC3453">
            <v>23183.650000000023</v>
          </cell>
        </row>
        <row r="3454">
          <cell r="GS3454">
            <v>21111</v>
          </cell>
          <cell r="GX3454">
            <v>0</v>
          </cell>
          <cell r="JB3454">
            <v>42037.17</v>
          </cell>
          <cell r="KB3454">
            <v>42037.17</v>
          </cell>
          <cell r="KC3454">
            <v>42037.17</v>
          </cell>
        </row>
        <row r="3455">
          <cell r="GS3455">
            <v>21111</v>
          </cell>
          <cell r="GX3455">
            <v>1154599.1399999999</v>
          </cell>
          <cell r="JB3455">
            <v>516568.54</v>
          </cell>
          <cell r="KB3455">
            <v>468157.75</v>
          </cell>
          <cell r="KC3455">
            <v>-42037.169999999925</v>
          </cell>
        </row>
        <row r="3456">
          <cell r="GS3456">
            <v>21111</v>
          </cell>
          <cell r="GX3456">
            <v>0</v>
          </cell>
          <cell r="JB3456">
            <v>4851.8599999999997</v>
          </cell>
          <cell r="KB3456">
            <v>4851.8599999999997</v>
          </cell>
          <cell r="KC3456">
            <v>4851.8599999999997</v>
          </cell>
        </row>
        <row r="3457">
          <cell r="GS3457">
            <v>21111</v>
          </cell>
          <cell r="GX3457">
            <v>173189.87</v>
          </cell>
          <cell r="JB3457">
            <v>60029.8</v>
          </cell>
          <cell r="KB3457">
            <v>54369.54</v>
          </cell>
          <cell r="KC3457">
            <v>-4851.859999999986</v>
          </cell>
        </row>
        <row r="3458">
          <cell r="GS3458">
            <v>21111</v>
          </cell>
          <cell r="GX3458">
            <v>39396</v>
          </cell>
          <cell r="JB3458">
            <v>0</v>
          </cell>
          <cell r="KB3458">
            <v>0</v>
          </cell>
          <cell r="KC3458">
            <v>0</v>
          </cell>
        </row>
        <row r="3459">
          <cell r="GS3459">
            <v>21111</v>
          </cell>
          <cell r="GX3459">
            <v>0</v>
          </cell>
          <cell r="JB3459">
            <v>742586.5</v>
          </cell>
          <cell r="KB3459">
            <v>742586.5</v>
          </cell>
          <cell r="KC3459">
            <v>742586.5</v>
          </cell>
        </row>
        <row r="3460">
          <cell r="GS3460">
            <v>21111</v>
          </cell>
          <cell r="GX3460">
            <v>17356116</v>
          </cell>
          <cell r="JB3460">
            <v>9365610.5199999996</v>
          </cell>
          <cell r="KB3460">
            <v>9365610.5199999996</v>
          </cell>
          <cell r="KC3460">
            <v>687552.51999999955</v>
          </cell>
        </row>
        <row r="3461">
          <cell r="GS3461">
            <v>21111</v>
          </cell>
          <cell r="GX3461">
            <v>0</v>
          </cell>
          <cell r="JB3461">
            <v>0</v>
          </cell>
          <cell r="KB3461">
            <v>0</v>
          </cell>
          <cell r="KC3461">
            <v>0</v>
          </cell>
        </row>
        <row r="3462">
          <cell r="GS3462">
            <v>21111</v>
          </cell>
          <cell r="GX3462">
            <v>723171.5</v>
          </cell>
          <cell r="JB3462">
            <v>940392.94</v>
          </cell>
          <cell r="KB3462">
            <v>940392.94</v>
          </cell>
          <cell r="KC3462">
            <v>217221.43999999994</v>
          </cell>
        </row>
        <row r="3463">
          <cell r="GS3463">
            <v>21111</v>
          </cell>
          <cell r="GX3463">
            <v>0</v>
          </cell>
          <cell r="JB3463">
            <v>45610.27</v>
          </cell>
          <cell r="KB3463">
            <v>0</v>
          </cell>
          <cell r="KC3463">
            <v>45610.27</v>
          </cell>
        </row>
        <row r="3464">
          <cell r="GS3464">
            <v>21111</v>
          </cell>
          <cell r="GX3464">
            <v>2892686</v>
          </cell>
          <cell r="JB3464">
            <v>1436014.04</v>
          </cell>
          <cell r="KB3464">
            <v>1436014.04</v>
          </cell>
          <cell r="KC3464">
            <v>-45610.270000000019</v>
          </cell>
        </row>
        <row r="3465">
          <cell r="GS3465">
            <v>21111</v>
          </cell>
          <cell r="GX3465">
            <v>0</v>
          </cell>
          <cell r="JB3465">
            <v>43989.07</v>
          </cell>
          <cell r="KB3465">
            <v>43989.07</v>
          </cell>
          <cell r="KC3465">
            <v>43989.07</v>
          </cell>
        </row>
        <row r="3466">
          <cell r="GS3466">
            <v>21111</v>
          </cell>
          <cell r="GX3466">
            <v>1128147.54</v>
          </cell>
          <cell r="JB3466">
            <v>565036.31000000006</v>
          </cell>
          <cell r="KB3466">
            <v>512296.7</v>
          </cell>
          <cell r="KC3466">
            <v>962.51000000000931</v>
          </cell>
        </row>
        <row r="3467">
          <cell r="GS3467">
            <v>21111</v>
          </cell>
          <cell r="GX3467">
            <v>0</v>
          </cell>
          <cell r="JB3467">
            <v>14095.2</v>
          </cell>
          <cell r="KB3467">
            <v>14095.2</v>
          </cell>
          <cell r="KC3467">
            <v>14095.2</v>
          </cell>
        </row>
        <row r="3468">
          <cell r="GS3468">
            <v>21111</v>
          </cell>
          <cell r="GX3468">
            <v>364478.44</v>
          </cell>
          <cell r="JB3468">
            <v>180125.23</v>
          </cell>
          <cell r="KB3468">
            <v>163295.25</v>
          </cell>
          <cell r="KC3468">
            <v>-2113.9700000000303</v>
          </cell>
        </row>
        <row r="3469">
          <cell r="GS3469">
            <v>21111</v>
          </cell>
          <cell r="GX3469">
            <v>0</v>
          </cell>
          <cell r="JB3469">
            <v>33837.85</v>
          </cell>
          <cell r="KB3469">
            <v>33837.85</v>
          </cell>
          <cell r="KC3469">
            <v>33837.85</v>
          </cell>
        </row>
        <row r="3470">
          <cell r="GS3470">
            <v>21111</v>
          </cell>
          <cell r="GX3470">
            <v>867805.8</v>
          </cell>
          <cell r="JB3470">
            <v>434644.12</v>
          </cell>
          <cell r="KB3470">
            <v>394075.13</v>
          </cell>
          <cell r="KC3470">
            <v>741.21999999997206</v>
          </cell>
        </row>
        <row r="3471">
          <cell r="GS3471">
            <v>21111</v>
          </cell>
          <cell r="GX3471">
            <v>0</v>
          </cell>
          <cell r="JB3471">
            <v>65799.72</v>
          </cell>
          <cell r="KB3471">
            <v>65799.72</v>
          </cell>
          <cell r="KC3471">
            <v>65799.72</v>
          </cell>
        </row>
        <row r="3472">
          <cell r="GS3472">
            <v>21111</v>
          </cell>
          <cell r="GX3472">
            <v>2082733.92</v>
          </cell>
          <cell r="JB3472">
            <v>860795.67</v>
          </cell>
          <cell r="KB3472">
            <v>780699</v>
          </cell>
          <cell r="KC3472">
            <v>-65799.719999999972</v>
          </cell>
        </row>
        <row r="3473">
          <cell r="GS3473">
            <v>21111</v>
          </cell>
          <cell r="GX3473">
            <v>0</v>
          </cell>
          <cell r="JB3473">
            <v>7558.36</v>
          </cell>
          <cell r="KB3473">
            <v>7558.36</v>
          </cell>
          <cell r="KC3473">
            <v>7558.36</v>
          </cell>
        </row>
        <row r="3474">
          <cell r="GS3474">
            <v>21111</v>
          </cell>
          <cell r="GX3474">
            <v>312410.09000000003</v>
          </cell>
          <cell r="JB3474">
            <v>101767.5</v>
          </cell>
          <cell r="KB3474">
            <v>92343.27</v>
          </cell>
          <cell r="KC3474">
            <v>-7558.3600000000442</v>
          </cell>
        </row>
        <row r="3475">
          <cell r="GS3475">
            <v>21111</v>
          </cell>
          <cell r="GX3475">
            <v>256508.46</v>
          </cell>
          <cell r="JB3475">
            <v>227914.44</v>
          </cell>
          <cell r="KB3475">
            <v>183257.48</v>
          </cell>
          <cell r="KC3475">
            <v>142466.00000000003</v>
          </cell>
        </row>
        <row r="3476">
          <cell r="GS3476">
            <v>21111</v>
          </cell>
          <cell r="GX3476">
            <v>16342.59</v>
          </cell>
          <cell r="JB3476">
            <v>0</v>
          </cell>
          <cell r="KB3476">
            <v>0</v>
          </cell>
          <cell r="KC3476">
            <v>29869.999999999996</v>
          </cell>
        </row>
        <row r="3477">
          <cell r="GS3477">
            <v>21111</v>
          </cell>
          <cell r="GX3477">
            <v>74223.06</v>
          </cell>
          <cell r="JB3477">
            <v>59766.84</v>
          </cell>
          <cell r="KB3477">
            <v>56823.360000000001</v>
          </cell>
          <cell r="KC3477">
            <v>67426</v>
          </cell>
        </row>
        <row r="3478">
          <cell r="GS3478">
            <v>21111</v>
          </cell>
          <cell r="GX3478">
            <v>927194.67</v>
          </cell>
          <cell r="JB3478">
            <v>0</v>
          </cell>
          <cell r="KB3478">
            <v>0</v>
          </cell>
          <cell r="KC3478">
            <v>-525000</v>
          </cell>
        </row>
        <row r="3479">
          <cell r="GS3479">
            <v>21111</v>
          </cell>
          <cell r="GX3479">
            <v>136026.25</v>
          </cell>
          <cell r="JB3479">
            <v>74665.23</v>
          </cell>
          <cell r="KB3479">
            <v>55140.43</v>
          </cell>
          <cell r="KC3479">
            <v>27258.200000000012</v>
          </cell>
        </row>
        <row r="3480">
          <cell r="GS3480">
            <v>21111</v>
          </cell>
          <cell r="GX3480">
            <v>5402.35</v>
          </cell>
          <cell r="JB3480">
            <v>40477.5</v>
          </cell>
          <cell r="KB3480">
            <v>38075.300000000003</v>
          </cell>
          <cell r="KC3480">
            <v>90100</v>
          </cell>
        </row>
        <row r="3481">
          <cell r="GS3481">
            <v>21111</v>
          </cell>
          <cell r="GX3481">
            <v>5077.8999999999996</v>
          </cell>
          <cell r="JB3481">
            <v>19543.68</v>
          </cell>
          <cell r="KB3481">
            <v>0</v>
          </cell>
          <cell r="KC3481">
            <v>28180</v>
          </cell>
        </row>
        <row r="3482">
          <cell r="GS3482">
            <v>21111</v>
          </cell>
          <cell r="GX3482">
            <v>2826.35</v>
          </cell>
          <cell r="JB3482">
            <v>8185.7</v>
          </cell>
          <cell r="KB3482">
            <v>8185.7</v>
          </cell>
          <cell r="KC3482">
            <v>8354</v>
          </cell>
        </row>
        <row r="3483">
          <cell r="GS3483">
            <v>21111</v>
          </cell>
          <cell r="GX3483">
            <v>0</v>
          </cell>
          <cell r="JB3483">
            <v>230</v>
          </cell>
          <cell r="KB3483">
            <v>230</v>
          </cell>
          <cell r="KC3483">
            <v>230</v>
          </cell>
        </row>
        <row r="3484">
          <cell r="GS3484">
            <v>21111</v>
          </cell>
          <cell r="GX3484">
            <v>1200</v>
          </cell>
          <cell r="JB3484">
            <v>0</v>
          </cell>
          <cell r="KB3484">
            <v>0</v>
          </cell>
          <cell r="KC3484">
            <v>-400</v>
          </cell>
        </row>
        <row r="3485">
          <cell r="GS3485">
            <v>21111</v>
          </cell>
          <cell r="GX3485">
            <v>173944.25</v>
          </cell>
          <cell r="JB3485">
            <v>71700</v>
          </cell>
          <cell r="KB3485">
            <v>56300</v>
          </cell>
          <cell r="KC3485">
            <v>30105</v>
          </cell>
        </row>
        <row r="3486">
          <cell r="GS3486">
            <v>21111</v>
          </cell>
          <cell r="GX3486">
            <v>748.81</v>
          </cell>
          <cell r="JB3486">
            <v>0</v>
          </cell>
          <cell r="KB3486">
            <v>0</v>
          </cell>
          <cell r="KC3486">
            <v>0</v>
          </cell>
        </row>
        <row r="3487">
          <cell r="GS3487">
            <v>21111</v>
          </cell>
          <cell r="GX3487">
            <v>0</v>
          </cell>
          <cell r="JB3487">
            <v>0</v>
          </cell>
          <cell r="KB3487">
            <v>0</v>
          </cell>
          <cell r="KC3487">
            <v>100000</v>
          </cell>
        </row>
        <row r="3488">
          <cell r="GS3488">
            <v>21111</v>
          </cell>
          <cell r="GX3488">
            <v>1447.15</v>
          </cell>
          <cell r="JB3488">
            <v>303.85000000000002</v>
          </cell>
          <cell r="KB3488">
            <v>303.85000000000002</v>
          </cell>
          <cell r="KC3488">
            <v>419</v>
          </cell>
        </row>
        <row r="3489">
          <cell r="GS3489">
            <v>21111</v>
          </cell>
          <cell r="GX3489">
            <v>10898.1</v>
          </cell>
          <cell r="JB3489">
            <v>7367.98</v>
          </cell>
          <cell r="KB3489">
            <v>7367.98</v>
          </cell>
          <cell r="KC3489">
            <v>18200</v>
          </cell>
        </row>
        <row r="3490">
          <cell r="GS3490">
            <v>21111</v>
          </cell>
          <cell r="GX3490">
            <v>381.1</v>
          </cell>
          <cell r="JB3490">
            <v>129</v>
          </cell>
          <cell r="KB3490">
            <v>129</v>
          </cell>
          <cell r="KC3490">
            <v>35</v>
          </cell>
        </row>
        <row r="3491">
          <cell r="GS3491">
            <v>21111</v>
          </cell>
          <cell r="GX3491">
            <v>3071.34</v>
          </cell>
          <cell r="JB3491">
            <v>0</v>
          </cell>
          <cell r="KB3491">
            <v>0</v>
          </cell>
          <cell r="KC3491">
            <v>-920</v>
          </cell>
        </row>
        <row r="3492">
          <cell r="GS3492">
            <v>21111</v>
          </cell>
          <cell r="GX3492">
            <v>409334</v>
          </cell>
          <cell r="JB3492">
            <v>162086.79999999999</v>
          </cell>
          <cell r="KB3492">
            <v>162086.79999999999</v>
          </cell>
          <cell r="KC3492">
            <v>7977.429999999993</v>
          </cell>
        </row>
        <row r="3493">
          <cell r="GS3493">
            <v>21111</v>
          </cell>
          <cell r="GX3493">
            <v>0</v>
          </cell>
          <cell r="JB3493">
            <v>1077.6400000000001</v>
          </cell>
          <cell r="KB3493">
            <v>1077.6400000000001</v>
          </cell>
          <cell r="KC3493">
            <v>1090</v>
          </cell>
        </row>
        <row r="3494">
          <cell r="GS3494">
            <v>21111</v>
          </cell>
          <cell r="GX3494">
            <v>0</v>
          </cell>
          <cell r="JB3494">
            <v>2784</v>
          </cell>
          <cell r="KB3494">
            <v>2784</v>
          </cell>
          <cell r="KC3494">
            <v>10800</v>
          </cell>
        </row>
        <row r="3495">
          <cell r="GS3495">
            <v>21111</v>
          </cell>
          <cell r="GX3495">
            <v>187.27</v>
          </cell>
          <cell r="JB3495">
            <v>17019</v>
          </cell>
          <cell r="KB3495">
            <v>449</v>
          </cell>
          <cell r="KC3495">
            <v>150831</v>
          </cell>
        </row>
        <row r="3496">
          <cell r="GS3496">
            <v>21111</v>
          </cell>
          <cell r="GX3496">
            <v>0</v>
          </cell>
          <cell r="JB3496">
            <v>144721.60000000001</v>
          </cell>
          <cell r="KB3496">
            <v>144721.60000000001</v>
          </cell>
          <cell r="KC3496">
            <v>145000</v>
          </cell>
        </row>
        <row r="3497">
          <cell r="GS3497">
            <v>21111</v>
          </cell>
          <cell r="GX3497">
            <v>2881.23</v>
          </cell>
          <cell r="JB3497">
            <v>1136.8</v>
          </cell>
          <cell r="KB3497">
            <v>1136.8</v>
          </cell>
          <cell r="KC3497">
            <v>236.80000000000018</v>
          </cell>
        </row>
        <row r="3498">
          <cell r="GS3498">
            <v>21111</v>
          </cell>
          <cell r="GX3498">
            <v>800.3</v>
          </cell>
          <cell r="JB3498">
            <v>18360.48</v>
          </cell>
          <cell r="KB3498">
            <v>0</v>
          </cell>
          <cell r="KC3498">
            <v>18400</v>
          </cell>
        </row>
        <row r="3499">
          <cell r="GS3499">
            <v>21111</v>
          </cell>
          <cell r="GX3499">
            <v>158825.01999999999</v>
          </cell>
          <cell r="JB3499">
            <v>40479</v>
          </cell>
          <cell r="KB3499">
            <v>40479</v>
          </cell>
          <cell r="KC3499">
            <v>-20370</v>
          </cell>
        </row>
        <row r="3500">
          <cell r="GS3500">
            <v>21111</v>
          </cell>
          <cell r="GX3500">
            <v>986.28</v>
          </cell>
          <cell r="JB3500">
            <v>0</v>
          </cell>
          <cell r="KB3500">
            <v>0</v>
          </cell>
          <cell r="KC3500">
            <v>0</v>
          </cell>
        </row>
        <row r="3501">
          <cell r="GS3501">
            <v>21111</v>
          </cell>
          <cell r="GX3501">
            <v>0</v>
          </cell>
          <cell r="JB3501">
            <v>50</v>
          </cell>
          <cell r="KB3501">
            <v>50</v>
          </cell>
          <cell r="KC3501">
            <v>500</v>
          </cell>
        </row>
        <row r="3502">
          <cell r="GS3502">
            <v>21111</v>
          </cell>
          <cell r="GX3502">
            <v>0</v>
          </cell>
          <cell r="JB3502">
            <v>125994.5</v>
          </cell>
          <cell r="KB3502">
            <v>125994.5</v>
          </cell>
          <cell r="KC3502">
            <v>125994.5</v>
          </cell>
        </row>
        <row r="3503">
          <cell r="GS3503">
            <v>21111</v>
          </cell>
          <cell r="GX3503">
            <v>4969812</v>
          </cell>
          <cell r="JB3503">
            <v>251989</v>
          </cell>
          <cell r="KB3503">
            <v>251989</v>
          </cell>
          <cell r="KC3503">
            <v>-4681655.5</v>
          </cell>
        </row>
        <row r="3504">
          <cell r="GS3504">
            <v>21111</v>
          </cell>
          <cell r="GX3504">
            <v>0</v>
          </cell>
          <cell r="JB3504">
            <v>0</v>
          </cell>
          <cell r="KB3504">
            <v>0</v>
          </cell>
          <cell r="KC3504">
            <v>0</v>
          </cell>
        </row>
        <row r="3505">
          <cell r="GS3505">
            <v>21111</v>
          </cell>
          <cell r="GX3505">
            <v>207075.5</v>
          </cell>
          <cell r="JB3505">
            <v>8327</v>
          </cell>
          <cell r="KB3505">
            <v>8327</v>
          </cell>
          <cell r="KC3505">
            <v>-198748.5</v>
          </cell>
        </row>
        <row r="3506">
          <cell r="GS3506">
            <v>21111</v>
          </cell>
          <cell r="GX3506">
            <v>0</v>
          </cell>
          <cell r="JB3506">
            <v>0</v>
          </cell>
          <cell r="KB3506">
            <v>0</v>
          </cell>
          <cell r="KC3506">
            <v>0</v>
          </cell>
        </row>
        <row r="3507">
          <cell r="GS3507">
            <v>21111</v>
          </cell>
          <cell r="GX3507">
            <v>828302</v>
          </cell>
          <cell r="JB3507">
            <v>0</v>
          </cell>
          <cell r="KB3507">
            <v>0</v>
          </cell>
          <cell r="KC3507">
            <v>-828302</v>
          </cell>
        </row>
        <row r="3508">
          <cell r="GS3508">
            <v>21111</v>
          </cell>
          <cell r="GX3508">
            <v>0</v>
          </cell>
          <cell r="JB3508">
            <v>8189.64</v>
          </cell>
          <cell r="KB3508">
            <v>8189.64</v>
          </cell>
          <cell r="KC3508">
            <v>8189.64</v>
          </cell>
        </row>
        <row r="3509">
          <cell r="GS3509">
            <v>21111</v>
          </cell>
          <cell r="GX3509">
            <v>323037.78000000003</v>
          </cell>
          <cell r="JB3509">
            <v>16379.28</v>
          </cell>
          <cell r="KB3509">
            <v>16379.28</v>
          </cell>
          <cell r="KC3509">
            <v>-304307.60000000003</v>
          </cell>
        </row>
        <row r="3510">
          <cell r="GS3510">
            <v>21111</v>
          </cell>
          <cell r="GX3510">
            <v>0</v>
          </cell>
          <cell r="JB3510">
            <v>2645.89</v>
          </cell>
          <cell r="KB3510">
            <v>2645.89</v>
          </cell>
          <cell r="KC3510">
            <v>2645.89</v>
          </cell>
        </row>
        <row r="3511">
          <cell r="GS3511">
            <v>21111</v>
          </cell>
          <cell r="GX3511">
            <v>104366.05</v>
          </cell>
          <cell r="JB3511">
            <v>5291.78</v>
          </cell>
          <cell r="KB3511">
            <v>5291.78</v>
          </cell>
          <cell r="KC3511">
            <v>-98314.77</v>
          </cell>
        </row>
        <row r="3512">
          <cell r="GS3512">
            <v>21111</v>
          </cell>
          <cell r="GX3512">
            <v>0</v>
          </cell>
          <cell r="JB3512">
            <v>6299.76</v>
          </cell>
          <cell r="KB3512">
            <v>6299.76</v>
          </cell>
          <cell r="KC3512">
            <v>6299.76</v>
          </cell>
        </row>
        <row r="3513">
          <cell r="GS3513">
            <v>21111</v>
          </cell>
          <cell r="GX3513">
            <v>248490.6</v>
          </cell>
          <cell r="JB3513">
            <v>12599.52</v>
          </cell>
          <cell r="KB3513">
            <v>12599.52</v>
          </cell>
          <cell r="KC3513">
            <v>-234082.81</v>
          </cell>
        </row>
        <row r="3514">
          <cell r="GS3514">
            <v>21111</v>
          </cell>
          <cell r="GX3514">
            <v>0</v>
          </cell>
          <cell r="JB3514">
            <v>15119.34</v>
          </cell>
          <cell r="KB3514">
            <v>15119.34</v>
          </cell>
          <cell r="KC3514">
            <v>15119.34</v>
          </cell>
        </row>
        <row r="3515">
          <cell r="GS3515">
            <v>21111</v>
          </cell>
          <cell r="GX3515">
            <v>596377.43999999994</v>
          </cell>
          <cell r="JB3515">
            <v>30238.68</v>
          </cell>
          <cell r="KB3515">
            <v>30238.68</v>
          </cell>
          <cell r="KC3515">
            <v>-561798.65999999992</v>
          </cell>
        </row>
        <row r="3516">
          <cell r="GS3516">
            <v>21111</v>
          </cell>
          <cell r="GX3516">
            <v>0</v>
          </cell>
          <cell r="JB3516">
            <v>2267.9</v>
          </cell>
          <cell r="KB3516">
            <v>2267.9</v>
          </cell>
          <cell r="KC3516">
            <v>2267.9</v>
          </cell>
        </row>
        <row r="3517">
          <cell r="GS3517">
            <v>21111</v>
          </cell>
          <cell r="GX3517">
            <v>89456.62</v>
          </cell>
          <cell r="JB3517">
            <v>4535.8</v>
          </cell>
          <cell r="KB3517">
            <v>4535.8</v>
          </cell>
          <cell r="KC3517">
            <v>-84269.799999999988</v>
          </cell>
        </row>
        <row r="3518">
          <cell r="GS3518">
            <v>21111</v>
          </cell>
          <cell r="GX3518">
            <v>414510</v>
          </cell>
          <cell r="JB3518">
            <v>14977.31</v>
          </cell>
          <cell r="KB3518">
            <v>14977.31</v>
          </cell>
          <cell r="KC3518">
            <v>-379967.5</v>
          </cell>
        </row>
        <row r="3519">
          <cell r="GS3519">
            <v>21111</v>
          </cell>
          <cell r="GX3519">
            <v>0</v>
          </cell>
          <cell r="JB3519">
            <v>374528.5</v>
          </cell>
          <cell r="KB3519">
            <v>374528.5</v>
          </cell>
          <cell r="KC3519">
            <v>374528.5</v>
          </cell>
        </row>
        <row r="3520">
          <cell r="GS3520">
            <v>21111</v>
          </cell>
          <cell r="GX3520">
            <v>10521120</v>
          </cell>
          <cell r="JB3520">
            <v>828435</v>
          </cell>
          <cell r="KB3520">
            <v>828435</v>
          </cell>
          <cell r="KC3520">
            <v>-9692685</v>
          </cell>
        </row>
        <row r="3521">
          <cell r="GS3521">
            <v>21111</v>
          </cell>
          <cell r="GX3521">
            <v>0</v>
          </cell>
          <cell r="JB3521">
            <v>0</v>
          </cell>
          <cell r="KB3521">
            <v>0</v>
          </cell>
          <cell r="KC3521">
            <v>0</v>
          </cell>
        </row>
        <row r="3522">
          <cell r="GS3522">
            <v>21111</v>
          </cell>
          <cell r="GX3522">
            <v>438380</v>
          </cell>
          <cell r="JB3522">
            <v>106959.25</v>
          </cell>
          <cell r="KB3522">
            <v>106959.25</v>
          </cell>
          <cell r="KC3522">
            <v>-331420.75</v>
          </cell>
        </row>
        <row r="3523">
          <cell r="GS3523">
            <v>21111</v>
          </cell>
          <cell r="GX3523">
            <v>0</v>
          </cell>
          <cell r="JB3523">
            <v>0</v>
          </cell>
          <cell r="KB3523">
            <v>0</v>
          </cell>
          <cell r="KC3523">
            <v>0</v>
          </cell>
        </row>
        <row r="3524">
          <cell r="GS3524">
            <v>21111</v>
          </cell>
          <cell r="GX3524">
            <v>1753520</v>
          </cell>
          <cell r="JB3524">
            <v>39689</v>
          </cell>
          <cell r="KB3524">
            <v>39689</v>
          </cell>
          <cell r="KC3524">
            <v>-1713831</v>
          </cell>
        </row>
        <row r="3525">
          <cell r="GS3525">
            <v>21111</v>
          </cell>
          <cell r="GX3525">
            <v>0</v>
          </cell>
          <cell r="JB3525">
            <v>0</v>
          </cell>
          <cell r="KB3525">
            <v>0</v>
          </cell>
          <cell r="KC3525">
            <v>0</v>
          </cell>
        </row>
        <row r="3526">
          <cell r="GS3526">
            <v>21111</v>
          </cell>
          <cell r="GX3526">
            <v>21528.34</v>
          </cell>
          <cell r="JB3526">
            <v>0</v>
          </cell>
          <cell r="KB3526">
            <v>0</v>
          </cell>
          <cell r="KC3526">
            <v>-19734.310000000001</v>
          </cell>
        </row>
        <row r="3527">
          <cell r="GS3527">
            <v>21111</v>
          </cell>
          <cell r="GX3527">
            <v>0</v>
          </cell>
          <cell r="JB3527">
            <v>24344.35</v>
          </cell>
          <cell r="KB3527">
            <v>24344.35</v>
          </cell>
          <cell r="KC3527">
            <v>24344.35</v>
          </cell>
        </row>
        <row r="3528">
          <cell r="GS3528">
            <v>21111</v>
          </cell>
          <cell r="GX3528">
            <v>683872.8</v>
          </cell>
          <cell r="JB3528">
            <v>53848.26</v>
          </cell>
          <cell r="KB3528">
            <v>53848.26</v>
          </cell>
          <cell r="KC3528">
            <v>-630024.54</v>
          </cell>
        </row>
        <row r="3529">
          <cell r="GS3529">
            <v>21111</v>
          </cell>
          <cell r="GX3529">
            <v>0</v>
          </cell>
          <cell r="JB3529">
            <v>7859.85</v>
          </cell>
          <cell r="KB3529">
            <v>7859.85</v>
          </cell>
          <cell r="KC3529">
            <v>7859.85</v>
          </cell>
        </row>
        <row r="3530">
          <cell r="GS3530">
            <v>21111</v>
          </cell>
          <cell r="GX3530">
            <v>220943.52</v>
          </cell>
          <cell r="JB3530">
            <v>17386.66</v>
          </cell>
          <cell r="KB3530">
            <v>17386.66</v>
          </cell>
          <cell r="KC3530">
            <v>-203556.86</v>
          </cell>
        </row>
        <row r="3531">
          <cell r="GS3531">
            <v>21111</v>
          </cell>
          <cell r="GX3531">
            <v>0</v>
          </cell>
          <cell r="JB3531">
            <v>18726.54</v>
          </cell>
          <cell r="KB3531">
            <v>18726.54</v>
          </cell>
          <cell r="KC3531">
            <v>18726.54</v>
          </cell>
        </row>
        <row r="3532">
          <cell r="GS3532">
            <v>21111</v>
          </cell>
          <cell r="GX3532">
            <v>526056</v>
          </cell>
          <cell r="JB3532">
            <v>41422</v>
          </cell>
          <cell r="KB3532">
            <v>41422</v>
          </cell>
          <cell r="KC3532">
            <v>-484634</v>
          </cell>
        </row>
        <row r="3533">
          <cell r="GS3533">
            <v>21111</v>
          </cell>
          <cell r="GX3533">
            <v>0</v>
          </cell>
          <cell r="JB3533">
            <v>37262.339999999997</v>
          </cell>
          <cell r="KB3533">
            <v>37262.339999999997</v>
          </cell>
          <cell r="KC3533">
            <v>37262.339999999997</v>
          </cell>
        </row>
        <row r="3534">
          <cell r="GS3534">
            <v>21111</v>
          </cell>
          <cell r="GX3534">
            <v>1262534.3999999999</v>
          </cell>
          <cell r="JB3534">
            <v>79287.360000000001</v>
          </cell>
          <cell r="KB3534">
            <v>79287.360000000001</v>
          </cell>
          <cell r="KC3534">
            <v>-1183247.0399999998</v>
          </cell>
        </row>
        <row r="3535">
          <cell r="GS3535">
            <v>21111</v>
          </cell>
          <cell r="GX3535">
            <v>0</v>
          </cell>
          <cell r="JB3535">
            <v>4437.21</v>
          </cell>
          <cell r="KB3535">
            <v>4437.21</v>
          </cell>
          <cell r="KC3535">
            <v>4437.21</v>
          </cell>
        </row>
        <row r="3536">
          <cell r="GS3536">
            <v>21111</v>
          </cell>
          <cell r="GX3536">
            <v>189380.16</v>
          </cell>
          <cell r="JB3536">
            <v>8874.42</v>
          </cell>
          <cell r="KB3536">
            <v>8874.42</v>
          </cell>
          <cell r="KC3536">
            <v>-178035.69</v>
          </cell>
        </row>
        <row r="3537">
          <cell r="GS3537">
            <v>21111</v>
          </cell>
          <cell r="GX3537">
            <v>22045315.359999999</v>
          </cell>
          <cell r="JB3537">
            <v>1909121.75</v>
          </cell>
          <cell r="KB3537">
            <v>1909121.75</v>
          </cell>
          <cell r="KC3537">
            <v>-20136193.609999999</v>
          </cell>
        </row>
        <row r="3538">
          <cell r="GS3538">
            <v>21111</v>
          </cell>
          <cell r="GX3538">
            <v>58123.83</v>
          </cell>
          <cell r="JB3538">
            <v>15923</v>
          </cell>
          <cell r="KB3538">
            <v>15923</v>
          </cell>
          <cell r="KC3538">
            <v>-42200.83</v>
          </cell>
        </row>
        <row r="3539">
          <cell r="GS3539">
            <v>21111</v>
          </cell>
          <cell r="GX3539">
            <v>3490091.95</v>
          </cell>
          <cell r="JB3539">
            <v>102263</v>
          </cell>
          <cell r="KB3539">
            <v>102263</v>
          </cell>
          <cell r="KC3539">
            <v>-3199250.95</v>
          </cell>
        </row>
        <row r="3540">
          <cell r="GS3540">
            <v>21111</v>
          </cell>
          <cell r="GX3540">
            <v>5548.93</v>
          </cell>
          <cell r="JB3540">
            <v>0</v>
          </cell>
          <cell r="KB3540">
            <v>0</v>
          </cell>
          <cell r="KC3540">
            <v>-5086.5200000000004</v>
          </cell>
        </row>
        <row r="3541">
          <cell r="GS3541">
            <v>21111</v>
          </cell>
          <cell r="GX3541">
            <v>17219.2</v>
          </cell>
          <cell r="JB3541">
            <v>0</v>
          </cell>
          <cell r="KB3541">
            <v>0</v>
          </cell>
          <cell r="KC3541">
            <v>-15784.27</v>
          </cell>
        </row>
        <row r="3542">
          <cell r="GS3542">
            <v>21111</v>
          </cell>
          <cell r="GX3542">
            <v>960112.29</v>
          </cell>
          <cell r="JB3542">
            <v>58638.46</v>
          </cell>
          <cell r="KB3542">
            <v>58638.46</v>
          </cell>
          <cell r="KC3542">
            <v>-901473.83000000007</v>
          </cell>
        </row>
        <row r="3543">
          <cell r="GS3543">
            <v>21111</v>
          </cell>
          <cell r="GX3543">
            <v>46748.56</v>
          </cell>
          <cell r="JB3543">
            <v>0</v>
          </cell>
          <cell r="KB3543">
            <v>0</v>
          </cell>
          <cell r="KC3543">
            <v>-46748.56</v>
          </cell>
        </row>
        <row r="3544">
          <cell r="GS3544">
            <v>21111</v>
          </cell>
          <cell r="GX3544">
            <v>1200</v>
          </cell>
          <cell r="JB3544">
            <v>0</v>
          </cell>
          <cell r="KB3544">
            <v>0</v>
          </cell>
          <cell r="KC3544">
            <v>-1100</v>
          </cell>
        </row>
        <row r="3545">
          <cell r="GS3545">
            <v>21111</v>
          </cell>
          <cell r="GX3545">
            <v>11506.42</v>
          </cell>
          <cell r="JB3545">
            <v>0</v>
          </cell>
          <cell r="KB3545">
            <v>0</v>
          </cell>
          <cell r="KC3545">
            <v>-11506.42</v>
          </cell>
        </row>
        <row r="3546">
          <cell r="GS3546">
            <v>21111</v>
          </cell>
          <cell r="GX3546">
            <v>0</v>
          </cell>
          <cell r="JB3546">
            <v>127651.3</v>
          </cell>
          <cell r="KB3546">
            <v>127651.3</v>
          </cell>
          <cell r="KC3546">
            <v>127651.3</v>
          </cell>
        </row>
        <row r="3547">
          <cell r="GS3547">
            <v>21111</v>
          </cell>
          <cell r="GX3547">
            <v>3871764</v>
          </cell>
          <cell r="JB3547">
            <v>2135604.2799999998</v>
          </cell>
          <cell r="KB3547">
            <v>2135604.2799999998</v>
          </cell>
          <cell r="KC3547">
            <v>193207.47999999998</v>
          </cell>
        </row>
        <row r="3548">
          <cell r="GS3548">
            <v>21111</v>
          </cell>
          <cell r="GX3548">
            <v>0</v>
          </cell>
          <cell r="JB3548">
            <v>1649.69</v>
          </cell>
          <cell r="KB3548">
            <v>1649.69</v>
          </cell>
          <cell r="KC3548">
            <v>1649.69</v>
          </cell>
        </row>
        <row r="3549">
          <cell r="GS3549">
            <v>21111</v>
          </cell>
          <cell r="GX3549">
            <v>161323.5</v>
          </cell>
          <cell r="JB3549">
            <v>58454.3</v>
          </cell>
          <cell r="KB3549">
            <v>58454.3</v>
          </cell>
          <cell r="KC3549">
            <v>-1649.6900000000023</v>
          </cell>
        </row>
        <row r="3550">
          <cell r="GS3550">
            <v>21111</v>
          </cell>
          <cell r="GX3550">
            <v>0</v>
          </cell>
          <cell r="JB3550">
            <v>108634.54</v>
          </cell>
          <cell r="KB3550">
            <v>108634.54</v>
          </cell>
          <cell r="KC3550">
            <v>108634.54</v>
          </cell>
        </row>
        <row r="3551">
          <cell r="GS3551">
            <v>21111</v>
          </cell>
          <cell r="GX3551">
            <v>645294</v>
          </cell>
          <cell r="JB3551">
            <v>126727.23</v>
          </cell>
          <cell r="KB3551">
            <v>126727.23</v>
          </cell>
          <cell r="KC3551">
            <v>-108634.54000000004</v>
          </cell>
        </row>
        <row r="3552">
          <cell r="GS3552">
            <v>21111</v>
          </cell>
          <cell r="GX3552">
            <v>0</v>
          </cell>
          <cell r="JB3552">
            <v>7873.89</v>
          </cell>
          <cell r="KB3552">
            <v>7873.89</v>
          </cell>
          <cell r="KC3552">
            <v>7873.89</v>
          </cell>
        </row>
        <row r="3553">
          <cell r="GS3553">
            <v>21111</v>
          </cell>
          <cell r="GX3553">
            <v>251664.66</v>
          </cell>
          <cell r="JB3553">
            <v>128753.66</v>
          </cell>
          <cell r="KB3553">
            <v>116266.41</v>
          </cell>
          <cell r="KC3553">
            <v>2921.2999999999884</v>
          </cell>
        </row>
        <row r="3554">
          <cell r="GS3554">
            <v>21111</v>
          </cell>
          <cell r="GX3554">
            <v>0</v>
          </cell>
          <cell r="JB3554">
            <v>2459.63</v>
          </cell>
          <cell r="KB3554">
            <v>2459.63</v>
          </cell>
          <cell r="KC3554">
            <v>2459.63</v>
          </cell>
        </row>
        <row r="3555">
          <cell r="GS3555">
            <v>21111</v>
          </cell>
          <cell r="GX3555">
            <v>81307.039999999994</v>
          </cell>
          <cell r="JB3555">
            <v>39147.29</v>
          </cell>
          <cell r="KB3555">
            <v>35322.83</v>
          </cell>
          <cell r="KC3555">
            <v>-1506.25</v>
          </cell>
        </row>
        <row r="3556">
          <cell r="GS3556">
            <v>21111</v>
          </cell>
          <cell r="GX3556">
            <v>0</v>
          </cell>
          <cell r="JB3556">
            <v>6056.84</v>
          </cell>
          <cell r="KB3556">
            <v>6056.84</v>
          </cell>
          <cell r="KC3556">
            <v>6056.84</v>
          </cell>
        </row>
        <row r="3557">
          <cell r="GS3557">
            <v>21111</v>
          </cell>
          <cell r="GX3557">
            <v>193588.2</v>
          </cell>
          <cell r="JB3557">
            <v>99041.35</v>
          </cell>
          <cell r="KB3557">
            <v>89435.75</v>
          </cell>
          <cell r="KC3557">
            <v>2247.25</v>
          </cell>
        </row>
        <row r="3558">
          <cell r="GS3558">
            <v>21111</v>
          </cell>
          <cell r="GX3558">
            <v>0</v>
          </cell>
          <cell r="JB3558">
            <v>14536.38</v>
          </cell>
          <cell r="KB3558">
            <v>14536.38</v>
          </cell>
          <cell r="KC3558">
            <v>14536.38</v>
          </cell>
        </row>
        <row r="3559">
          <cell r="GS3559">
            <v>21111</v>
          </cell>
          <cell r="GX3559">
            <v>464611.68</v>
          </cell>
          <cell r="JB3559">
            <v>237698.93</v>
          </cell>
          <cell r="KB3559">
            <v>214645.55</v>
          </cell>
          <cell r="KC3559">
            <v>5393.0900000000256</v>
          </cell>
        </row>
        <row r="3560">
          <cell r="GS3560">
            <v>21111</v>
          </cell>
          <cell r="GX3560">
            <v>0</v>
          </cell>
          <cell r="JB3560">
            <v>2180.4499999999998</v>
          </cell>
          <cell r="KB3560">
            <v>2180.4499999999998</v>
          </cell>
          <cell r="KC3560">
            <v>2180.4499999999998</v>
          </cell>
        </row>
        <row r="3561">
          <cell r="GS3561">
            <v>21111</v>
          </cell>
          <cell r="GX3561">
            <v>69691.75</v>
          </cell>
          <cell r="JB3561">
            <v>35654.9</v>
          </cell>
          <cell r="KB3561">
            <v>32196.880000000001</v>
          </cell>
          <cell r="KC3561">
            <v>809</v>
          </cell>
        </row>
        <row r="3562">
          <cell r="GS3562">
            <v>21111</v>
          </cell>
          <cell r="GX3562">
            <v>4869.5200000000004</v>
          </cell>
          <cell r="JB3562">
            <v>1588.76</v>
          </cell>
          <cell r="KB3562">
            <v>1588.76</v>
          </cell>
          <cell r="KC3562">
            <v>0</v>
          </cell>
        </row>
        <row r="3563">
          <cell r="GS3563">
            <v>21111</v>
          </cell>
          <cell r="GX3563">
            <v>0</v>
          </cell>
          <cell r="JB3563">
            <v>0</v>
          </cell>
          <cell r="KB3563">
            <v>0</v>
          </cell>
          <cell r="KC3563">
            <v>0</v>
          </cell>
        </row>
        <row r="3564">
          <cell r="GS3564">
            <v>21111</v>
          </cell>
          <cell r="GX3564">
            <v>0</v>
          </cell>
          <cell r="JB3564">
            <v>4799094.66</v>
          </cell>
          <cell r="KB3564">
            <v>4799094.66</v>
          </cell>
          <cell r="KC3564">
            <v>14200021</v>
          </cell>
        </row>
        <row r="3565">
          <cell r="GS3565">
            <v>21111</v>
          </cell>
          <cell r="GX3565">
            <v>0</v>
          </cell>
          <cell r="JB3565">
            <v>0</v>
          </cell>
          <cell r="KB3565">
            <v>0</v>
          </cell>
          <cell r="KC3565">
            <v>0</v>
          </cell>
        </row>
        <row r="3566">
          <cell r="GS3566">
            <v>21111</v>
          </cell>
          <cell r="GX3566">
            <v>0</v>
          </cell>
          <cell r="JB3566">
            <v>187666</v>
          </cell>
          <cell r="KB3566">
            <v>187666</v>
          </cell>
          <cell r="KC3566">
            <v>187666</v>
          </cell>
        </row>
        <row r="3567">
          <cell r="GS3567">
            <v>21111</v>
          </cell>
          <cell r="GX3567">
            <v>0</v>
          </cell>
          <cell r="JB3567">
            <v>0</v>
          </cell>
          <cell r="KB3567">
            <v>0</v>
          </cell>
          <cell r="KC3567">
            <v>0</v>
          </cell>
        </row>
        <row r="3568">
          <cell r="GS3568">
            <v>21111</v>
          </cell>
          <cell r="GX3568">
            <v>0</v>
          </cell>
          <cell r="JB3568">
            <v>406509.17</v>
          </cell>
          <cell r="KB3568">
            <v>406509.17</v>
          </cell>
          <cell r="KC3568">
            <v>645455.5</v>
          </cell>
        </row>
        <row r="3569">
          <cell r="GS3569">
            <v>21111</v>
          </cell>
          <cell r="GX3569">
            <v>0</v>
          </cell>
          <cell r="JB3569">
            <v>0</v>
          </cell>
          <cell r="KB3569">
            <v>0</v>
          </cell>
          <cell r="KC3569">
            <v>0</v>
          </cell>
        </row>
        <row r="3570">
          <cell r="GS3570">
            <v>21111</v>
          </cell>
          <cell r="GX3570">
            <v>0</v>
          </cell>
          <cell r="JB3570">
            <v>852140.9</v>
          </cell>
          <cell r="KB3570">
            <v>852140.9</v>
          </cell>
          <cell r="KC3570">
            <v>2581822</v>
          </cell>
        </row>
        <row r="3571">
          <cell r="GS3571">
            <v>21111</v>
          </cell>
          <cell r="GX3571">
            <v>0</v>
          </cell>
          <cell r="JB3571">
            <v>0</v>
          </cell>
          <cell r="KB3571">
            <v>0</v>
          </cell>
          <cell r="KC3571">
            <v>0</v>
          </cell>
        </row>
        <row r="3572">
          <cell r="GS3572">
            <v>21111</v>
          </cell>
          <cell r="GX3572">
            <v>0</v>
          </cell>
          <cell r="JB3572">
            <v>0</v>
          </cell>
          <cell r="KB3572">
            <v>0</v>
          </cell>
          <cell r="KC3572">
            <v>19734.310000000001</v>
          </cell>
        </row>
        <row r="3573">
          <cell r="GS3573">
            <v>21111</v>
          </cell>
          <cell r="GX3573">
            <v>0</v>
          </cell>
          <cell r="JB3573">
            <v>0</v>
          </cell>
          <cell r="KB3573">
            <v>0</v>
          </cell>
          <cell r="KC3573">
            <v>0</v>
          </cell>
        </row>
        <row r="3574">
          <cell r="GS3574">
            <v>21111</v>
          </cell>
          <cell r="GX3574">
            <v>0</v>
          </cell>
          <cell r="JB3574">
            <v>273401.38</v>
          </cell>
          <cell r="KB3574">
            <v>242927.62</v>
          </cell>
          <cell r="KC3574">
            <v>923001.36</v>
          </cell>
        </row>
        <row r="3575">
          <cell r="GS3575">
            <v>21111</v>
          </cell>
          <cell r="GX3575">
            <v>0</v>
          </cell>
          <cell r="JB3575">
            <v>0</v>
          </cell>
          <cell r="KB3575">
            <v>0</v>
          </cell>
          <cell r="KC3575">
            <v>0</v>
          </cell>
        </row>
        <row r="3576">
          <cell r="GS3576">
            <v>21111</v>
          </cell>
          <cell r="GX3576">
            <v>0</v>
          </cell>
          <cell r="JB3576">
            <v>86852.76</v>
          </cell>
          <cell r="KB3576">
            <v>77158.89</v>
          </cell>
          <cell r="KC3576">
            <v>298200.44</v>
          </cell>
        </row>
        <row r="3577">
          <cell r="GS3577">
            <v>21111</v>
          </cell>
          <cell r="GX3577">
            <v>0</v>
          </cell>
          <cell r="JB3577">
            <v>0</v>
          </cell>
          <cell r="KB3577">
            <v>0</v>
          </cell>
          <cell r="KC3577">
            <v>0</v>
          </cell>
        </row>
        <row r="3578">
          <cell r="GS3578">
            <v>21111</v>
          </cell>
          <cell r="GX3578">
            <v>0</v>
          </cell>
          <cell r="JB3578">
            <v>210309.43</v>
          </cell>
          <cell r="KB3578">
            <v>186868.03</v>
          </cell>
          <cell r="KC3578">
            <v>710001.05</v>
          </cell>
        </row>
        <row r="3579">
          <cell r="GS3579">
            <v>21111</v>
          </cell>
          <cell r="GX3579">
            <v>0</v>
          </cell>
          <cell r="JB3579">
            <v>0</v>
          </cell>
          <cell r="KB3579">
            <v>0</v>
          </cell>
          <cell r="KC3579">
            <v>0</v>
          </cell>
        </row>
        <row r="3580">
          <cell r="GS3580">
            <v>21111</v>
          </cell>
          <cell r="GX3580">
            <v>0</v>
          </cell>
          <cell r="JB3580">
            <v>423099.47</v>
          </cell>
          <cell r="KB3580">
            <v>376353.89</v>
          </cell>
          <cell r="KC3580">
            <v>1704002.52</v>
          </cell>
        </row>
        <row r="3581">
          <cell r="GS3581">
            <v>21111</v>
          </cell>
          <cell r="GX3581">
            <v>0</v>
          </cell>
          <cell r="JB3581">
            <v>0</v>
          </cell>
          <cell r="KB3581">
            <v>0</v>
          </cell>
          <cell r="KC3581">
            <v>0</v>
          </cell>
        </row>
        <row r="3582">
          <cell r="GS3582">
            <v>21111</v>
          </cell>
          <cell r="GX3582">
            <v>0</v>
          </cell>
          <cell r="JB3582">
            <v>51218.76</v>
          </cell>
          <cell r="KB3582">
            <v>45633.98</v>
          </cell>
          <cell r="KC3582">
            <v>255600.38</v>
          </cell>
        </row>
        <row r="3583">
          <cell r="GS3583">
            <v>21111</v>
          </cell>
          <cell r="GX3583">
            <v>0</v>
          </cell>
          <cell r="JB3583">
            <v>11388475.33</v>
          </cell>
          <cell r="KB3583">
            <v>11388475.33</v>
          </cell>
          <cell r="KC3583">
            <v>17346204.02</v>
          </cell>
        </row>
        <row r="3584">
          <cell r="GS3584">
            <v>21111</v>
          </cell>
          <cell r="GX3584">
            <v>0</v>
          </cell>
          <cell r="JB3584">
            <v>32551</v>
          </cell>
          <cell r="KB3584">
            <v>32551</v>
          </cell>
          <cell r="KC3584">
            <v>42200.83</v>
          </cell>
        </row>
        <row r="3585">
          <cell r="GS3585">
            <v>21111</v>
          </cell>
          <cell r="GX3585">
            <v>0</v>
          </cell>
          <cell r="JB3585">
            <v>81329075</v>
          </cell>
          <cell r="KB3585">
            <v>81023847</v>
          </cell>
          <cell r="KC3585">
            <v>84079508.609999999</v>
          </cell>
        </row>
        <row r="3586">
          <cell r="GS3586">
            <v>21111</v>
          </cell>
          <cell r="GX3586">
            <v>0</v>
          </cell>
          <cell r="JB3586">
            <v>0</v>
          </cell>
          <cell r="KB3586">
            <v>0</v>
          </cell>
          <cell r="KC3586">
            <v>5086.5200000000004</v>
          </cell>
        </row>
        <row r="3587">
          <cell r="GS3587">
            <v>21111</v>
          </cell>
          <cell r="GX3587">
            <v>0</v>
          </cell>
          <cell r="JB3587">
            <v>0</v>
          </cell>
          <cell r="KB3587">
            <v>0</v>
          </cell>
          <cell r="KC3587">
            <v>0</v>
          </cell>
        </row>
        <row r="3588">
          <cell r="GS3588">
            <v>21111</v>
          </cell>
          <cell r="GX3588">
            <v>0</v>
          </cell>
          <cell r="JB3588">
            <v>0</v>
          </cell>
          <cell r="KB3588">
            <v>0</v>
          </cell>
          <cell r="KC3588">
            <v>15784.27</v>
          </cell>
        </row>
        <row r="3589">
          <cell r="GS3589">
            <v>21111</v>
          </cell>
          <cell r="GX3589">
            <v>0</v>
          </cell>
          <cell r="JB3589">
            <v>0</v>
          </cell>
          <cell r="KB3589">
            <v>0</v>
          </cell>
          <cell r="KC3589">
            <v>901473.83</v>
          </cell>
        </row>
        <row r="3590">
          <cell r="GS3590">
            <v>21111</v>
          </cell>
          <cell r="GX3590">
            <v>0</v>
          </cell>
          <cell r="JB3590">
            <v>76540.009999999995</v>
          </cell>
          <cell r="KB3590">
            <v>53162.26</v>
          </cell>
          <cell r="KC3590">
            <v>379967.5</v>
          </cell>
        </row>
        <row r="3591">
          <cell r="GS3591">
            <v>21111</v>
          </cell>
          <cell r="GX3591">
            <v>0</v>
          </cell>
          <cell r="JB3591">
            <v>3909245.46</v>
          </cell>
          <cell r="KB3591">
            <v>3852081.6</v>
          </cell>
          <cell r="KC3591">
            <v>11961344.039999999</v>
          </cell>
        </row>
        <row r="3592">
          <cell r="GS3592">
            <v>21111</v>
          </cell>
          <cell r="GX3592">
            <v>0</v>
          </cell>
          <cell r="JB3592">
            <v>0</v>
          </cell>
          <cell r="KB3592">
            <v>0</v>
          </cell>
          <cell r="KC3592">
            <v>1000</v>
          </cell>
        </row>
        <row r="3593">
          <cell r="GS3593">
            <v>21111</v>
          </cell>
          <cell r="GX3593">
            <v>0</v>
          </cell>
          <cell r="JB3593">
            <v>0</v>
          </cell>
          <cell r="KB3593">
            <v>0</v>
          </cell>
          <cell r="KC3593">
            <v>11506.42</v>
          </cell>
        </row>
        <row r="3594">
          <cell r="GS3594">
            <v>21111</v>
          </cell>
          <cell r="GX3594">
            <v>0</v>
          </cell>
          <cell r="JB3594">
            <v>0</v>
          </cell>
          <cell r="KB3594">
            <v>0</v>
          </cell>
          <cell r="KC3594">
            <v>606877.19999999995</v>
          </cell>
        </row>
        <row r="3595">
          <cell r="GS3595">
            <v>21111</v>
          </cell>
          <cell r="GX3595">
            <v>0</v>
          </cell>
          <cell r="JB3595">
            <v>0</v>
          </cell>
          <cell r="KB3595">
            <v>0</v>
          </cell>
          <cell r="KC3595">
            <v>589129.19999999995</v>
          </cell>
        </row>
        <row r="3596">
          <cell r="GS3596">
            <v>21111</v>
          </cell>
          <cell r="GX3596">
            <v>0</v>
          </cell>
          <cell r="JB3596">
            <v>0</v>
          </cell>
          <cell r="KB3596">
            <v>0</v>
          </cell>
          <cell r="KC3596">
            <v>43500</v>
          </cell>
        </row>
        <row r="3597">
          <cell r="GS3597">
            <v>21111</v>
          </cell>
          <cell r="GX3597">
            <v>0</v>
          </cell>
          <cell r="JB3597">
            <v>0</v>
          </cell>
          <cell r="KB3597">
            <v>0</v>
          </cell>
          <cell r="KC3597">
            <v>43500</v>
          </cell>
        </row>
        <row r="3598">
          <cell r="GS3598">
            <v>21111</v>
          </cell>
          <cell r="GX3598">
            <v>0</v>
          </cell>
          <cell r="JB3598">
            <v>0</v>
          </cell>
          <cell r="KB3598">
            <v>0</v>
          </cell>
          <cell r="KC3598">
            <v>102660</v>
          </cell>
        </row>
        <row r="3599">
          <cell r="GS3599">
            <v>21111</v>
          </cell>
          <cell r="GX3599">
            <v>0</v>
          </cell>
          <cell r="JB3599">
            <v>0</v>
          </cell>
          <cell r="KB3599">
            <v>0</v>
          </cell>
          <cell r="KC3599">
            <v>102660</v>
          </cell>
        </row>
        <row r="3600">
          <cell r="GS3600">
            <v>21111</v>
          </cell>
          <cell r="GX3600">
            <v>35032</v>
          </cell>
          <cell r="JB3600">
            <v>0</v>
          </cell>
          <cell r="KB3600">
            <v>0</v>
          </cell>
          <cell r="KC3600">
            <v>0</v>
          </cell>
        </row>
        <row r="3601">
          <cell r="GS3601">
            <v>21111</v>
          </cell>
          <cell r="GX3601">
            <v>0</v>
          </cell>
          <cell r="JB3601">
            <v>0</v>
          </cell>
          <cell r="KB3601">
            <v>0</v>
          </cell>
          <cell r="KC3601">
            <v>1692115.2</v>
          </cell>
        </row>
        <row r="3602">
          <cell r="GS3602">
            <v>21111</v>
          </cell>
          <cell r="GX3602">
            <v>0</v>
          </cell>
          <cell r="JB3602">
            <v>0</v>
          </cell>
          <cell r="KB3602">
            <v>0</v>
          </cell>
          <cell r="KC3602">
            <v>1501901.88</v>
          </cell>
        </row>
        <row r="3603">
          <cell r="GS3603">
            <v>21111</v>
          </cell>
          <cell r="GX3603">
            <v>1217896.76</v>
          </cell>
          <cell r="JB3603">
            <v>0</v>
          </cell>
          <cell r="KB3603">
            <v>0</v>
          </cell>
          <cell r="KC3603">
            <v>0</v>
          </cell>
        </row>
        <row r="3604">
          <cell r="GS3604">
            <v>21111</v>
          </cell>
          <cell r="GX3604">
            <v>0</v>
          </cell>
          <cell r="JB3604">
            <v>0</v>
          </cell>
          <cell r="KB3604">
            <v>0</v>
          </cell>
          <cell r="KC3604">
            <v>144768</v>
          </cell>
        </row>
        <row r="3605">
          <cell r="GS3605">
            <v>21111</v>
          </cell>
          <cell r="GX3605">
            <v>0</v>
          </cell>
          <cell r="JB3605">
            <v>0</v>
          </cell>
          <cell r="KB3605">
            <v>0</v>
          </cell>
          <cell r="KC3605">
            <v>144768</v>
          </cell>
        </row>
        <row r="3606">
          <cell r="GS3606">
            <v>21111</v>
          </cell>
          <cell r="GX3606">
            <v>0</v>
          </cell>
          <cell r="JB3606">
            <v>0</v>
          </cell>
          <cell r="KB3606">
            <v>0</v>
          </cell>
          <cell r="KC3606">
            <v>1218000</v>
          </cell>
        </row>
        <row r="3607">
          <cell r="GS3607">
            <v>21111</v>
          </cell>
          <cell r="GX3607">
            <v>0</v>
          </cell>
          <cell r="JB3607">
            <v>0</v>
          </cell>
          <cell r="KB3607">
            <v>0</v>
          </cell>
          <cell r="KC3607">
            <v>1218000</v>
          </cell>
        </row>
        <row r="3608">
          <cell r="GS3608">
            <v>21111</v>
          </cell>
          <cell r="GX3608">
            <v>0</v>
          </cell>
          <cell r="JB3608">
            <v>598866.73</v>
          </cell>
          <cell r="KB3608">
            <v>598866.73</v>
          </cell>
          <cell r="KC3608">
            <v>598866.73</v>
          </cell>
        </row>
        <row r="3609">
          <cell r="GS3609">
            <v>21111</v>
          </cell>
          <cell r="GX3609">
            <v>7209684</v>
          </cell>
          <cell r="JB3609">
            <v>5735591.1399999997</v>
          </cell>
          <cell r="KB3609">
            <v>5735591.1399999997</v>
          </cell>
          <cell r="KC3609">
            <v>2124986.1400000006</v>
          </cell>
        </row>
        <row r="3610">
          <cell r="GS3610">
            <v>21111</v>
          </cell>
          <cell r="GX3610">
            <v>0</v>
          </cell>
          <cell r="JB3610">
            <v>11246</v>
          </cell>
          <cell r="KB3610">
            <v>11246</v>
          </cell>
          <cell r="KC3610">
            <v>11246</v>
          </cell>
        </row>
        <row r="3611">
          <cell r="GS3611">
            <v>21111</v>
          </cell>
          <cell r="GX3611">
            <v>0</v>
          </cell>
          <cell r="JB3611">
            <v>350955</v>
          </cell>
          <cell r="KB3611">
            <v>350955</v>
          </cell>
          <cell r="KC3611">
            <v>350955</v>
          </cell>
        </row>
        <row r="3612">
          <cell r="GS3612">
            <v>21111</v>
          </cell>
          <cell r="GX3612">
            <v>0</v>
          </cell>
          <cell r="JB3612">
            <v>12192.77</v>
          </cell>
          <cell r="KB3612">
            <v>12192.77</v>
          </cell>
          <cell r="KC3612">
            <v>12192.77</v>
          </cell>
        </row>
        <row r="3613">
          <cell r="GS3613">
            <v>21111</v>
          </cell>
          <cell r="GX3613">
            <v>1550403.5</v>
          </cell>
          <cell r="JB3613">
            <v>280907.69</v>
          </cell>
          <cell r="KB3613">
            <v>280907.69</v>
          </cell>
          <cell r="KC3613">
            <v>98499.169999999925</v>
          </cell>
        </row>
        <row r="3614">
          <cell r="GS3614">
            <v>21111</v>
          </cell>
          <cell r="GX3614">
            <v>0</v>
          </cell>
          <cell r="JB3614">
            <v>56003.11</v>
          </cell>
          <cell r="KB3614">
            <v>56003.11</v>
          </cell>
          <cell r="KC3614">
            <v>56003.11</v>
          </cell>
        </row>
        <row r="3615">
          <cell r="GS3615">
            <v>21111</v>
          </cell>
          <cell r="GX3615">
            <v>6201614</v>
          </cell>
          <cell r="JB3615">
            <v>476653.38</v>
          </cell>
          <cell r="KB3615">
            <v>476653.38</v>
          </cell>
          <cell r="KC3615">
            <v>-56003.110000000335</v>
          </cell>
        </row>
        <row r="3616">
          <cell r="GS3616">
            <v>21111</v>
          </cell>
          <cell r="GX3616">
            <v>0</v>
          </cell>
          <cell r="JB3616">
            <v>29765.87</v>
          </cell>
          <cell r="KB3616">
            <v>29765.87</v>
          </cell>
          <cell r="KC3616">
            <v>29765.87</v>
          </cell>
        </row>
        <row r="3617">
          <cell r="GS3617">
            <v>21111</v>
          </cell>
          <cell r="GX3617">
            <v>2418629.46</v>
          </cell>
          <cell r="JB3617">
            <v>288377.25</v>
          </cell>
          <cell r="KB3617">
            <v>263870.03999999998</v>
          </cell>
          <cell r="KC3617">
            <v>-29765.870000000112</v>
          </cell>
        </row>
        <row r="3618">
          <cell r="GS3618">
            <v>21111</v>
          </cell>
          <cell r="GX3618">
            <v>0</v>
          </cell>
          <cell r="JB3618">
            <v>8678.9699999999993</v>
          </cell>
          <cell r="KB3618">
            <v>8678.9699999999993</v>
          </cell>
          <cell r="KC3618">
            <v>8678.9699999999993</v>
          </cell>
        </row>
        <row r="3619">
          <cell r="GS3619">
            <v>21111</v>
          </cell>
          <cell r="GX3619">
            <v>781403.36</v>
          </cell>
          <cell r="JB3619">
            <v>85912</v>
          </cell>
          <cell r="KB3619">
            <v>78551.86</v>
          </cell>
          <cell r="KC3619">
            <v>-8678.9699999999721</v>
          </cell>
        </row>
        <row r="3620">
          <cell r="GS3620">
            <v>21111</v>
          </cell>
          <cell r="GX3620">
            <v>0</v>
          </cell>
          <cell r="JB3620">
            <v>22896.85</v>
          </cell>
          <cell r="KB3620">
            <v>22896.85</v>
          </cell>
          <cell r="KC3620">
            <v>22896.85</v>
          </cell>
        </row>
        <row r="3621">
          <cell r="GS3621">
            <v>21111</v>
          </cell>
          <cell r="GX3621">
            <v>1860484.2</v>
          </cell>
          <cell r="JB3621">
            <v>221828.83</v>
          </cell>
          <cell r="KB3621">
            <v>202977.12</v>
          </cell>
          <cell r="KC3621">
            <v>-22896.84999999986</v>
          </cell>
        </row>
        <row r="3622">
          <cell r="GS3622">
            <v>21111</v>
          </cell>
          <cell r="GX3622">
            <v>0</v>
          </cell>
          <cell r="JB3622">
            <v>49993.62</v>
          </cell>
          <cell r="KB3622">
            <v>49993.62</v>
          </cell>
          <cell r="KC3622">
            <v>49993.62</v>
          </cell>
        </row>
        <row r="3623">
          <cell r="GS3623">
            <v>21111</v>
          </cell>
          <cell r="GX3623">
            <v>4465162.08</v>
          </cell>
          <cell r="JB3623">
            <v>472486.16</v>
          </cell>
          <cell r="KB3623">
            <v>432775.43</v>
          </cell>
          <cell r="KC3623">
            <v>-49993.620000000112</v>
          </cell>
        </row>
        <row r="3624">
          <cell r="GS3624">
            <v>21111</v>
          </cell>
          <cell r="GX3624">
            <v>0</v>
          </cell>
          <cell r="JB3624">
            <v>6755.26</v>
          </cell>
          <cell r="KB3624">
            <v>6755.26</v>
          </cell>
          <cell r="KC3624">
            <v>6755.26</v>
          </cell>
        </row>
        <row r="3625">
          <cell r="GS3625">
            <v>21111</v>
          </cell>
          <cell r="GX3625">
            <v>669774.31000000006</v>
          </cell>
          <cell r="JB3625">
            <v>61887.72</v>
          </cell>
          <cell r="KB3625">
            <v>56761.11</v>
          </cell>
          <cell r="KC3625">
            <v>-6755.2600000000093</v>
          </cell>
        </row>
        <row r="3626">
          <cell r="GS3626">
            <v>21111</v>
          </cell>
          <cell r="GX3626">
            <v>638866.14</v>
          </cell>
          <cell r="JB3626">
            <v>265924.58</v>
          </cell>
          <cell r="KB3626">
            <v>45980.5</v>
          </cell>
          <cell r="KC3626">
            <v>-35365</v>
          </cell>
        </row>
        <row r="3627">
          <cell r="GS3627">
            <v>21111</v>
          </cell>
          <cell r="GX3627">
            <v>6769.21</v>
          </cell>
          <cell r="JB3627">
            <v>20738.84</v>
          </cell>
          <cell r="KB3627">
            <v>19133.400000000001</v>
          </cell>
          <cell r="KC3627">
            <v>20000</v>
          </cell>
        </row>
        <row r="3628">
          <cell r="GS3628">
            <v>21111</v>
          </cell>
          <cell r="GX3628">
            <v>199993.46</v>
          </cell>
          <cell r="JB3628">
            <v>73087.38</v>
          </cell>
          <cell r="KB3628">
            <v>61044.84</v>
          </cell>
          <cell r="KC3628">
            <v>968</v>
          </cell>
        </row>
        <row r="3629">
          <cell r="GS3629">
            <v>21111</v>
          </cell>
          <cell r="GX3629">
            <v>0</v>
          </cell>
          <cell r="JB3629">
            <v>0</v>
          </cell>
          <cell r="KB3629">
            <v>0</v>
          </cell>
          <cell r="KC3629">
            <v>0</v>
          </cell>
        </row>
        <row r="3630">
          <cell r="GS3630">
            <v>21111</v>
          </cell>
          <cell r="GX3630">
            <v>2505.25</v>
          </cell>
          <cell r="JB3630">
            <v>0</v>
          </cell>
          <cell r="KB3630">
            <v>0</v>
          </cell>
          <cell r="KC3630">
            <v>0</v>
          </cell>
        </row>
        <row r="3631">
          <cell r="GS3631">
            <v>21111</v>
          </cell>
          <cell r="GX3631">
            <v>224899.39</v>
          </cell>
          <cell r="JB3631">
            <v>102516.58</v>
          </cell>
          <cell r="KB3631">
            <v>6864.92</v>
          </cell>
          <cell r="KC3631">
            <v>1583</v>
          </cell>
        </row>
        <row r="3632">
          <cell r="GS3632">
            <v>21111</v>
          </cell>
          <cell r="GX3632">
            <v>151138.07999999999</v>
          </cell>
          <cell r="JB3632">
            <v>65417.62</v>
          </cell>
          <cell r="KB3632">
            <v>40619.300000000003</v>
          </cell>
          <cell r="KC3632">
            <v>0</v>
          </cell>
        </row>
        <row r="3633">
          <cell r="GS3633">
            <v>21111</v>
          </cell>
          <cell r="GX3633">
            <v>1357.54</v>
          </cell>
          <cell r="JB3633">
            <v>449</v>
          </cell>
          <cell r="KB3633">
            <v>449</v>
          </cell>
          <cell r="KC3633">
            <v>0</v>
          </cell>
        </row>
        <row r="3634">
          <cell r="GS3634">
            <v>21111</v>
          </cell>
          <cell r="GX3634">
            <v>7184.58</v>
          </cell>
          <cell r="JB3634">
            <v>17705.45</v>
          </cell>
          <cell r="KB3634">
            <v>8009.83</v>
          </cell>
          <cell r="KC3634">
            <v>13290.000000000002</v>
          </cell>
        </row>
        <row r="3635">
          <cell r="GS3635">
            <v>21111</v>
          </cell>
          <cell r="GX3635">
            <v>824</v>
          </cell>
          <cell r="JB3635">
            <v>404</v>
          </cell>
          <cell r="KB3635">
            <v>404</v>
          </cell>
          <cell r="KC3635">
            <v>0</v>
          </cell>
        </row>
        <row r="3636">
          <cell r="GS3636">
            <v>21111</v>
          </cell>
          <cell r="GX3636">
            <v>10506</v>
          </cell>
          <cell r="JB3636">
            <v>647.6</v>
          </cell>
          <cell r="KB3636">
            <v>647.6</v>
          </cell>
          <cell r="KC3636">
            <v>-291</v>
          </cell>
        </row>
        <row r="3637">
          <cell r="GS3637">
            <v>21111</v>
          </cell>
          <cell r="GX3637">
            <v>153540</v>
          </cell>
          <cell r="JB3637">
            <v>31000</v>
          </cell>
          <cell r="KB3637">
            <v>20400</v>
          </cell>
          <cell r="KC3637">
            <v>0</v>
          </cell>
        </row>
        <row r="3638">
          <cell r="GS3638">
            <v>21111</v>
          </cell>
          <cell r="GX3638">
            <v>3926.37</v>
          </cell>
          <cell r="JB3638">
            <v>1542.8</v>
          </cell>
          <cell r="KB3638">
            <v>1542.8</v>
          </cell>
          <cell r="KC3638">
            <v>0</v>
          </cell>
        </row>
        <row r="3639">
          <cell r="GS3639">
            <v>21111</v>
          </cell>
          <cell r="GX3639">
            <v>3990.55</v>
          </cell>
          <cell r="JB3639">
            <v>0</v>
          </cell>
          <cell r="KB3639">
            <v>0</v>
          </cell>
          <cell r="KC3639">
            <v>0</v>
          </cell>
        </row>
        <row r="3640">
          <cell r="GS3640">
            <v>21111</v>
          </cell>
          <cell r="GX3640">
            <v>0</v>
          </cell>
          <cell r="JB3640">
            <v>515</v>
          </cell>
          <cell r="KB3640">
            <v>515</v>
          </cell>
          <cell r="KC3640">
            <v>5723</v>
          </cell>
        </row>
        <row r="3641">
          <cell r="GS3641">
            <v>21111</v>
          </cell>
          <cell r="GX3641">
            <v>3978.6</v>
          </cell>
          <cell r="JB3641">
            <v>7994.14</v>
          </cell>
          <cell r="KB3641">
            <v>3712.02</v>
          </cell>
          <cell r="KC3641">
            <v>5232</v>
          </cell>
        </row>
        <row r="3642">
          <cell r="GS3642">
            <v>21111</v>
          </cell>
          <cell r="GX3642">
            <v>4484.62</v>
          </cell>
          <cell r="JB3642">
            <v>771.4</v>
          </cell>
          <cell r="KB3642">
            <v>517.25</v>
          </cell>
          <cell r="KC3642">
            <v>576</v>
          </cell>
        </row>
        <row r="3643">
          <cell r="GS3643">
            <v>21111</v>
          </cell>
          <cell r="GX3643">
            <v>1139.05</v>
          </cell>
          <cell r="JB3643">
            <v>373</v>
          </cell>
          <cell r="KB3643">
            <v>373</v>
          </cell>
          <cell r="KC3643">
            <v>0</v>
          </cell>
        </row>
        <row r="3644">
          <cell r="GS3644">
            <v>21111</v>
          </cell>
          <cell r="GX3644">
            <v>16332.03</v>
          </cell>
          <cell r="JB3644">
            <v>11851</v>
          </cell>
          <cell r="KB3644">
            <v>5219</v>
          </cell>
          <cell r="KC3644">
            <v>0</v>
          </cell>
        </row>
        <row r="3645">
          <cell r="GS3645">
            <v>21111</v>
          </cell>
          <cell r="GX3645">
            <v>38660.559999999998</v>
          </cell>
          <cell r="JB3645">
            <v>0</v>
          </cell>
          <cell r="KB3645">
            <v>0</v>
          </cell>
          <cell r="KC3645">
            <v>0</v>
          </cell>
        </row>
        <row r="3646">
          <cell r="GS3646">
            <v>21111</v>
          </cell>
          <cell r="GX3646">
            <v>212250.19</v>
          </cell>
          <cell r="JB3646">
            <v>50726.2</v>
          </cell>
          <cell r="KB3646">
            <v>13726.2</v>
          </cell>
          <cell r="KC3646">
            <v>0</v>
          </cell>
        </row>
        <row r="3647">
          <cell r="GS3647">
            <v>21111</v>
          </cell>
          <cell r="GX3647">
            <v>402333.97</v>
          </cell>
          <cell r="JB3647">
            <v>149350</v>
          </cell>
          <cell r="KB3647">
            <v>149350</v>
          </cell>
          <cell r="KC3647">
            <v>-3657.8299999999581</v>
          </cell>
        </row>
        <row r="3648">
          <cell r="GS3648">
            <v>21111</v>
          </cell>
          <cell r="GX3648">
            <v>72000</v>
          </cell>
          <cell r="JB3648">
            <v>9302.0499999999993</v>
          </cell>
          <cell r="KB3648">
            <v>9302.0499999999993</v>
          </cell>
          <cell r="KC3648">
            <v>0</v>
          </cell>
        </row>
        <row r="3649">
          <cell r="GS3649">
            <v>21111</v>
          </cell>
          <cell r="GX3649">
            <v>20000</v>
          </cell>
          <cell r="JB3649">
            <v>0</v>
          </cell>
          <cell r="KB3649">
            <v>0</v>
          </cell>
          <cell r="KC3649">
            <v>0</v>
          </cell>
        </row>
        <row r="3650">
          <cell r="GS3650">
            <v>21111</v>
          </cell>
          <cell r="GX3650">
            <v>6294.26</v>
          </cell>
          <cell r="JB3650">
            <v>0</v>
          </cell>
          <cell r="KB3650">
            <v>0</v>
          </cell>
          <cell r="KC3650">
            <v>0</v>
          </cell>
        </row>
        <row r="3651">
          <cell r="GS3651">
            <v>21111</v>
          </cell>
          <cell r="GX3651">
            <v>1830477.69</v>
          </cell>
          <cell r="JB3651">
            <v>841300</v>
          </cell>
          <cell r="KB3651">
            <v>0</v>
          </cell>
          <cell r="KC3651">
            <v>-145164</v>
          </cell>
        </row>
        <row r="3652">
          <cell r="GS3652">
            <v>21111</v>
          </cell>
          <cell r="GX3652">
            <v>5869.68</v>
          </cell>
          <cell r="JB3652">
            <v>0</v>
          </cell>
          <cell r="KB3652">
            <v>0</v>
          </cell>
          <cell r="KC3652">
            <v>0</v>
          </cell>
        </row>
        <row r="3653">
          <cell r="GS3653">
            <v>21111</v>
          </cell>
          <cell r="GX3653">
            <v>58158.84</v>
          </cell>
          <cell r="JB3653">
            <v>68229.69</v>
          </cell>
          <cell r="KB3653">
            <v>68229.69</v>
          </cell>
          <cell r="KC3653">
            <v>60000</v>
          </cell>
        </row>
        <row r="3654">
          <cell r="GS3654">
            <v>21111</v>
          </cell>
          <cell r="GX3654">
            <v>1202079.24</v>
          </cell>
          <cell r="JB3654">
            <v>310253.56</v>
          </cell>
          <cell r="KB3654">
            <v>241074.49</v>
          </cell>
          <cell r="KC3654">
            <v>0</v>
          </cell>
        </row>
        <row r="3655">
          <cell r="GS3655">
            <v>21111</v>
          </cell>
          <cell r="GX3655">
            <v>809112.37</v>
          </cell>
          <cell r="JB3655">
            <v>718290</v>
          </cell>
          <cell r="KB3655">
            <v>290</v>
          </cell>
          <cell r="KC3655">
            <v>-90176</v>
          </cell>
        </row>
        <row r="3656">
          <cell r="GS3656">
            <v>21111</v>
          </cell>
          <cell r="GX3656">
            <v>20000</v>
          </cell>
          <cell r="JB3656">
            <v>12126</v>
          </cell>
          <cell r="KB3656">
            <v>2204</v>
          </cell>
          <cell r="KC3656">
            <v>0</v>
          </cell>
        </row>
        <row r="3657">
          <cell r="GS3657">
            <v>21111</v>
          </cell>
          <cell r="GX3657">
            <v>69605.350000000006</v>
          </cell>
          <cell r="JB3657">
            <v>52669.2</v>
          </cell>
          <cell r="KB3657">
            <v>52059.199999999997</v>
          </cell>
          <cell r="KC3657">
            <v>34510</v>
          </cell>
        </row>
        <row r="3658">
          <cell r="GS3658">
            <v>21111</v>
          </cell>
          <cell r="GX3658">
            <v>10000</v>
          </cell>
          <cell r="JB3658">
            <v>0</v>
          </cell>
          <cell r="KB3658">
            <v>0</v>
          </cell>
          <cell r="KC3658">
            <v>0</v>
          </cell>
        </row>
        <row r="3659">
          <cell r="GS3659">
            <v>21111</v>
          </cell>
          <cell r="GX3659">
            <v>360000</v>
          </cell>
          <cell r="JB3659">
            <v>109253.84</v>
          </cell>
          <cell r="KB3659">
            <v>26253.84</v>
          </cell>
          <cell r="KC3659">
            <v>-68878</v>
          </cell>
        </row>
        <row r="3660">
          <cell r="GS3660">
            <v>21111</v>
          </cell>
          <cell r="GX3660">
            <v>180000</v>
          </cell>
          <cell r="JB3660">
            <v>74591.759999999995</v>
          </cell>
          <cell r="KB3660">
            <v>52018.76</v>
          </cell>
          <cell r="KC3660">
            <v>-14152</v>
          </cell>
        </row>
        <row r="3661">
          <cell r="GS3661">
            <v>21111</v>
          </cell>
          <cell r="GX3661">
            <v>8868.2999999999993</v>
          </cell>
          <cell r="JB3661">
            <v>40076</v>
          </cell>
          <cell r="KB3661">
            <v>21916</v>
          </cell>
          <cell r="KC3661">
            <v>75000</v>
          </cell>
        </row>
        <row r="3662">
          <cell r="GS3662">
            <v>21111</v>
          </cell>
          <cell r="GX3662">
            <v>0</v>
          </cell>
          <cell r="JB3662">
            <v>0</v>
          </cell>
          <cell r="KB3662">
            <v>0</v>
          </cell>
          <cell r="KC3662">
            <v>0</v>
          </cell>
        </row>
        <row r="3663">
          <cell r="GS3663">
            <v>21111</v>
          </cell>
          <cell r="GX3663">
            <v>0</v>
          </cell>
          <cell r="JB3663">
            <v>0</v>
          </cell>
          <cell r="KB3663">
            <v>0</v>
          </cell>
          <cell r="KC3663">
            <v>0</v>
          </cell>
        </row>
        <row r="3664">
          <cell r="GS3664">
            <v>21111</v>
          </cell>
          <cell r="GX3664">
            <v>0</v>
          </cell>
          <cell r="JB3664">
            <v>0</v>
          </cell>
          <cell r="KB3664">
            <v>0</v>
          </cell>
          <cell r="KC3664">
            <v>0</v>
          </cell>
        </row>
        <row r="3665">
          <cell r="GS3665">
            <v>21111</v>
          </cell>
          <cell r="GX3665">
            <v>0</v>
          </cell>
          <cell r="JB3665">
            <v>0</v>
          </cell>
          <cell r="KB3665">
            <v>0</v>
          </cell>
          <cell r="KC3665">
            <v>0</v>
          </cell>
        </row>
        <row r="3666">
          <cell r="GS3666">
            <v>21111</v>
          </cell>
          <cell r="GX3666">
            <v>0</v>
          </cell>
          <cell r="JB3666">
            <v>0</v>
          </cell>
          <cell r="KB3666">
            <v>0</v>
          </cell>
          <cell r="KC3666">
            <v>0</v>
          </cell>
        </row>
        <row r="3667">
          <cell r="GS3667">
            <v>21111</v>
          </cell>
          <cell r="GX3667">
            <v>0</v>
          </cell>
          <cell r="JB3667">
            <v>0</v>
          </cell>
          <cell r="KB3667">
            <v>0</v>
          </cell>
          <cell r="KC3667">
            <v>0</v>
          </cell>
        </row>
        <row r="3668">
          <cell r="GS3668">
            <v>21111</v>
          </cell>
          <cell r="GX3668">
            <v>0</v>
          </cell>
          <cell r="JB3668">
            <v>0</v>
          </cell>
          <cell r="KB3668">
            <v>0</v>
          </cell>
          <cell r="KC3668">
            <v>0</v>
          </cell>
        </row>
        <row r="3669">
          <cell r="GS3669">
            <v>21111</v>
          </cell>
          <cell r="GX3669">
            <v>0</v>
          </cell>
          <cell r="JB3669">
            <v>0</v>
          </cell>
          <cell r="KB3669">
            <v>0</v>
          </cell>
          <cell r="KC3669">
            <v>0</v>
          </cell>
        </row>
        <row r="3670">
          <cell r="GS3670">
            <v>21111</v>
          </cell>
          <cell r="GX3670">
            <v>0</v>
          </cell>
          <cell r="JB3670">
            <v>0</v>
          </cell>
          <cell r="KB3670">
            <v>0</v>
          </cell>
          <cell r="KC3670">
            <v>0</v>
          </cell>
        </row>
        <row r="3671">
          <cell r="GS3671">
            <v>21111</v>
          </cell>
          <cell r="GX3671">
            <v>0</v>
          </cell>
          <cell r="JB3671">
            <v>0</v>
          </cell>
          <cell r="KB3671">
            <v>0</v>
          </cell>
          <cell r="KC3671">
            <v>0</v>
          </cell>
        </row>
        <row r="3672">
          <cell r="GS3672">
            <v>21111</v>
          </cell>
          <cell r="GX3672">
            <v>0</v>
          </cell>
          <cell r="JB3672">
            <v>0</v>
          </cell>
          <cell r="KB3672">
            <v>0</v>
          </cell>
          <cell r="KC3672">
            <v>0</v>
          </cell>
        </row>
        <row r="3673">
          <cell r="GS3673">
            <v>21111</v>
          </cell>
          <cell r="GX3673">
            <v>0</v>
          </cell>
          <cell r="JB3673">
            <v>0</v>
          </cell>
          <cell r="KB3673">
            <v>0</v>
          </cell>
          <cell r="KC3673">
            <v>0</v>
          </cell>
        </row>
        <row r="3674">
          <cell r="GS3674">
            <v>21111</v>
          </cell>
          <cell r="GX3674">
            <v>0</v>
          </cell>
          <cell r="JB3674">
            <v>0</v>
          </cell>
          <cell r="KB3674">
            <v>0</v>
          </cell>
          <cell r="KC3674">
            <v>0</v>
          </cell>
        </row>
        <row r="3675">
          <cell r="GS3675">
            <v>21111</v>
          </cell>
          <cell r="GX3675">
            <v>0</v>
          </cell>
          <cell r="JB3675">
            <v>0</v>
          </cell>
          <cell r="KB3675">
            <v>0</v>
          </cell>
          <cell r="KC3675">
            <v>0</v>
          </cell>
        </row>
        <row r="3676">
          <cell r="GS3676">
            <v>21111</v>
          </cell>
          <cell r="GX3676">
            <v>0</v>
          </cell>
          <cell r="JB3676">
            <v>0</v>
          </cell>
          <cell r="KB3676">
            <v>0</v>
          </cell>
          <cell r="KC3676">
            <v>0</v>
          </cell>
        </row>
        <row r="3677">
          <cell r="GS3677">
            <v>21111</v>
          </cell>
          <cell r="GX3677">
            <v>0</v>
          </cell>
          <cell r="JB3677">
            <v>0</v>
          </cell>
          <cell r="KB3677">
            <v>0</v>
          </cell>
          <cell r="KC3677">
            <v>0</v>
          </cell>
        </row>
        <row r="3678">
          <cell r="GS3678">
            <v>21111</v>
          </cell>
          <cell r="GX3678">
            <v>11000</v>
          </cell>
          <cell r="JB3678">
            <v>1966.94</v>
          </cell>
          <cell r="KB3678">
            <v>1966.94</v>
          </cell>
          <cell r="KC3678">
            <v>0</v>
          </cell>
        </row>
        <row r="3679">
          <cell r="GS3679">
            <v>21111</v>
          </cell>
          <cell r="GX3679">
            <v>11000</v>
          </cell>
          <cell r="JB3679">
            <v>2665.44</v>
          </cell>
          <cell r="KB3679">
            <v>888.48</v>
          </cell>
          <cell r="KC3679">
            <v>0</v>
          </cell>
        </row>
        <row r="3680">
          <cell r="GS3680">
            <v>21111</v>
          </cell>
          <cell r="GX3680">
            <v>18000</v>
          </cell>
          <cell r="JB3680">
            <v>0</v>
          </cell>
          <cell r="KB3680">
            <v>0</v>
          </cell>
          <cell r="KC3680">
            <v>0</v>
          </cell>
        </row>
        <row r="3681">
          <cell r="GS3681">
            <v>21111</v>
          </cell>
          <cell r="GX3681">
            <v>0</v>
          </cell>
          <cell r="JB3681">
            <v>114795.5</v>
          </cell>
          <cell r="KB3681">
            <v>114795.5</v>
          </cell>
          <cell r="KC3681">
            <v>114795.5</v>
          </cell>
        </row>
        <row r="3682">
          <cell r="GS3682">
            <v>21111</v>
          </cell>
          <cell r="GX3682">
            <v>4268424</v>
          </cell>
          <cell r="JB3682">
            <v>2750156.38</v>
          </cell>
          <cell r="KB3682">
            <v>2750156.38</v>
          </cell>
          <cell r="KC3682">
            <v>615944.37999999989</v>
          </cell>
        </row>
        <row r="3683">
          <cell r="GS3683">
            <v>21111</v>
          </cell>
          <cell r="GX3683">
            <v>0</v>
          </cell>
          <cell r="JB3683">
            <v>68959.5</v>
          </cell>
          <cell r="KB3683">
            <v>68959.5</v>
          </cell>
          <cell r="KC3683">
            <v>68959.5</v>
          </cell>
        </row>
        <row r="3684">
          <cell r="GS3684">
            <v>21111</v>
          </cell>
          <cell r="GX3684">
            <v>1700374</v>
          </cell>
          <cell r="JB3684">
            <v>695769.5</v>
          </cell>
          <cell r="KB3684">
            <v>695769.5</v>
          </cell>
          <cell r="KC3684">
            <v>-61838.5</v>
          </cell>
        </row>
        <row r="3685">
          <cell r="GS3685">
            <v>21111</v>
          </cell>
          <cell r="GX3685">
            <v>0</v>
          </cell>
          <cell r="JB3685">
            <v>0</v>
          </cell>
          <cell r="KB3685">
            <v>0</v>
          </cell>
          <cell r="KC3685">
            <v>0</v>
          </cell>
        </row>
        <row r="3686">
          <cell r="GS3686">
            <v>21111</v>
          </cell>
          <cell r="GX3686">
            <v>177851</v>
          </cell>
          <cell r="JB3686">
            <v>66204.600000000006</v>
          </cell>
          <cell r="KB3686">
            <v>66204.600000000006</v>
          </cell>
          <cell r="KC3686">
            <v>0</v>
          </cell>
        </row>
        <row r="3687">
          <cell r="GS3687">
            <v>21111</v>
          </cell>
          <cell r="GX3687">
            <v>0</v>
          </cell>
          <cell r="JB3687">
            <v>76844.97</v>
          </cell>
          <cell r="KB3687">
            <v>76844.97</v>
          </cell>
          <cell r="KC3687">
            <v>76844.97</v>
          </cell>
        </row>
        <row r="3688">
          <cell r="GS3688">
            <v>21111</v>
          </cell>
          <cell r="GX3688">
            <v>711404</v>
          </cell>
          <cell r="JB3688">
            <v>241434.1</v>
          </cell>
          <cell r="KB3688">
            <v>241434.1</v>
          </cell>
          <cell r="KC3688">
            <v>-76844.969999999972</v>
          </cell>
        </row>
        <row r="3689">
          <cell r="GS3689">
            <v>21111</v>
          </cell>
          <cell r="GX3689">
            <v>0</v>
          </cell>
          <cell r="JB3689">
            <v>6291.71</v>
          </cell>
          <cell r="KB3689">
            <v>6291.71</v>
          </cell>
          <cell r="KC3689">
            <v>6291.71</v>
          </cell>
        </row>
        <row r="3690">
          <cell r="GS3690">
            <v>21111</v>
          </cell>
          <cell r="GX3690">
            <v>277447.56</v>
          </cell>
          <cell r="JB3690">
            <v>102968.94</v>
          </cell>
          <cell r="KB3690">
            <v>93648.1</v>
          </cell>
          <cell r="KC3690">
            <v>-6291.710000000021</v>
          </cell>
        </row>
        <row r="3691">
          <cell r="GS3691">
            <v>21111</v>
          </cell>
          <cell r="GX3691">
            <v>0</v>
          </cell>
          <cell r="JB3691">
            <v>2032.71</v>
          </cell>
          <cell r="KB3691">
            <v>2032.71</v>
          </cell>
          <cell r="KC3691">
            <v>2032.71</v>
          </cell>
        </row>
        <row r="3692">
          <cell r="GS3692">
            <v>21111</v>
          </cell>
          <cell r="GX3692">
            <v>89636.9</v>
          </cell>
          <cell r="JB3692">
            <v>31079.200000000001</v>
          </cell>
          <cell r="KB3692">
            <v>28262.3</v>
          </cell>
          <cell r="KC3692">
            <v>-2032.7099999999919</v>
          </cell>
        </row>
        <row r="3693">
          <cell r="GS3693">
            <v>21111</v>
          </cell>
          <cell r="GX3693">
            <v>0</v>
          </cell>
          <cell r="JB3693">
            <v>4839.8100000000004</v>
          </cell>
          <cell r="KB3693">
            <v>4839.8100000000004</v>
          </cell>
          <cell r="KC3693">
            <v>4839.8100000000004</v>
          </cell>
        </row>
        <row r="3694">
          <cell r="GS3694">
            <v>21111</v>
          </cell>
          <cell r="GX3694">
            <v>213421.2</v>
          </cell>
          <cell r="JB3694">
            <v>79207.22</v>
          </cell>
          <cell r="KB3694">
            <v>72037.320000000007</v>
          </cell>
          <cell r="KC3694">
            <v>-4839.8099999999977</v>
          </cell>
        </row>
        <row r="3695">
          <cell r="GS3695">
            <v>21111</v>
          </cell>
          <cell r="GX3695">
            <v>0</v>
          </cell>
          <cell r="JB3695">
            <v>10879.35</v>
          </cell>
          <cell r="KB3695">
            <v>10879.35</v>
          </cell>
          <cell r="KC3695">
            <v>10879.35</v>
          </cell>
        </row>
        <row r="3696">
          <cell r="GS3696">
            <v>21111</v>
          </cell>
          <cell r="GX3696">
            <v>512210.88</v>
          </cell>
          <cell r="JB3696">
            <v>153827.87</v>
          </cell>
          <cell r="KB3696">
            <v>139903.1</v>
          </cell>
          <cell r="KC3696">
            <v>-10879.349999999977</v>
          </cell>
        </row>
        <row r="3697">
          <cell r="GS3697">
            <v>21111</v>
          </cell>
          <cell r="GX3697">
            <v>0</v>
          </cell>
          <cell r="JB3697">
            <v>1521.49</v>
          </cell>
          <cell r="KB3697">
            <v>1521.49</v>
          </cell>
          <cell r="KC3697">
            <v>1521.49</v>
          </cell>
        </row>
        <row r="3698">
          <cell r="GS3698">
            <v>21111</v>
          </cell>
          <cell r="GX3698">
            <v>76831.63</v>
          </cell>
          <cell r="JB3698">
            <v>17633.96</v>
          </cell>
          <cell r="KB3698">
            <v>16037.67</v>
          </cell>
          <cell r="KC3698">
            <v>-1521.4900000000052</v>
          </cell>
        </row>
        <row r="3699">
          <cell r="GS3699">
            <v>21111</v>
          </cell>
          <cell r="GX3699">
            <v>2872.04</v>
          </cell>
          <cell r="JB3699">
            <v>2865.5</v>
          </cell>
          <cell r="KB3699">
            <v>2865.5</v>
          </cell>
          <cell r="KC3699">
            <v>0</v>
          </cell>
        </row>
        <row r="3700">
          <cell r="GS3700">
            <v>21111</v>
          </cell>
          <cell r="GX3700">
            <v>0</v>
          </cell>
          <cell r="JB3700">
            <v>2293.3200000000002</v>
          </cell>
          <cell r="KB3700">
            <v>2293.3200000000002</v>
          </cell>
          <cell r="KC3700">
            <v>2294</v>
          </cell>
        </row>
        <row r="3701">
          <cell r="GS3701">
            <v>21111</v>
          </cell>
          <cell r="GX3701">
            <v>11000</v>
          </cell>
          <cell r="JB3701">
            <v>2767</v>
          </cell>
          <cell r="KB3701">
            <v>990.04</v>
          </cell>
          <cell r="KC3701">
            <v>0</v>
          </cell>
        </row>
        <row r="3702">
          <cell r="GS3702">
            <v>21111</v>
          </cell>
          <cell r="GX3702">
            <v>5000</v>
          </cell>
          <cell r="JB3702">
            <v>0</v>
          </cell>
          <cell r="KB3702">
            <v>0</v>
          </cell>
          <cell r="KC3702">
            <v>0</v>
          </cell>
        </row>
        <row r="3703">
          <cell r="GS3703">
            <v>21111</v>
          </cell>
          <cell r="GX3703">
            <v>48000</v>
          </cell>
          <cell r="JB3703">
            <v>20500</v>
          </cell>
          <cell r="KB3703">
            <v>15200</v>
          </cell>
          <cell r="KC3703">
            <v>0</v>
          </cell>
        </row>
        <row r="3704">
          <cell r="GS3704">
            <v>21111</v>
          </cell>
          <cell r="GX3704">
            <v>0</v>
          </cell>
          <cell r="JB3704">
            <v>1082.42</v>
          </cell>
          <cell r="KB3704">
            <v>0</v>
          </cell>
          <cell r="KC3704">
            <v>1986</v>
          </cell>
        </row>
        <row r="3705">
          <cell r="GS3705">
            <v>21111</v>
          </cell>
          <cell r="GX3705">
            <v>420000</v>
          </cell>
          <cell r="JB3705">
            <v>32265.759999999998</v>
          </cell>
          <cell r="KB3705">
            <v>32265.759999999998</v>
          </cell>
          <cell r="KC3705">
            <v>0</v>
          </cell>
        </row>
        <row r="3706">
          <cell r="GS3706">
            <v>21111</v>
          </cell>
          <cell r="GX3706">
            <v>407000</v>
          </cell>
          <cell r="JB3706">
            <v>185000</v>
          </cell>
          <cell r="KB3706">
            <v>0</v>
          </cell>
          <cell r="KC3706">
            <v>0</v>
          </cell>
        </row>
        <row r="3707">
          <cell r="GS3707">
            <v>21111</v>
          </cell>
          <cell r="GX3707">
            <v>913900.69</v>
          </cell>
          <cell r="JB3707">
            <v>456000</v>
          </cell>
          <cell r="KB3707">
            <v>0</v>
          </cell>
          <cell r="KC3707">
            <v>0</v>
          </cell>
        </row>
        <row r="3708">
          <cell r="GS3708">
            <v>21111</v>
          </cell>
          <cell r="GX3708">
            <v>16760.939999999999</v>
          </cell>
          <cell r="JB3708">
            <v>0</v>
          </cell>
          <cell r="KB3708">
            <v>0</v>
          </cell>
          <cell r="KC3708">
            <v>0</v>
          </cell>
        </row>
        <row r="3709">
          <cell r="GS3709">
            <v>21111</v>
          </cell>
          <cell r="GX3709">
            <v>279484.82</v>
          </cell>
          <cell r="JB3709">
            <v>279000</v>
          </cell>
          <cell r="KB3709">
            <v>0</v>
          </cell>
          <cell r="KC3709">
            <v>0</v>
          </cell>
        </row>
        <row r="3710">
          <cell r="GS3710">
            <v>21111</v>
          </cell>
          <cell r="GX3710">
            <v>3990.63</v>
          </cell>
          <cell r="JB3710">
            <v>0</v>
          </cell>
          <cell r="KB3710">
            <v>0</v>
          </cell>
          <cell r="KC3710">
            <v>0</v>
          </cell>
        </row>
        <row r="3711">
          <cell r="GS3711">
            <v>21111</v>
          </cell>
          <cell r="GX3711">
            <v>0</v>
          </cell>
          <cell r="JB3711">
            <v>418585</v>
          </cell>
          <cell r="KB3711">
            <v>418585</v>
          </cell>
          <cell r="KC3711">
            <v>418585</v>
          </cell>
        </row>
        <row r="3712">
          <cell r="GS3712">
            <v>21111</v>
          </cell>
          <cell r="GX3712">
            <v>10391856</v>
          </cell>
          <cell r="JB3712">
            <v>4681048.99</v>
          </cell>
          <cell r="KB3712">
            <v>4681048.99</v>
          </cell>
          <cell r="KC3712">
            <v>-418585</v>
          </cell>
        </row>
        <row r="3713">
          <cell r="GS3713">
            <v>21111</v>
          </cell>
          <cell r="GX3713">
            <v>0</v>
          </cell>
          <cell r="JB3713">
            <v>16246</v>
          </cell>
          <cell r="KB3713">
            <v>16246</v>
          </cell>
          <cell r="KC3713">
            <v>16246</v>
          </cell>
        </row>
        <row r="3714">
          <cell r="GS3714">
            <v>21111</v>
          </cell>
          <cell r="GX3714">
            <v>130000</v>
          </cell>
          <cell r="JB3714">
            <v>156065</v>
          </cell>
          <cell r="KB3714">
            <v>156065</v>
          </cell>
          <cell r="KC3714">
            <v>96065</v>
          </cell>
        </row>
        <row r="3715">
          <cell r="GS3715">
            <v>21111</v>
          </cell>
          <cell r="GX3715">
            <v>0</v>
          </cell>
          <cell r="JB3715">
            <v>5111.2700000000004</v>
          </cell>
          <cell r="KB3715">
            <v>3510.17</v>
          </cell>
          <cell r="KC3715">
            <v>5111.2700000000004</v>
          </cell>
        </row>
        <row r="3716">
          <cell r="GS3716">
            <v>21111</v>
          </cell>
          <cell r="GX3716">
            <v>432994</v>
          </cell>
          <cell r="JB3716">
            <v>357725.28</v>
          </cell>
          <cell r="KB3716">
            <v>357725.28</v>
          </cell>
          <cell r="KC3716">
            <v>4154.2299999999814</v>
          </cell>
        </row>
        <row r="3717">
          <cell r="GS3717">
            <v>21111</v>
          </cell>
          <cell r="GX3717">
            <v>0</v>
          </cell>
          <cell r="JB3717">
            <v>63351.06</v>
          </cell>
          <cell r="KB3717">
            <v>56999.28</v>
          </cell>
          <cell r="KC3717">
            <v>63351.06</v>
          </cell>
        </row>
        <row r="3718">
          <cell r="GS3718">
            <v>21111</v>
          </cell>
          <cell r="GX3718">
            <v>1731976</v>
          </cell>
          <cell r="JB3718">
            <v>625527.97</v>
          </cell>
          <cell r="KB3718">
            <v>625527.97</v>
          </cell>
          <cell r="KC3718">
            <v>-63351.060000000056</v>
          </cell>
        </row>
        <row r="3719">
          <cell r="GS3719">
            <v>21111</v>
          </cell>
          <cell r="GX3719">
            <v>0</v>
          </cell>
          <cell r="JB3719">
            <v>23525.94</v>
          </cell>
          <cell r="KB3719">
            <v>23525.94</v>
          </cell>
          <cell r="KC3719">
            <v>23525.94</v>
          </cell>
        </row>
        <row r="3720">
          <cell r="GS3720">
            <v>21111</v>
          </cell>
          <cell r="GX3720">
            <v>675470.64</v>
          </cell>
          <cell r="JB3720">
            <v>261508.66</v>
          </cell>
          <cell r="KB3720">
            <v>237384.01</v>
          </cell>
          <cell r="KC3720">
            <v>-23525.940000000061</v>
          </cell>
        </row>
        <row r="3721">
          <cell r="GS3721">
            <v>21111</v>
          </cell>
          <cell r="GX3721">
            <v>0</v>
          </cell>
          <cell r="JB3721">
            <v>7581.12</v>
          </cell>
          <cell r="KB3721">
            <v>7581.12</v>
          </cell>
          <cell r="KC3721">
            <v>7581.12</v>
          </cell>
        </row>
        <row r="3722">
          <cell r="GS3722">
            <v>21111</v>
          </cell>
          <cell r="GX3722">
            <v>218228.98</v>
          </cell>
          <cell r="JB3722">
            <v>83906.09</v>
          </cell>
          <cell r="KB3722">
            <v>76147.19</v>
          </cell>
          <cell r="KC3722">
            <v>-7581.1200000000244</v>
          </cell>
        </row>
        <row r="3723">
          <cell r="GS3723">
            <v>21111</v>
          </cell>
          <cell r="GX3723">
            <v>0</v>
          </cell>
          <cell r="JB3723">
            <v>18096.91</v>
          </cell>
          <cell r="KB3723">
            <v>18096.91</v>
          </cell>
          <cell r="KC3723">
            <v>18096.91</v>
          </cell>
        </row>
        <row r="3724">
          <cell r="GS3724">
            <v>21111</v>
          </cell>
          <cell r="GX3724">
            <v>519592.8</v>
          </cell>
          <cell r="JB3724">
            <v>201160.9</v>
          </cell>
          <cell r="KB3724">
            <v>182603.43</v>
          </cell>
          <cell r="KC3724">
            <v>-18096.909999999974</v>
          </cell>
        </row>
        <row r="3725">
          <cell r="GS3725">
            <v>21111</v>
          </cell>
          <cell r="GX3725">
            <v>0</v>
          </cell>
          <cell r="JB3725">
            <v>37961.49</v>
          </cell>
          <cell r="KB3725">
            <v>37961.49</v>
          </cell>
          <cell r="KC3725">
            <v>37961.49</v>
          </cell>
        </row>
        <row r="3726">
          <cell r="GS3726">
            <v>21111</v>
          </cell>
          <cell r="GX3726">
            <v>1247022.72</v>
          </cell>
          <cell r="JB3726">
            <v>418910.3</v>
          </cell>
          <cell r="KB3726">
            <v>380171.27</v>
          </cell>
          <cell r="KC3726">
            <v>-37961.489999999991</v>
          </cell>
        </row>
        <row r="3727">
          <cell r="GS3727">
            <v>21111</v>
          </cell>
          <cell r="GX3727">
            <v>0</v>
          </cell>
          <cell r="JB3727">
            <v>4873.57</v>
          </cell>
          <cell r="KB3727">
            <v>4873.57</v>
          </cell>
          <cell r="KC3727">
            <v>4873.57</v>
          </cell>
        </row>
        <row r="3728">
          <cell r="GS3728">
            <v>21111</v>
          </cell>
          <cell r="GX3728">
            <v>187053.41</v>
          </cell>
          <cell r="JB3728">
            <v>53255.360000000001</v>
          </cell>
          <cell r="KB3728">
            <v>48314.32</v>
          </cell>
          <cell r="KC3728">
            <v>-4873.570000000007</v>
          </cell>
        </row>
        <row r="3729">
          <cell r="GS3729">
            <v>21111</v>
          </cell>
          <cell r="GX3729">
            <v>7337.61</v>
          </cell>
          <cell r="JB3729">
            <v>4654.59</v>
          </cell>
          <cell r="KB3729">
            <v>3612.26</v>
          </cell>
          <cell r="KC3729">
            <v>-733</v>
          </cell>
        </row>
        <row r="3730">
          <cell r="GS3730">
            <v>21111</v>
          </cell>
          <cell r="GX3730">
            <v>30000</v>
          </cell>
          <cell r="JB3730">
            <v>13104.52</v>
          </cell>
          <cell r="KB3730">
            <v>13104.52</v>
          </cell>
          <cell r="KC3730">
            <v>8652</v>
          </cell>
        </row>
        <row r="3731">
          <cell r="GS3731">
            <v>21111</v>
          </cell>
          <cell r="GX3731">
            <v>997.89</v>
          </cell>
          <cell r="JB3731">
            <v>996.44</v>
          </cell>
          <cell r="KB3731">
            <v>996.44</v>
          </cell>
          <cell r="KC3731">
            <v>0</v>
          </cell>
        </row>
        <row r="3732">
          <cell r="GS3732">
            <v>21111</v>
          </cell>
          <cell r="GX3732">
            <v>145260</v>
          </cell>
          <cell r="JB3732">
            <v>47600</v>
          </cell>
          <cell r="KB3732">
            <v>36900</v>
          </cell>
          <cell r="KC3732">
            <v>0</v>
          </cell>
        </row>
        <row r="3733">
          <cell r="GS3733">
            <v>21111</v>
          </cell>
          <cell r="GX3733">
            <v>0</v>
          </cell>
          <cell r="JB3733">
            <v>0</v>
          </cell>
          <cell r="KB3733">
            <v>0</v>
          </cell>
          <cell r="KC3733">
            <v>0</v>
          </cell>
        </row>
        <row r="3734">
          <cell r="GS3734">
            <v>21111</v>
          </cell>
          <cell r="GX3734">
            <v>0</v>
          </cell>
          <cell r="JB3734">
            <v>2830.4</v>
          </cell>
          <cell r="KB3734">
            <v>2830.4</v>
          </cell>
          <cell r="KC3734">
            <v>4408</v>
          </cell>
        </row>
        <row r="3735">
          <cell r="GS3735">
            <v>21111</v>
          </cell>
          <cell r="GX3735">
            <v>60000</v>
          </cell>
          <cell r="JB3735">
            <v>10234.530000000001</v>
          </cell>
          <cell r="KB3735">
            <v>10234.530000000001</v>
          </cell>
          <cell r="KC3735">
            <v>0</v>
          </cell>
        </row>
        <row r="3736">
          <cell r="GS3736">
            <v>21111</v>
          </cell>
          <cell r="GX3736">
            <v>33403.85</v>
          </cell>
          <cell r="JB3736">
            <v>0</v>
          </cell>
          <cell r="KB3736">
            <v>0</v>
          </cell>
          <cell r="KC3736">
            <v>0</v>
          </cell>
        </row>
        <row r="3737">
          <cell r="GS3737">
            <v>21111</v>
          </cell>
          <cell r="GX3737">
            <v>5000</v>
          </cell>
          <cell r="JB3737">
            <v>0</v>
          </cell>
          <cell r="KB3737">
            <v>0</v>
          </cell>
          <cell r="KC3737">
            <v>-1000</v>
          </cell>
        </row>
        <row r="3738">
          <cell r="GS3738">
            <v>21111</v>
          </cell>
          <cell r="GX3738">
            <v>3584.4</v>
          </cell>
          <cell r="JB3738">
            <v>0</v>
          </cell>
          <cell r="KB3738">
            <v>0</v>
          </cell>
          <cell r="KC3738">
            <v>-700</v>
          </cell>
        </row>
        <row r="3739">
          <cell r="GS3739">
            <v>21111</v>
          </cell>
          <cell r="GX3739">
            <v>119028.49</v>
          </cell>
          <cell r="JB3739">
            <v>63519.28</v>
          </cell>
          <cell r="KB3739">
            <v>30547.439999999999</v>
          </cell>
          <cell r="KC3739">
            <v>4764</v>
          </cell>
        </row>
        <row r="3740">
          <cell r="GS3740">
            <v>21111</v>
          </cell>
          <cell r="GX3740">
            <v>0</v>
          </cell>
          <cell r="JB3740">
            <v>103689</v>
          </cell>
          <cell r="KB3740">
            <v>103689</v>
          </cell>
          <cell r="KC3740">
            <v>103689</v>
          </cell>
        </row>
        <row r="3741">
          <cell r="GS3741">
            <v>21111</v>
          </cell>
          <cell r="GX3741">
            <v>7979388</v>
          </cell>
          <cell r="JB3741">
            <v>1268719.6399999999</v>
          </cell>
          <cell r="KB3741">
            <v>1268719.6399999999</v>
          </cell>
          <cell r="KC3741">
            <v>-103689</v>
          </cell>
        </row>
        <row r="3742">
          <cell r="GS3742">
            <v>21111</v>
          </cell>
          <cell r="GX3742">
            <v>0</v>
          </cell>
          <cell r="JB3742">
            <v>0</v>
          </cell>
          <cell r="KB3742">
            <v>0</v>
          </cell>
          <cell r="KC3742">
            <v>0</v>
          </cell>
        </row>
        <row r="3743">
          <cell r="GS3743">
            <v>21111</v>
          </cell>
          <cell r="GX3743">
            <v>292396</v>
          </cell>
          <cell r="JB3743">
            <v>0</v>
          </cell>
          <cell r="KB3743">
            <v>0</v>
          </cell>
          <cell r="KC3743">
            <v>0</v>
          </cell>
        </row>
        <row r="3744">
          <cell r="GS3744">
            <v>21111</v>
          </cell>
          <cell r="GX3744">
            <v>0</v>
          </cell>
          <cell r="JB3744">
            <v>1336.54</v>
          </cell>
          <cell r="KB3744">
            <v>1336.54</v>
          </cell>
          <cell r="KC3744">
            <v>1336.54</v>
          </cell>
        </row>
        <row r="3745">
          <cell r="GS3745">
            <v>21111</v>
          </cell>
          <cell r="GX3745">
            <v>332474.5</v>
          </cell>
          <cell r="JB3745">
            <v>61161</v>
          </cell>
          <cell r="KB3745">
            <v>61161</v>
          </cell>
          <cell r="KC3745">
            <v>-1336.539999999979</v>
          </cell>
        </row>
        <row r="3746">
          <cell r="GS3746">
            <v>21111</v>
          </cell>
          <cell r="GX3746">
            <v>0</v>
          </cell>
          <cell r="JB3746">
            <v>50789.56</v>
          </cell>
          <cell r="KB3746">
            <v>50789.56</v>
          </cell>
          <cell r="KC3746">
            <v>50789.56</v>
          </cell>
        </row>
        <row r="3747">
          <cell r="GS3747">
            <v>21111</v>
          </cell>
          <cell r="GX3747">
            <v>1329898</v>
          </cell>
          <cell r="JB3747">
            <v>228236</v>
          </cell>
          <cell r="KB3747">
            <v>228236</v>
          </cell>
          <cell r="KC3747">
            <v>-50789.560000000056</v>
          </cell>
        </row>
        <row r="3748">
          <cell r="GS3748">
            <v>21111</v>
          </cell>
          <cell r="GX3748">
            <v>0</v>
          </cell>
          <cell r="JB3748">
            <v>6206.75</v>
          </cell>
          <cell r="KB3748">
            <v>6206.75</v>
          </cell>
          <cell r="KC3748">
            <v>6206.75</v>
          </cell>
        </row>
        <row r="3749">
          <cell r="GS3749">
            <v>21111</v>
          </cell>
          <cell r="GX3749">
            <v>518660.22</v>
          </cell>
          <cell r="JB3749">
            <v>79230.149999999994</v>
          </cell>
          <cell r="KB3749">
            <v>72183.23</v>
          </cell>
          <cell r="KC3749">
            <v>-6206.75</v>
          </cell>
        </row>
        <row r="3750">
          <cell r="GS3750">
            <v>21111</v>
          </cell>
          <cell r="GX3750">
            <v>0</v>
          </cell>
          <cell r="JB3750">
            <v>1914.29</v>
          </cell>
          <cell r="KB3750">
            <v>1914.29</v>
          </cell>
          <cell r="KC3750">
            <v>1914.29</v>
          </cell>
        </row>
        <row r="3751">
          <cell r="GS3751">
            <v>21111</v>
          </cell>
          <cell r="GX3751">
            <v>167567.15</v>
          </cell>
          <cell r="JB3751">
            <v>23259.35</v>
          </cell>
          <cell r="KB3751">
            <v>21177.11</v>
          </cell>
          <cell r="KC3751">
            <v>-1914.2900000000081</v>
          </cell>
        </row>
        <row r="3752">
          <cell r="GS3752">
            <v>21111</v>
          </cell>
          <cell r="GX3752">
            <v>0</v>
          </cell>
          <cell r="JB3752">
            <v>4774.43</v>
          </cell>
          <cell r="KB3752">
            <v>4774.43</v>
          </cell>
          <cell r="KC3752">
            <v>4774.43</v>
          </cell>
        </row>
        <row r="3753">
          <cell r="GS3753">
            <v>21111</v>
          </cell>
          <cell r="GX3753">
            <v>398969.4</v>
          </cell>
          <cell r="JB3753">
            <v>60946.35</v>
          </cell>
          <cell r="KB3753">
            <v>55525.64</v>
          </cell>
          <cell r="KC3753">
            <v>-4774.4300000000512</v>
          </cell>
        </row>
        <row r="3754">
          <cell r="GS3754">
            <v>21111</v>
          </cell>
          <cell r="GX3754">
            <v>0</v>
          </cell>
          <cell r="JB3754">
            <v>9536.58</v>
          </cell>
          <cell r="KB3754">
            <v>9536.58</v>
          </cell>
          <cell r="KC3754">
            <v>9536.58</v>
          </cell>
        </row>
        <row r="3755">
          <cell r="GS3755">
            <v>21111</v>
          </cell>
          <cell r="GX3755">
            <v>957526.56</v>
          </cell>
          <cell r="JB3755">
            <v>132485.23000000001</v>
          </cell>
          <cell r="KB3755">
            <v>120320.65</v>
          </cell>
          <cell r="KC3755">
            <v>-9536.5800000000745</v>
          </cell>
        </row>
        <row r="3756">
          <cell r="GS3756">
            <v>21111</v>
          </cell>
          <cell r="GX3756">
            <v>0</v>
          </cell>
          <cell r="JB3756">
            <v>1142.18</v>
          </cell>
          <cell r="KB3756">
            <v>1142.18</v>
          </cell>
          <cell r="KC3756">
            <v>1142.18</v>
          </cell>
        </row>
        <row r="3757">
          <cell r="GS3757">
            <v>21111</v>
          </cell>
          <cell r="GX3757">
            <v>143628.99</v>
          </cell>
          <cell r="JB3757">
            <v>17804.93</v>
          </cell>
          <cell r="KB3757">
            <v>16107.01</v>
          </cell>
          <cell r="KC3757">
            <v>-1142.179999999993</v>
          </cell>
        </row>
        <row r="3758">
          <cell r="GS3758">
            <v>21111</v>
          </cell>
          <cell r="GX3758">
            <v>33000</v>
          </cell>
          <cell r="JB3758">
            <v>6527.51</v>
          </cell>
          <cell r="KB3758">
            <v>5936.43</v>
          </cell>
          <cell r="KC3758">
            <v>0</v>
          </cell>
        </row>
        <row r="3759">
          <cell r="GS3759">
            <v>21111</v>
          </cell>
          <cell r="GX3759">
            <v>10000</v>
          </cell>
          <cell r="JB3759">
            <v>2439.62</v>
          </cell>
          <cell r="KB3759">
            <v>2439.62</v>
          </cell>
          <cell r="KC3759">
            <v>0</v>
          </cell>
        </row>
        <row r="3760">
          <cell r="GS3760">
            <v>21111</v>
          </cell>
          <cell r="GX3760">
            <v>22000</v>
          </cell>
          <cell r="JB3760">
            <v>5534.44</v>
          </cell>
          <cell r="KB3760">
            <v>1980.52</v>
          </cell>
          <cell r="KC3760">
            <v>0</v>
          </cell>
        </row>
        <row r="3761">
          <cell r="GS3761">
            <v>21111</v>
          </cell>
          <cell r="GX3761">
            <v>48000</v>
          </cell>
          <cell r="JB3761">
            <v>21600</v>
          </cell>
          <cell r="KB3761">
            <v>16600</v>
          </cell>
          <cell r="KC3761">
            <v>0</v>
          </cell>
        </row>
        <row r="3762">
          <cell r="GS3762">
            <v>21111</v>
          </cell>
          <cell r="GX3762">
            <v>0</v>
          </cell>
          <cell r="JB3762">
            <v>0</v>
          </cell>
          <cell r="KB3762">
            <v>0</v>
          </cell>
          <cell r="KC3762">
            <v>2025</v>
          </cell>
        </row>
        <row r="3763">
          <cell r="GS3763">
            <v>21111</v>
          </cell>
          <cell r="GX3763">
            <v>30000</v>
          </cell>
          <cell r="JB3763">
            <v>2902.01</v>
          </cell>
          <cell r="KB3763">
            <v>2902.01</v>
          </cell>
          <cell r="KC3763">
            <v>0</v>
          </cell>
        </row>
        <row r="3764">
          <cell r="GS3764">
            <v>21111</v>
          </cell>
          <cell r="GX3764">
            <v>0</v>
          </cell>
          <cell r="JB3764">
            <v>0</v>
          </cell>
          <cell r="KB3764">
            <v>0</v>
          </cell>
          <cell r="KC3764">
            <v>0</v>
          </cell>
        </row>
        <row r="3765">
          <cell r="GS3765">
            <v>21111</v>
          </cell>
          <cell r="GX3765">
            <v>134674.68</v>
          </cell>
          <cell r="JB3765">
            <v>65856</v>
          </cell>
          <cell r="KB3765">
            <v>0</v>
          </cell>
          <cell r="KC3765">
            <v>0</v>
          </cell>
        </row>
        <row r="3766">
          <cell r="GS3766">
            <v>21111</v>
          </cell>
          <cell r="GX3766">
            <v>3524.66</v>
          </cell>
          <cell r="JB3766">
            <v>0</v>
          </cell>
          <cell r="KB3766">
            <v>0</v>
          </cell>
          <cell r="KC3766">
            <v>0</v>
          </cell>
        </row>
        <row r="3767">
          <cell r="GS3767">
            <v>21111</v>
          </cell>
          <cell r="GX3767">
            <v>15000</v>
          </cell>
          <cell r="JB3767">
            <v>0</v>
          </cell>
          <cell r="KB3767">
            <v>0</v>
          </cell>
          <cell r="KC3767">
            <v>0</v>
          </cell>
        </row>
        <row r="3768">
          <cell r="GS3768">
            <v>21111</v>
          </cell>
          <cell r="GX3768">
            <v>0</v>
          </cell>
          <cell r="JB3768">
            <v>161973.5</v>
          </cell>
          <cell r="KB3768">
            <v>161973.5</v>
          </cell>
          <cell r="KC3768">
            <v>161973.5</v>
          </cell>
        </row>
        <row r="3769">
          <cell r="GS3769">
            <v>21111</v>
          </cell>
          <cell r="GX3769">
            <v>2945964</v>
          </cell>
          <cell r="JB3769">
            <v>2066448</v>
          </cell>
          <cell r="KB3769">
            <v>2066448</v>
          </cell>
          <cell r="KC3769">
            <v>593466</v>
          </cell>
        </row>
        <row r="3770">
          <cell r="GS3770">
            <v>21111</v>
          </cell>
          <cell r="GX3770">
            <v>0</v>
          </cell>
          <cell r="JB3770">
            <v>0</v>
          </cell>
          <cell r="KB3770">
            <v>0</v>
          </cell>
          <cell r="KC3770">
            <v>0</v>
          </cell>
        </row>
        <row r="3771">
          <cell r="GS3771">
            <v>21111</v>
          </cell>
          <cell r="GX3771">
            <v>0</v>
          </cell>
          <cell r="JB3771">
            <v>0</v>
          </cell>
          <cell r="KB3771">
            <v>0</v>
          </cell>
          <cell r="KC3771">
            <v>0</v>
          </cell>
        </row>
        <row r="3772">
          <cell r="GS3772">
            <v>21111</v>
          </cell>
          <cell r="GX3772">
            <v>0</v>
          </cell>
          <cell r="JB3772">
            <v>0</v>
          </cell>
          <cell r="KB3772">
            <v>0</v>
          </cell>
          <cell r="KC3772">
            <v>0</v>
          </cell>
        </row>
        <row r="3773">
          <cell r="GS3773">
            <v>21111</v>
          </cell>
          <cell r="GX3773">
            <v>122748.5</v>
          </cell>
          <cell r="JB3773">
            <v>85036.5</v>
          </cell>
          <cell r="KB3773">
            <v>85036.5</v>
          </cell>
          <cell r="KC3773">
            <v>0</v>
          </cell>
        </row>
        <row r="3774">
          <cell r="GS3774">
            <v>21111</v>
          </cell>
          <cell r="GX3774">
            <v>0</v>
          </cell>
          <cell r="JB3774">
            <v>0</v>
          </cell>
          <cell r="KB3774">
            <v>0</v>
          </cell>
          <cell r="KC3774">
            <v>0</v>
          </cell>
        </row>
        <row r="3775">
          <cell r="GS3775">
            <v>21111</v>
          </cell>
          <cell r="GX3775">
            <v>490994</v>
          </cell>
          <cell r="JB3775">
            <v>310796.32</v>
          </cell>
          <cell r="KB3775">
            <v>310796.32</v>
          </cell>
          <cell r="KC3775">
            <v>0</v>
          </cell>
        </row>
        <row r="3776">
          <cell r="GS3776">
            <v>21111</v>
          </cell>
          <cell r="GX3776">
            <v>0</v>
          </cell>
          <cell r="JB3776">
            <v>9228.27</v>
          </cell>
          <cell r="KB3776">
            <v>9228.27</v>
          </cell>
          <cell r="KC3776">
            <v>9228.27</v>
          </cell>
        </row>
        <row r="3777">
          <cell r="GS3777">
            <v>21111</v>
          </cell>
          <cell r="GX3777">
            <v>191487.66</v>
          </cell>
          <cell r="JB3777">
            <v>115180.59</v>
          </cell>
          <cell r="KB3777">
            <v>103587.85</v>
          </cell>
          <cell r="KC3777">
            <v>19436.73000000001</v>
          </cell>
        </row>
        <row r="3778">
          <cell r="GS3778">
            <v>21111</v>
          </cell>
          <cell r="GX3778">
            <v>0</v>
          </cell>
          <cell r="JB3778">
            <v>2741.07</v>
          </cell>
          <cell r="KB3778">
            <v>2741.07</v>
          </cell>
          <cell r="KC3778">
            <v>2741.07</v>
          </cell>
        </row>
        <row r="3779">
          <cell r="GS3779">
            <v>21111</v>
          </cell>
          <cell r="GX3779">
            <v>61865.24</v>
          </cell>
          <cell r="JB3779">
            <v>33832.65</v>
          </cell>
          <cell r="KB3779">
            <v>30388.95</v>
          </cell>
          <cell r="KC3779">
            <v>2900.010000000002</v>
          </cell>
        </row>
        <row r="3780">
          <cell r="GS3780">
            <v>21111</v>
          </cell>
          <cell r="GX3780">
            <v>0</v>
          </cell>
          <cell r="JB3780">
            <v>7098.7</v>
          </cell>
          <cell r="KB3780">
            <v>7098.7</v>
          </cell>
          <cell r="KC3780">
            <v>7098.7</v>
          </cell>
        </row>
        <row r="3781">
          <cell r="GS3781">
            <v>21111</v>
          </cell>
          <cell r="GX3781">
            <v>147298.20000000001</v>
          </cell>
          <cell r="JB3781">
            <v>88600.86</v>
          </cell>
          <cell r="KB3781">
            <v>79683.320000000007</v>
          </cell>
          <cell r="KC3781">
            <v>14951.75999999998</v>
          </cell>
        </row>
        <row r="3782">
          <cell r="GS3782">
            <v>21111</v>
          </cell>
          <cell r="GX3782">
            <v>0</v>
          </cell>
          <cell r="JB3782">
            <v>14683.32</v>
          </cell>
          <cell r="KB3782">
            <v>14683.32</v>
          </cell>
          <cell r="KC3782">
            <v>14683.32</v>
          </cell>
        </row>
        <row r="3783">
          <cell r="GS3783">
            <v>21111</v>
          </cell>
          <cell r="GX3783">
            <v>353515.68</v>
          </cell>
          <cell r="JB3783">
            <v>185340.48</v>
          </cell>
          <cell r="KB3783">
            <v>166409.67000000001</v>
          </cell>
          <cell r="KC3783">
            <v>8582.640000000014</v>
          </cell>
        </row>
        <row r="3784">
          <cell r="GS3784">
            <v>21111</v>
          </cell>
          <cell r="GX3784">
            <v>0</v>
          </cell>
          <cell r="JB3784">
            <v>1849.47</v>
          </cell>
          <cell r="KB3784">
            <v>1849.47</v>
          </cell>
          <cell r="KC3784">
            <v>1849.47</v>
          </cell>
        </row>
        <row r="3785">
          <cell r="GS3785">
            <v>21111</v>
          </cell>
          <cell r="GX3785">
            <v>53027.35</v>
          </cell>
          <cell r="JB3785">
            <v>23705.96</v>
          </cell>
          <cell r="KB3785">
            <v>21237.01</v>
          </cell>
          <cell r="KC3785">
            <v>-1849.4700000000012</v>
          </cell>
        </row>
        <row r="3786">
          <cell r="GS3786">
            <v>21111</v>
          </cell>
          <cell r="GX3786">
            <v>0</v>
          </cell>
          <cell r="JB3786">
            <v>0</v>
          </cell>
          <cell r="KB3786">
            <v>0</v>
          </cell>
          <cell r="KC3786">
            <v>0</v>
          </cell>
        </row>
        <row r="3787">
          <cell r="GS3787">
            <v>21111</v>
          </cell>
          <cell r="GX3787">
            <v>0</v>
          </cell>
          <cell r="JB3787">
            <v>2094413</v>
          </cell>
          <cell r="KB3787">
            <v>2094413</v>
          </cell>
          <cell r="KC3787">
            <v>2094413</v>
          </cell>
        </row>
        <row r="3788">
          <cell r="GS3788">
            <v>21111</v>
          </cell>
          <cell r="GX3788">
            <v>0</v>
          </cell>
          <cell r="JB3788">
            <v>0</v>
          </cell>
          <cell r="KB3788">
            <v>0</v>
          </cell>
          <cell r="KC3788">
            <v>0</v>
          </cell>
        </row>
        <row r="3789">
          <cell r="GS3789">
            <v>21111</v>
          </cell>
          <cell r="GX3789">
            <v>0</v>
          </cell>
          <cell r="JB3789">
            <v>99196</v>
          </cell>
          <cell r="KB3789">
            <v>99196</v>
          </cell>
          <cell r="KC3789">
            <v>99196</v>
          </cell>
        </row>
        <row r="3790">
          <cell r="GS3790">
            <v>21111</v>
          </cell>
          <cell r="GX3790">
            <v>0</v>
          </cell>
          <cell r="JB3790">
            <v>0</v>
          </cell>
          <cell r="KB3790">
            <v>0</v>
          </cell>
          <cell r="KC3790">
            <v>0</v>
          </cell>
        </row>
        <row r="3791">
          <cell r="GS3791">
            <v>21111</v>
          </cell>
          <cell r="GX3791">
            <v>0</v>
          </cell>
          <cell r="JB3791">
            <v>327835.87</v>
          </cell>
          <cell r="KB3791">
            <v>327835.87</v>
          </cell>
          <cell r="KC3791">
            <v>327835.87</v>
          </cell>
        </row>
        <row r="3792">
          <cell r="GS3792">
            <v>21111</v>
          </cell>
          <cell r="GX3792">
            <v>0</v>
          </cell>
          <cell r="JB3792">
            <v>0</v>
          </cell>
          <cell r="KB3792">
            <v>0</v>
          </cell>
          <cell r="KC3792">
            <v>0</v>
          </cell>
        </row>
        <row r="3793">
          <cell r="GS3793">
            <v>21111</v>
          </cell>
          <cell r="GX3793">
            <v>0</v>
          </cell>
          <cell r="JB3793">
            <v>92424.91</v>
          </cell>
          <cell r="KB3793">
            <v>78156.649999999994</v>
          </cell>
          <cell r="KC3793">
            <v>92424.91</v>
          </cell>
        </row>
        <row r="3794">
          <cell r="GS3794">
            <v>21111</v>
          </cell>
          <cell r="GX3794">
            <v>0</v>
          </cell>
          <cell r="JB3794">
            <v>0</v>
          </cell>
          <cell r="KB3794">
            <v>0</v>
          </cell>
          <cell r="KC3794">
            <v>0</v>
          </cell>
        </row>
        <row r="3795">
          <cell r="GS3795">
            <v>21111</v>
          </cell>
          <cell r="GX3795">
            <v>0</v>
          </cell>
          <cell r="JB3795">
            <v>27106.63</v>
          </cell>
          <cell r="KB3795">
            <v>22798.55</v>
          </cell>
          <cell r="KC3795">
            <v>27106.63</v>
          </cell>
        </row>
        <row r="3796">
          <cell r="GS3796">
            <v>21111</v>
          </cell>
          <cell r="GX3796">
            <v>0</v>
          </cell>
          <cell r="JB3796">
            <v>0</v>
          </cell>
          <cell r="KB3796">
            <v>0</v>
          </cell>
          <cell r="KC3796">
            <v>0</v>
          </cell>
        </row>
        <row r="3797">
          <cell r="GS3797">
            <v>21111</v>
          </cell>
          <cell r="GX3797">
            <v>0</v>
          </cell>
          <cell r="JB3797">
            <v>71096.2</v>
          </cell>
          <cell r="KB3797">
            <v>60120.59</v>
          </cell>
          <cell r="KC3797">
            <v>71096.2</v>
          </cell>
        </row>
        <row r="3798">
          <cell r="GS3798">
            <v>21111</v>
          </cell>
          <cell r="GX3798">
            <v>0</v>
          </cell>
          <cell r="JB3798">
            <v>0</v>
          </cell>
          <cell r="KB3798">
            <v>0</v>
          </cell>
          <cell r="KC3798">
            <v>0</v>
          </cell>
        </row>
        <row r="3799">
          <cell r="GS3799">
            <v>21111</v>
          </cell>
          <cell r="GX3799">
            <v>0</v>
          </cell>
          <cell r="JB3799">
            <v>170630.46</v>
          </cell>
          <cell r="KB3799">
            <v>144289.07999999999</v>
          </cell>
          <cell r="KC3799">
            <v>170630.46</v>
          </cell>
        </row>
        <row r="3800">
          <cell r="GS3800">
            <v>21111</v>
          </cell>
          <cell r="GX3800">
            <v>0</v>
          </cell>
          <cell r="JB3800">
            <v>0</v>
          </cell>
          <cell r="KB3800">
            <v>0</v>
          </cell>
          <cell r="KC3800">
            <v>0</v>
          </cell>
        </row>
        <row r="3801">
          <cell r="GS3801">
            <v>21111</v>
          </cell>
          <cell r="GX3801">
            <v>0</v>
          </cell>
          <cell r="JB3801">
            <v>25594.66</v>
          </cell>
          <cell r="KB3801">
            <v>21643.439999999999</v>
          </cell>
          <cell r="KC3801">
            <v>25594.66</v>
          </cell>
        </row>
        <row r="3802">
          <cell r="GS3802">
            <v>21111</v>
          </cell>
          <cell r="GX3802">
            <v>0</v>
          </cell>
          <cell r="JB3802">
            <v>0</v>
          </cell>
          <cell r="KB3802">
            <v>0</v>
          </cell>
          <cell r="KC3802">
            <v>0</v>
          </cell>
        </row>
        <row r="3803">
          <cell r="GS3803">
            <v>21111</v>
          </cell>
          <cell r="GX3803">
            <v>0</v>
          </cell>
          <cell r="JB3803">
            <v>38027</v>
          </cell>
          <cell r="KB3803">
            <v>38027</v>
          </cell>
          <cell r="KC3803">
            <v>38027</v>
          </cell>
        </row>
        <row r="3804">
          <cell r="GS3804">
            <v>21111</v>
          </cell>
          <cell r="GX3804">
            <v>0</v>
          </cell>
          <cell r="JB3804">
            <v>0</v>
          </cell>
          <cell r="KB3804">
            <v>0</v>
          </cell>
          <cell r="KC3804">
            <v>0</v>
          </cell>
        </row>
        <row r="3805">
          <cell r="GS3805">
            <v>21111</v>
          </cell>
          <cell r="GX3805">
            <v>0</v>
          </cell>
          <cell r="JB3805">
            <v>0</v>
          </cell>
          <cell r="KB3805">
            <v>0</v>
          </cell>
          <cell r="KC3805">
            <v>0</v>
          </cell>
        </row>
        <row r="3806">
          <cell r="GS3806">
            <v>21111</v>
          </cell>
          <cell r="GX3806">
            <v>0</v>
          </cell>
          <cell r="JB3806">
            <v>0</v>
          </cell>
          <cell r="KB3806">
            <v>0</v>
          </cell>
          <cell r="KC3806">
            <v>0</v>
          </cell>
        </row>
        <row r="3807">
          <cell r="GS3807">
            <v>21111</v>
          </cell>
          <cell r="GX3807">
            <v>0</v>
          </cell>
          <cell r="JB3807">
            <v>0</v>
          </cell>
          <cell r="KB3807">
            <v>0</v>
          </cell>
          <cell r="KC3807">
            <v>0</v>
          </cell>
        </row>
        <row r="3808">
          <cell r="GS3808">
            <v>21111</v>
          </cell>
          <cell r="GX3808">
            <v>0</v>
          </cell>
          <cell r="JB3808">
            <v>0</v>
          </cell>
          <cell r="KB3808">
            <v>0</v>
          </cell>
          <cell r="KC3808">
            <v>0</v>
          </cell>
        </row>
        <row r="3809">
          <cell r="GS3809">
            <v>21111</v>
          </cell>
          <cell r="GX3809">
            <v>0</v>
          </cell>
          <cell r="JB3809">
            <v>0</v>
          </cell>
          <cell r="KB3809">
            <v>0</v>
          </cell>
          <cell r="KC3809">
            <v>0</v>
          </cell>
        </row>
        <row r="3810">
          <cell r="GS3810">
            <v>21111</v>
          </cell>
          <cell r="GX3810">
            <v>0</v>
          </cell>
          <cell r="JB3810">
            <v>0</v>
          </cell>
          <cell r="KB3810">
            <v>0</v>
          </cell>
          <cell r="KC3810">
            <v>0</v>
          </cell>
        </row>
        <row r="3811">
          <cell r="GS3811">
            <v>21111</v>
          </cell>
          <cell r="GX3811">
            <v>0</v>
          </cell>
          <cell r="JB3811">
            <v>0</v>
          </cell>
          <cell r="KB3811">
            <v>0</v>
          </cell>
          <cell r="KC3811">
            <v>0</v>
          </cell>
        </row>
        <row r="3812">
          <cell r="GS3812">
            <v>21111</v>
          </cell>
          <cell r="GX3812">
            <v>0</v>
          </cell>
          <cell r="JB3812">
            <v>0</v>
          </cell>
          <cell r="KB3812">
            <v>0</v>
          </cell>
          <cell r="KC3812">
            <v>0</v>
          </cell>
        </row>
        <row r="3813">
          <cell r="GS3813">
            <v>21111</v>
          </cell>
          <cell r="GX3813">
            <v>0</v>
          </cell>
          <cell r="JB3813">
            <v>0</v>
          </cell>
          <cell r="KB3813">
            <v>0</v>
          </cell>
          <cell r="KC3813">
            <v>0</v>
          </cell>
        </row>
        <row r="3814">
          <cell r="GS3814">
            <v>21111</v>
          </cell>
          <cell r="GX3814">
            <v>0</v>
          </cell>
          <cell r="JB3814">
            <v>0</v>
          </cell>
          <cell r="KB3814">
            <v>0</v>
          </cell>
          <cell r="KC3814">
            <v>0</v>
          </cell>
        </row>
        <row r="3815">
          <cell r="GS3815">
            <v>21111</v>
          </cell>
          <cell r="GX3815">
            <v>0</v>
          </cell>
          <cell r="JB3815">
            <v>0</v>
          </cell>
          <cell r="KB3815">
            <v>0</v>
          </cell>
          <cell r="KC3815">
            <v>0</v>
          </cell>
        </row>
        <row r="3816">
          <cell r="GS3816">
            <v>21111</v>
          </cell>
          <cell r="GX3816">
            <v>0</v>
          </cell>
          <cell r="JB3816">
            <v>0</v>
          </cell>
          <cell r="KB3816">
            <v>0</v>
          </cell>
          <cell r="KC3816">
            <v>0</v>
          </cell>
        </row>
        <row r="3817">
          <cell r="GS3817">
            <v>21111</v>
          </cell>
          <cell r="GX3817">
            <v>0</v>
          </cell>
          <cell r="JB3817">
            <v>0</v>
          </cell>
          <cell r="KB3817">
            <v>0</v>
          </cell>
          <cell r="KC3817">
            <v>0</v>
          </cell>
        </row>
        <row r="3818">
          <cell r="GS3818">
            <v>21111</v>
          </cell>
          <cell r="GX3818">
            <v>0</v>
          </cell>
          <cell r="JB3818">
            <v>0</v>
          </cell>
          <cell r="KB3818">
            <v>0</v>
          </cell>
          <cell r="KC3818">
            <v>0</v>
          </cell>
        </row>
        <row r="3819">
          <cell r="GS3819">
            <v>21111</v>
          </cell>
          <cell r="GX3819">
            <v>0</v>
          </cell>
          <cell r="JB3819">
            <v>0</v>
          </cell>
          <cell r="KB3819">
            <v>0</v>
          </cell>
          <cell r="KC3819">
            <v>0</v>
          </cell>
        </row>
        <row r="3820">
          <cell r="GS3820">
            <v>21111</v>
          </cell>
          <cell r="GX3820">
            <v>0</v>
          </cell>
          <cell r="JB3820">
            <v>0</v>
          </cell>
          <cell r="KB3820">
            <v>0</v>
          </cell>
          <cell r="KC3820">
            <v>0</v>
          </cell>
        </row>
        <row r="3821">
          <cell r="GS3821">
            <v>21111</v>
          </cell>
          <cell r="GX3821">
            <v>0</v>
          </cell>
          <cell r="JB3821">
            <v>0</v>
          </cell>
          <cell r="KB3821">
            <v>0</v>
          </cell>
          <cell r="KC3821">
            <v>0</v>
          </cell>
        </row>
        <row r="3822">
          <cell r="GS3822">
            <v>21111</v>
          </cell>
          <cell r="GX3822">
            <v>0</v>
          </cell>
          <cell r="JB3822">
            <v>0</v>
          </cell>
          <cell r="KB3822">
            <v>0</v>
          </cell>
          <cell r="KC3822">
            <v>0</v>
          </cell>
        </row>
        <row r="3823">
          <cell r="GS3823">
            <v>21111</v>
          </cell>
          <cell r="GX3823">
            <v>0</v>
          </cell>
          <cell r="JB3823">
            <v>0</v>
          </cell>
          <cell r="KB3823">
            <v>0</v>
          </cell>
          <cell r="KC3823">
            <v>0</v>
          </cell>
        </row>
        <row r="3824">
          <cell r="GS3824">
            <v>21111</v>
          </cell>
          <cell r="GX3824">
            <v>0</v>
          </cell>
          <cell r="JB3824">
            <v>0</v>
          </cell>
          <cell r="KB3824">
            <v>0</v>
          </cell>
          <cell r="KC3824">
            <v>0</v>
          </cell>
        </row>
        <row r="3825">
          <cell r="GS3825">
            <v>21111</v>
          </cell>
          <cell r="GX3825">
            <v>0</v>
          </cell>
          <cell r="JB3825">
            <v>0</v>
          </cell>
          <cell r="KB3825">
            <v>0</v>
          </cell>
          <cell r="KC3825">
            <v>0</v>
          </cell>
        </row>
        <row r="3826">
          <cell r="GS3826">
            <v>21111</v>
          </cell>
          <cell r="GX3826">
            <v>0</v>
          </cell>
          <cell r="JB3826">
            <v>0</v>
          </cell>
          <cell r="KB3826">
            <v>0</v>
          </cell>
          <cell r="KC3826">
            <v>0</v>
          </cell>
        </row>
        <row r="3827">
          <cell r="GS3827">
            <v>21111</v>
          </cell>
          <cell r="GX3827">
            <v>0</v>
          </cell>
          <cell r="JB3827">
            <v>0</v>
          </cell>
          <cell r="KB3827">
            <v>0</v>
          </cell>
          <cell r="KC3827">
            <v>0</v>
          </cell>
        </row>
        <row r="3828">
          <cell r="GS3828">
            <v>21111</v>
          </cell>
          <cell r="GX3828">
            <v>0</v>
          </cell>
          <cell r="JB3828">
            <v>0</v>
          </cell>
          <cell r="KB3828">
            <v>0</v>
          </cell>
          <cell r="KC3828">
            <v>0</v>
          </cell>
        </row>
        <row r="3829">
          <cell r="GS3829">
            <v>21111</v>
          </cell>
          <cell r="GX3829">
            <v>0</v>
          </cell>
          <cell r="JB3829">
            <v>0</v>
          </cell>
          <cell r="KB3829">
            <v>0</v>
          </cell>
          <cell r="KC3829">
            <v>0</v>
          </cell>
        </row>
        <row r="3830">
          <cell r="GS3830">
            <v>21111</v>
          </cell>
          <cell r="GX3830">
            <v>0</v>
          </cell>
          <cell r="JB3830">
            <v>0</v>
          </cell>
          <cell r="KB3830">
            <v>0</v>
          </cell>
          <cell r="KC3830">
            <v>0</v>
          </cell>
        </row>
        <row r="3831">
          <cell r="GS3831">
            <v>21111</v>
          </cell>
          <cell r="GX3831">
            <v>0</v>
          </cell>
          <cell r="JB3831">
            <v>0</v>
          </cell>
          <cell r="KB3831">
            <v>0</v>
          </cell>
          <cell r="KC3831">
            <v>0</v>
          </cell>
        </row>
        <row r="3832">
          <cell r="GS3832">
            <v>21111</v>
          </cell>
          <cell r="GX3832">
            <v>0</v>
          </cell>
          <cell r="JB3832">
            <v>0</v>
          </cell>
          <cell r="KB3832">
            <v>0</v>
          </cell>
          <cell r="KC3832">
            <v>0</v>
          </cell>
        </row>
        <row r="3833">
          <cell r="GS3833">
            <v>21111</v>
          </cell>
          <cell r="GX3833">
            <v>0</v>
          </cell>
          <cell r="JB3833">
            <v>0</v>
          </cell>
          <cell r="KB3833">
            <v>0</v>
          </cell>
          <cell r="KC3833">
            <v>0</v>
          </cell>
        </row>
        <row r="3834">
          <cell r="GS3834">
            <v>21111</v>
          </cell>
          <cell r="GX3834">
            <v>0</v>
          </cell>
          <cell r="JB3834">
            <v>0</v>
          </cell>
          <cell r="KB3834">
            <v>0</v>
          </cell>
          <cell r="KC3834">
            <v>0</v>
          </cell>
        </row>
        <row r="3835">
          <cell r="GS3835">
            <v>21111</v>
          </cell>
          <cell r="GX3835">
            <v>0</v>
          </cell>
          <cell r="JB3835">
            <v>0</v>
          </cell>
          <cell r="KB3835">
            <v>0</v>
          </cell>
          <cell r="KC3835">
            <v>0</v>
          </cell>
        </row>
        <row r="3836">
          <cell r="GS3836">
            <v>21111</v>
          </cell>
          <cell r="GX3836">
            <v>0</v>
          </cell>
          <cell r="JB3836">
            <v>0</v>
          </cell>
          <cell r="KB3836">
            <v>0</v>
          </cell>
          <cell r="KC3836">
            <v>0</v>
          </cell>
        </row>
        <row r="3837">
          <cell r="GS3837">
            <v>21111</v>
          </cell>
          <cell r="GX3837">
            <v>0</v>
          </cell>
          <cell r="JB3837">
            <v>0</v>
          </cell>
          <cell r="KB3837">
            <v>0</v>
          </cell>
          <cell r="KC3837">
            <v>0</v>
          </cell>
        </row>
        <row r="3838">
          <cell r="GS3838">
            <v>21111</v>
          </cell>
          <cell r="GX3838">
            <v>0</v>
          </cell>
          <cell r="JB3838">
            <v>0</v>
          </cell>
          <cell r="KB3838">
            <v>0</v>
          </cell>
          <cell r="KC3838">
            <v>0</v>
          </cell>
        </row>
        <row r="3839">
          <cell r="GS3839">
            <v>21111</v>
          </cell>
          <cell r="GX3839">
            <v>0</v>
          </cell>
          <cell r="JB3839">
            <v>0</v>
          </cell>
          <cell r="KB3839">
            <v>0</v>
          </cell>
          <cell r="KC3839">
            <v>0</v>
          </cell>
        </row>
        <row r="3840">
          <cell r="GS3840">
            <v>21111</v>
          </cell>
          <cell r="GX3840">
            <v>0</v>
          </cell>
          <cell r="JB3840">
            <v>0</v>
          </cell>
          <cell r="KB3840">
            <v>0</v>
          </cell>
          <cell r="KC3840">
            <v>0</v>
          </cell>
        </row>
        <row r="3841">
          <cell r="GS3841">
            <v>21111</v>
          </cell>
          <cell r="GX3841">
            <v>0</v>
          </cell>
          <cell r="JB3841">
            <v>0</v>
          </cell>
          <cell r="KB3841">
            <v>0</v>
          </cell>
          <cell r="KC3841">
            <v>0</v>
          </cell>
        </row>
        <row r="3842">
          <cell r="GS3842">
            <v>21111</v>
          </cell>
          <cell r="GX3842">
            <v>0</v>
          </cell>
          <cell r="JB3842">
            <v>0</v>
          </cell>
          <cell r="KB3842">
            <v>0</v>
          </cell>
          <cell r="KC3842">
            <v>0</v>
          </cell>
        </row>
        <row r="3843">
          <cell r="GS3843">
            <v>21111</v>
          </cell>
          <cell r="GX3843">
            <v>0</v>
          </cell>
          <cell r="JB3843">
            <v>0</v>
          </cell>
          <cell r="KB3843">
            <v>0</v>
          </cell>
          <cell r="KC3843">
            <v>0</v>
          </cell>
        </row>
        <row r="3844">
          <cell r="GS3844">
            <v>21111</v>
          </cell>
          <cell r="GX3844">
            <v>0</v>
          </cell>
          <cell r="JB3844">
            <v>0</v>
          </cell>
          <cell r="KB3844">
            <v>0</v>
          </cell>
          <cell r="KC3844">
            <v>0</v>
          </cell>
        </row>
        <row r="3845">
          <cell r="GS3845">
            <v>21111</v>
          </cell>
          <cell r="GX3845">
            <v>0</v>
          </cell>
          <cell r="JB3845">
            <v>0</v>
          </cell>
          <cell r="KB3845">
            <v>0</v>
          </cell>
          <cell r="KC3845">
            <v>0</v>
          </cell>
        </row>
        <row r="3846">
          <cell r="GS3846">
            <v>21111</v>
          </cell>
          <cell r="GX3846">
            <v>0</v>
          </cell>
          <cell r="JB3846">
            <v>0</v>
          </cell>
          <cell r="KB3846">
            <v>0</v>
          </cell>
          <cell r="KC3846">
            <v>0</v>
          </cell>
        </row>
        <row r="3847">
          <cell r="GS3847">
            <v>21111</v>
          </cell>
          <cell r="GX3847">
            <v>0</v>
          </cell>
          <cell r="JB3847">
            <v>0</v>
          </cell>
          <cell r="KB3847">
            <v>0</v>
          </cell>
          <cell r="KC3847">
            <v>0</v>
          </cell>
        </row>
        <row r="3848">
          <cell r="GS3848">
            <v>21111</v>
          </cell>
          <cell r="GX3848">
            <v>0</v>
          </cell>
          <cell r="JB3848">
            <v>0</v>
          </cell>
          <cell r="KB3848">
            <v>0</v>
          </cell>
          <cell r="KC3848">
            <v>0</v>
          </cell>
        </row>
        <row r="3849">
          <cell r="GS3849">
            <v>21111</v>
          </cell>
          <cell r="GX3849">
            <v>0</v>
          </cell>
          <cell r="JB3849">
            <v>0</v>
          </cell>
          <cell r="KB3849">
            <v>0</v>
          </cell>
          <cell r="KC3849">
            <v>0</v>
          </cell>
        </row>
        <row r="3850">
          <cell r="GS3850">
            <v>21111</v>
          </cell>
          <cell r="GX3850">
            <v>0</v>
          </cell>
          <cell r="JB3850">
            <v>0</v>
          </cell>
          <cell r="KB3850">
            <v>0</v>
          </cell>
          <cell r="KC3850">
            <v>0</v>
          </cell>
        </row>
        <row r="3851">
          <cell r="GS3851">
            <v>21111</v>
          </cell>
          <cell r="GX3851">
            <v>0</v>
          </cell>
          <cell r="JB3851">
            <v>0</v>
          </cell>
          <cell r="KB3851">
            <v>0</v>
          </cell>
          <cell r="KC3851">
            <v>0</v>
          </cell>
        </row>
        <row r="3852">
          <cell r="GS3852">
            <v>21111</v>
          </cell>
          <cell r="GX3852">
            <v>0</v>
          </cell>
          <cell r="JB3852">
            <v>0</v>
          </cell>
          <cell r="KB3852">
            <v>0</v>
          </cell>
          <cell r="KC3852">
            <v>0</v>
          </cell>
        </row>
        <row r="3853">
          <cell r="GS3853">
            <v>21111</v>
          </cell>
          <cell r="GX3853">
            <v>0</v>
          </cell>
          <cell r="JB3853">
            <v>0</v>
          </cell>
          <cell r="KB3853">
            <v>0</v>
          </cell>
          <cell r="KC3853">
            <v>0</v>
          </cell>
        </row>
        <row r="3854">
          <cell r="GS3854">
            <v>21111</v>
          </cell>
          <cell r="GX3854">
            <v>0</v>
          </cell>
          <cell r="JB3854">
            <v>0</v>
          </cell>
          <cell r="KB3854">
            <v>0</v>
          </cell>
          <cell r="KC3854">
            <v>0</v>
          </cell>
        </row>
        <row r="3855">
          <cell r="GS3855">
            <v>21111</v>
          </cell>
          <cell r="GX3855">
            <v>0</v>
          </cell>
          <cell r="JB3855">
            <v>0</v>
          </cell>
          <cell r="KB3855">
            <v>0</v>
          </cell>
          <cell r="KC3855">
            <v>0</v>
          </cell>
        </row>
        <row r="3856">
          <cell r="GS3856">
            <v>21111</v>
          </cell>
          <cell r="GX3856">
            <v>0</v>
          </cell>
          <cell r="JB3856">
            <v>0</v>
          </cell>
          <cell r="KB3856">
            <v>0</v>
          </cell>
          <cell r="KC3856">
            <v>0</v>
          </cell>
        </row>
        <row r="3857">
          <cell r="GS3857">
            <v>21111</v>
          </cell>
          <cell r="GX3857">
            <v>0</v>
          </cell>
          <cell r="JB3857">
            <v>0</v>
          </cell>
          <cell r="KB3857">
            <v>0</v>
          </cell>
          <cell r="KC3857">
            <v>0</v>
          </cell>
        </row>
        <row r="3858">
          <cell r="GS3858">
            <v>21111</v>
          </cell>
          <cell r="GX3858">
            <v>0</v>
          </cell>
          <cell r="JB3858">
            <v>0</v>
          </cell>
          <cell r="KB3858">
            <v>0</v>
          </cell>
          <cell r="KC3858">
            <v>0</v>
          </cell>
        </row>
        <row r="3859">
          <cell r="GS3859">
            <v>21111</v>
          </cell>
          <cell r="GX3859">
            <v>0</v>
          </cell>
          <cell r="JB3859">
            <v>0</v>
          </cell>
          <cell r="KB3859">
            <v>0</v>
          </cell>
          <cell r="KC3859">
            <v>0</v>
          </cell>
        </row>
        <row r="3860">
          <cell r="GS3860">
            <v>21111</v>
          </cell>
          <cell r="GX3860">
            <v>0</v>
          </cell>
          <cell r="JB3860">
            <v>0</v>
          </cell>
          <cell r="KB3860">
            <v>0</v>
          </cell>
          <cell r="KC3860">
            <v>0</v>
          </cell>
        </row>
        <row r="3861">
          <cell r="GS3861">
            <v>21111</v>
          </cell>
          <cell r="GX3861">
            <v>0</v>
          </cell>
          <cell r="JB3861">
            <v>0</v>
          </cell>
          <cell r="KB3861">
            <v>0</v>
          </cell>
          <cell r="KC3861">
            <v>0</v>
          </cell>
        </row>
        <row r="3862">
          <cell r="GS3862">
            <v>21111</v>
          </cell>
          <cell r="GX3862">
            <v>0</v>
          </cell>
          <cell r="JB3862">
            <v>0</v>
          </cell>
          <cell r="KB3862">
            <v>0</v>
          </cell>
          <cell r="KC3862">
            <v>0</v>
          </cell>
        </row>
        <row r="3863">
          <cell r="GS3863">
            <v>21111</v>
          </cell>
          <cell r="GX3863">
            <v>0</v>
          </cell>
          <cell r="JB3863">
            <v>0</v>
          </cell>
          <cell r="KB3863">
            <v>0</v>
          </cell>
          <cell r="KC3863">
            <v>0</v>
          </cell>
        </row>
        <row r="3864">
          <cell r="GS3864">
            <v>21111</v>
          </cell>
          <cell r="GX3864">
            <v>0</v>
          </cell>
          <cell r="JB3864">
            <v>0</v>
          </cell>
          <cell r="KB3864">
            <v>0</v>
          </cell>
          <cell r="KC3864">
            <v>0</v>
          </cell>
        </row>
        <row r="3865">
          <cell r="GS3865">
            <v>21111</v>
          </cell>
          <cell r="GX3865">
            <v>0</v>
          </cell>
          <cell r="JB3865">
            <v>0</v>
          </cell>
          <cell r="KB3865">
            <v>0</v>
          </cell>
          <cell r="KC3865">
            <v>0</v>
          </cell>
        </row>
        <row r="3866">
          <cell r="GS3866">
            <v>21111</v>
          </cell>
          <cell r="GX3866">
            <v>0</v>
          </cell>
          <cell r="JB3866">
            <v>0</v>
          </cell>
          <cell r="KB3866">
            <v>0</v>
          </cell>
          <cell r="KC3866">
            <v>0</v>
          </cell>
        </row>
        <row r="3867">
          <cell r="GS3867">
            <v>21111</v>
          </cell>
          <cell r="GX3867">
            <v>0</v>
          </cell>
          <cell r="JB3867">
            <v>38027</v>
          </cell>
          <cell r="KB3867">
            <v>38027</v>
          </cell>
          <cell r="KC3867">
            <v>38027</v>
          </cell>
        </row>
        <row r="3868">
          <cell r="GS3868">
            <v>21111</v>
          </cell>
          <cell r="GX3868">
            <v>0</v>
          </cell>
          <cell r="JB3868">
            <v>0</v>
          </cell>
          <cell r="KB3868">
            <v>0</v>
          </cell>
          <cell r="KC3868">
            <v>0</v>
          </cell>
        </row>
        <row r="3869">
          <cell r="GS3869">
            <v>21111</v>
          </cell>
          <cell r="GX3869">
            <v>0</v>
          </cell>
          <cell r="JB3869">
            <v>0</v>
          </cell>
          <cell r="KB3869">
            <v>0</v>
          </cell>
          <cell r="KC3869">
            <v>0</v>
          </cell>
        </row>
        <row r="3870">
          <cell r="GS3870">
            <v>21111</v>
          </cell>
          <cell r="GX3870">
            <v>0</v>
          </cell>
          <cell r="JB3870">
            <v>0</v>
          </cell>
          <cell r="KB3870">
            <v>0</v>
          </cell>
          <cell r="KC3870">
            <v>0</v>
          </cell>
        </row>
        <row r="3871">
          <cell r="GS3871">
            <v>21111</v>
          </cell>
          <cell r="GX3871">
            <v>0</v>
          </cell>
          <cell r="JB3871">
            <v>0</v>
          </cell>
          <cell r="KB3871">
            <v>0</v>
          </cell>
          <cell r="KC3871">
            <v>0</v>
          </cell>
        </row>
        <row r="3872">
          <cell r="GS3872">
            <v>21111</v>
          </cell>
          <cell r="GX3872">
            <v>0</v>
          </cell>
          <cell r="JB3872">
            <v>0</v>
          </cell>
          <cell r="KB3872">
            <v>0</v>
          </cell>
          <cell r="KC3872">
            <v>0</v>
          </cell>
        </row>
        <row r="3873">
          <cell r="GS3873">
            <v>21111</v>
          </cell>
          <cell r="GX3873">
            <v>0</v>
          </cell>
          <cell r="JB3873">
            <v>0</v>
          </cell>
          <cell r="KB3873">
            <v>0</v>
          </cell>
          <cell r="KC3873">
            <v>0</v>
          </cell>
        </row>
        <row r="3874">
          <cell r="GS3874">
            <v>21111</v>
          </cell>
          <cell r="GX3874">
            <v>0</v>
          </cell>
          <cell r="JB3874">
            <v>0</v>
          </cell>
          <cell r="KB3874">
            <v>0</v>
          </cell>
          <cell r="KC3874">
            <v>0</v>
          </cell>
        </row>
        <row r="3875">
          <cell r="GS3875">
            <v>21111</v>
          </cell>
          <cell r="GX3875">
            <v>0</v>
          </cell>
          <cell r="JB3875">
            <v>0</v>
          </cell>
          <cell r="KB3875">
            <v>0</v>
          </cell>
          <cell r="KC3875">
            <v>0</v>
          </cell>
        </row>
        <row r="3876">
          <cell r="GS3876">
            <v>21111</v>
          </cell>
          <cell r="GX3876">
            <v>0</v>
          </cell>
          <cell r="JB3876">
            <v>0</v>
          </cell>
          <cell r="KB3876">
            <v>0</v>
          </cell>
          <cell r="KC3876">
            <v>0</v>
          </cell>
        </row>
        <row r="3877">
          <cell r="GS3877">
            <v>21111</v>
          </cell>
          <cell r="GX3877">
            <v>0</v>
          </cell>
          <cell r="JB3877">
            <v>0</v>
          </cell>
          <cell r="KB3877">
            <v>0</v>
          </cell>
          <cell r="KC3877">
            <v>0</v>
          </cell>
        </row>
        <row r="3878">
          <cell r="GS3878">
            <v>21111</v>
          </cell>
          <cell r="GX3878">
            <v>0</v>
          </cell>
          <cell r="JB3878">
            <v>0</v>
          </cell>
          <cell r="KB3878">
            <v>0</v>
          </cell>
          <cell r="KC3878">
            <v>0</v>
          </cell>
        </row>
        <row r="3879">
          <cell r="GS3879">
            <v>21111</v>
          </cell>
          <cell r="GX3879">
            <v>0</v>
          </cell>
          <cell r="JB3879">
            <v>0</v>
          </cell>
          <cell r="KB3879">
            <v>0</v>
          </cell>
          <cell r="KC3879">
            <v>0</v>
          </cell>
        </row>
        <row r="3880">
          <cell r="GS3880">
            <v>21111</v>
          </cell>
          <cell r="GX3880">
            <v>0</v>
          </cell>
          <cell r="JB3880">
            <v>0</v>
          </cell>
          <cell r="KB3880">
            <v>0</v>
          </cell>
          <cell r="KC3880">
            <v>0</v>
          </cell>
        </row>
        <row r="3881">
          <cell r="GS3881">
            <v>21111</v>
          </cell>
          <cell r="GX3881">
            <v>0</v>
          </cell>
          <cell r="JB3881">
            <v>0</v>
          </cell>
          <cell r="KB3881">
            <v>0</v>
          </cell>
          <cell r="KC3881">
            <v>0</v>
          </cell>
        </row>
        <row r="3882">
          <cell r="GS3882">
            <v>21111</v>
          </cell>
          <cell r="GX3882">
            <v>0</v>
          </cell>
          <cell r="JB3882">
            <v>0</v>
          </cell>
          <cell r="KB3882">
            <v>0</v>
          </cell>
          <cell r="KC3882">
            <v>0</v>
          </cell>
        </row>
        <row r="3883">
          <cell r="GS3883">
            <v>21111</v>
          </cell>
          <cell r="GX3883">
            <v>0</v>
          </cell>
          <cell r="JB3883">
            <v>0</v>
          </cell>
          <cell r="KB3883">
            <v>0</v>
          </cell>
          <cell r="KC3883">
            <v>0</v>
          </cell>
        </row>
        <row r="3884">
          <cell r="GS3884">
            <v>21111</v>
          </cell>
          <cell r="GX3884">
            <v>0</v>
          </cell>
          <cell r="JB3884">
            <v>0</v>
          </cell>
          <cell r="KB3884">
            <v>0</v>
          </cell>
          <cell r="KC3884">
            <v>0</v>
          </cell>
        </row>
        <row r="3885">
          <cell r="GS3885">
            <v>21111</v>
          </cell>
          <cell r="GX3885">
            <v>0</v>
          </cell>
          <cell r="JB3885">
            <v>0</v>
          </cell>
          <cell r="KB3885">
            <v>0</v>
          </cell>
          <cell r="KC3885">
            <v>0</v>
          </cell>
        </row>
        <row r="3886">
          <cell r="GS3886">
            <v>21111</v>
          </cell>
          <cell r="GX3886">
            <v>0</v>
          </cell>
          <cell r="JB3886">
            <v>0</v>
          </cell>
          <cell r="KB3886">
            <v>0</v>
          </cell>
          <cell r="KC3886">
            <v>0</v>
          </cell>
        </row>
        <row r="3887">
          <cell r="GS3887">
            <v>21111</v>
          </cell>
          <cell r="GX3887">
            <v>0</v>
          </cell>
          <cell r="JB3887">
            <v>0</v>
          </cell>
          <cell r="KB3887">
            <v>0</v>
          </cell>
          <cell r="KC3887">
            <v>0</v>
          </cell>
        </row>
        <row r="3888">
          <cell r="GS3888">
            <v>21111</v>
          </cell>
          <cell r="GX3888">
            <v>0</v>
          </cell>
          <cell r="JB3888">
            <v>0</v>
          </cell>
          <cell r="KB3888">
            <v>0</v>
          </cell>
          <cell r="KC3888">
            <v>0</v>
          </cell>
        </row>
        <row r="3889">
          <cell r="GS3889">
            <v>21111</v>
          </cell>
          <cell r="GX3889">
            <v>0</v>
          </cell>
          <cell r="JB3889">
            <v>0</v>
          </cell>
          <cell r="KB3889">
            <v>0</v>
          </cell>
          <cell r="KC3889">
            <v>0</v>
          </cell>
        </row>
        <row r="3890">
          <cell r="GS3890">
            <v>21111</v>
          </cell>
          <cell r="GX3890">
            <v>0</v>
          </cell>
          <cell r="JB3890">
            <v>0</v>
          </cell>
          <cell r="KB3890">
            <v>0</v>
          </cell>
          <cell r="KC3890">
            <v>0</v>
          </cell>
        </row>
        <row r="3891">
          <cell r="GS3891">
            <v>21111</v>
          </cell>
          <cell r="GX3891">
            <v>0</v>
          </cell>
          <cell r="JB3891">
            <v>0</v>
          </cell>
          <cell r="KB3891">
            <v>0</v>
          </cell>
          <cell r="KC3891">
            <v>0</v>
          </cell>
        </row>
        <row r="3892">
          <cell r="GS3892">
            <v>21111</v>
          </cell>
          <cell r="GX3892">
            <v>0</v>
          </cell>
          <cell r="JB3892">
            <v>0</v>
          </cell>
          <cell r="KB3892">
            <v>0</v>
          </cell>
          <cell r="KC3892">
            <v>0</v>
          </cell>
        </row>
        <row r="3893">
          <cell r="GS3893">
            <v>21111</v>
          </cell>
          <cell r="GX3893">
            <v>0</v>
          </cell>
          <cell r="JB3893">
            <v>0</v>
          </cell>
          <cell r="KB3893">
            <v>0</v>
          </cell>
          <cell r="KC3893">
            <v>0</v>
          </cell>
        </row>
        <row r="3894">
          <cell r="GS3894">
            <v>21111</v>
          </cell>
          <cell r="GX3894">
            <v>0</v>
          </cell>
          <cell r="JB3894">
            <v>0</v>
          </cell>
          <cell r="KB3894">
            <v>0</v>
          </cell>
          <cell r="KC3894">
            <v>0</v>
          </cell>
        </row>
        <row r="3895">
          <cell r="GS3895">
            <v>21111</v>
          </cell>
          <cell r="GX3895">
            <v>0</v>
          </cell>
          <cell r="JB3895">
            <v>0</v>
          </cell>
          <cell r="KB3895">
            <v>0</v>
          </cell>
          <cell r="KC3895">
            <v>0</v>
          </cell>
        </row>
        <row r="3896">
          <cell r="GS3896">
            <v>21111</v>
          </cell>
          <cell r="GX3896">
            <v>0</v>
          </cell>
          <cell r="JB3896">
            <v>0</v>
          </cell>
          <cell r="KB3896">
            <v>0</v>
          </cell>
          <cell r="KC3896">
            <v>0</v>
          </cell>
        </row>
        <row r="3897">
          <cell r="GS3897">
            <v>21111</v>
          </cell>
          <cell r="GX3897">
            <v>0</v>
          </cell>
          <cell r="JB3897">
            <v>0</v>
          </cell>
          <cell r="KB3897">
            <v>0</v>
          </cell>
          <cell r="KC3897">
            <v>0</v>
          </cell>
        </row>
        <row r="3898">
          <cell r="GS3898">
            <v>21111</v>
          </cell>
          <cell r="GX3898">
            <v>0</v>
          </cell>
          <cell r="JB3898">
            <v>0</v>
          </cell>
          <cell r="KB3898">
            <v>0</v>
          </cell>
          <cell r="KC3898">
            <v>0</v>
          </cell>
        </row>
        <row r="3899">
          <cell r="GS3899">
            <v>21111</v>
          </cell>
          <cell r="GX3899">
            <v>0</v>
          </cell>
          <cell r="JB3899">
            <v>38027</v>
          </cell>
          <cell r="KB3899">
            <v>38027</v>
          </cell>
          <cell r="KC3899">
            <v>38027</v>
          </cell>
        </row>
        <row r="3900">
          <cell r="GS3900">
            <v>21111</v>
          </cell>
          <cell r="GX3900">
            <v>0</v>
          </cell>
          <cell r="JB3900">
            <v>0</v>
          </cell>
          <cell r="KB3900">
            <v>0</v>
          </cell>
          <cell r="KC3900">
            <v>0</v>
          </cell>
        </row>
        <row r="3901">
          <cell r="GS3901">
            <v>21111</v>
          </cell>
          <cell r="GX3901">
            <v>0</v>
          </cell>
          <cell r="JB3901">
            <v>0</v>
          </cell>
          <cell r="KB3901">
            <v>0</v>
          </cell>
          <cell r="KC3901">
            <v>0</v>
          </cell>
        </row>
        <row r="3902">
          <cell r="GS3902">
            <v>21111</v>
          </cell>
          <cell r="GX3902">
            <v>0</v>
          </cell>
          <cell r="JB3902">
            <v>0</v>
          </cell>
          <cell r="KB3902">
            <v>0</v>
          </cell>
          <cell r="KC3902">
            <v>0</v>
          </cell>
        </row>
        <row r="3903">
          <cell r="GS3903">
            <v>21111</v>
          </cell>
          <cell r="GX3903">
            <v>0</v>
          </cell>
          <cell r="JB3903">
            <v>0</v>
          </cell>
          <cell r="KB3903">
            <v>0</v>
          </cell>
          <cell r="KC3903">
            <v>0</v>
          </cell>
        </row>
        <row r="3904">
          <cell r="GS3904">
            <v>21111</v>
          </cell>
          <cell r="GX3904">
            <v>0</v>
          </cell>
          <cell r="JB3904">
            <v>0</v>
          </cell>
          <cell r="KB3904">
            <v>0</v>
          </cell>
          <cell r="KC3904">
            <v>0</v>
          </cell>
        </row>
        <row r="3905">
          <cell r="GS3905">
            <v>21111</v>
          </cell>
          <cell r="GX3905">
            <v>0</v>
          </cell>
          <cell r="JB3905">
            <v>0</v>
          </cell>
          <cell r="KB3905">
            <v>0</v>
          </cell>
          <cell r="KC3905">
            <v>0</v>
          </cell>
        </row>
        <row r="3906">
          <cell r="GS3906">
            <v>21111</v>
          </cell>
          <cell r="GX3906">
            <v>0</v>
          </cell>
          <cell r="JB3906">
            <v>0</v>
          </cell>
          <cell r="KB3906">
            <v>0</v>
          </cell>
          <cell r="KC3906">
            <v>0</v>
          </cell>
        </row>
        <row r="3907">
          <cell r="GS3907">
            <v>21111</v>
          </cell>
          <cell r="GX3907">
            <v>0</v>
          </cell>
          <cell r="JB3907">
            <v>0</v>
          </cell>
          <cell r="KB3907">
            <v>0</v>
          </cell>
          <cell r="KC3907">
            <v>0</v>
          </cell>
        </row>
        <row r="3908">
          <cell r="GS3908">
            <v>21111</v>
          </cell>
          <cell r="GX3908">
            <v>0</v>
          </cell>
          <cell r="JB3908">
            <v>0</v>
          </cell>
          <cell r="KB3908">
            <v>0</v>
          </cell>
          <cell r="KC3908">
            <v>0</v>
          </cell>
        </row>
        <row r="3909">
          <cell r="GS3909">
            <v>21111</v>
          </cell>
          <cell r="GX3909">
            <v>0</v>
          </cell>
          <cell r="JB3909">
            <v>0</v>
          </cell>
          <cell r="KB3909">
            <v>0</v>
          </cell>
          <cell r="KC3909">
            <v>0</v>
          </cell>
        </row>
        <row r="3910">
          <cell r="GS3910">
            <v>21111</v>
          </cell>
          <cell r="GX3910">
            <v>0</v>
          </cell>
          <cell r="JB3910">
            <v>0</v>
          </cell>
          <cell r="KB3910">
            <v>0</v>
          </cell>
          <cell r="KC3910">
            <v>0</v>
          </cell>
        </row>
        <row r="3911">
          <cell r="GS3911">
            <v>21111</v>
          </cell>
          <cell r="GX3911">
            <v>0</v>
          </cell>
          <cell r="JB3911">
            <v>0</v>
          </cell>
          <cell r="KB3911">
            <v>0</v>
          </cell>
          <cell r="KC3911">
            <v>0</v>
          </cell>
        </row>
        <row r="3912">
          <cell r="GS3912">
            <v>21111</v>
          </cell>
          <cell r="GX3912">
            <v>0</v>
          </cell>
          <cell r="JB3912">
            <v>0</v>
          </cell>
          <cell r="KB3912">
            <v>0</v>
          </cell>
          <cell r="KC3912">
            <v>0</v>
          </cell>
        </row>
        <row r="3913">
          <cell r="GS3913">
            <v>21111</v>
          </cell>
          <cell r="GX3913">
            <v>0</v>
          </cell>
          <cell r="JB3913">
            <v>0</v>
          </cell>
          <cell r="KB3913">
            <v>0</v>
          </cell>
          <cell r="KC3913">
            <v>0</v>
          </cell>
        </row>
        <row r="3914">
          <cell r="GS3914">
            <v>21111</v>
          </cell>
          <cell r="GX3914">
            <v>0</v>
          </cell>
          <cell r="JB3914">
            <v>0</v>
          </cell>
          <cell r="KB3914">
            <v>0</v>
          </cell>
          <cell r="KC3914">
            <v>0</v>
          </cell>
        </row>
        <row r="3915">
          <cell r="GS3915">
            <v>21111</v>
          </cell>
          <cell r="GX3915">
            <v>0</v>
          </cell>
          <cell r="JB3915">
            <v>38027</v>
          </cell>
          <cell r="KB3915">
            <v>38027</v>
          </cell>
          <cell r="KC3915">
            <v>38027</v>
          </cell>
        </row>
        <row r="3916">
          <cell r="GS3916">
            <v>21111</v>
          </cell>
          <cell r="GX3916">
            <v>0</v>
          </cell>
          <cell r="JB3916">
            <v>0</v>
          </cell>
          <cell r="KB3916">
            <v>0</v>
          </cell>
          <cell r="KC3916">
            <v>0</v>
          </cell>
        </row>
        <row r="3917">
          <cell r="GS3917">
            <v>21111</v>
          </cell>
          <cell r="GX3917">
            <v>0</v>
          </cell>
          <cell r="JB3917">
            <v>0</v>
          </cell>
          <cell r="KB3917">
            <v>0</v>
          </cell>
          <cell r="KC3917">
            <v>0</v>
          </cell>
        </row>
        <row r="3918">
          <cell r="GS3918">
            <v>21111</v>
          </cell>
          <cell r="GX3918">
            <v>0</v>
          </cell>
          <cell r="JB3918">
            <v>0</v>
          </cell>
          <cell r="KB3918">
            <v>0</v>
          </cell>
          <cell r="KC3918">
            <v>0</v>
          </cell>
        </row>
        <row r="3919">
          <cell r="GS3919">
            <v>21111</v>
          </cell>
          <cell r="GX3919">
            <v>0</v>
          </cell>
          <cell r="JB3919">
            <v>0</v>
          </cell>
          <cell r="KB3919">
            <v>0</v>
          </cell>
          <cell r="KC3919">
            <v>0</v>
          </cell>
        </row>
        <row r="3920">
          <cell r="GS3920">
            <v>21111</v>
          </cell>
          <cell r="GX3920">
            <v>0</v>
          </cell>
          <cell r="JB3920">
            <v>0</v>
          </cell>
          <cell r="KB3920">
            <v>0</v>
          </cell>
          <cell r="KC3920">
            <v>0</v>
          </cell>
        </row>
        <row r="3921">
          <cell r="GS3921">
            <v>21111</v>
          </cell>
          <cell r="GX3921">
            <v>0</v>
          </cell>
          <cell r="JB3921">
            <v>2471.7600000000002</v>
          </cell>
          <cell r="KB3921">
            <v>0</v>
          </cell>
          <cell r="KC3921">
            <v>2471.7600000000002</v>
          </cell>
        </row>
        <row r="3922">
          <cell r="GS3922">
            <v>21111</v>
          </cell>
          <cell r="GX3922">
            <v>0</v>
          </cell>
          <cell r="JB3922">
            <v>0</v>
          </cell>
          <cell r="KB3922">
            <v>0</v>
          </cell>
          <cell r="KC3922">
            <v>0</v>
          </cell>
        </row>
        <row r="3923">
          <cell r="GS3923">
            <v>21111</v>
          </cell>
          <cell r="GX3923">
            <v>0</v>
          </cell>
          <cell r="JB3923">
            <v>651.67999999999995</v>
          </cell>
          <cell r="KB3923">
            <v>0</v>
          </cell>
          <cell r="KC3923">
            <v>651.67999999999995</v>
          </cell>
        </row>
        <row r="3924">
          <cell r="GS3924">
            <v>21111</v>
          </cell>
          <cell r="GX3924">
            <v>0</v>
          </cell>
          <cell r="JB3924">
            <v>0</v>
          </cell>
          <cell r="KB3924">
            <v>0</v>
          </cell>
          <cell r="KC3924">
            <v>0</v>
          </cell>
        </row>
        <row r="3925">
          <cell r="GS3925">
            <v>21111</v>
          </cell>
          <cell r="GX3925">
            <v>0</v>
          </cell>
          <cell r="JB3925">
            <v>1901.35</v>
          </cell>
          <cell r="KB3925">
            <v>0</v>
          </cell>
          <cell r="KC3925">
            <v>1901.35</v>
          </cell>
        </row>
        <row r="3926">
          <cell r="GS3926">
            <v>21111</v>
          </cell>
          <cell r="GX3926">
            <v>0</v>
          </cell>
          <cell r="JB3926">
            <v>0</v>
          </cell>
          <cell r="KB3926">
            <v>0</v>
          </cell>
          <cell r="KC3926">
            <v>0</v>
          </cell>
        </row>
        <row r="3927">
          <cell r="GS3927">
            <v>21111</v>
          </cell>
          <cell r="GX3927">
            <v>0</v>
          </cell>
          <cell r="JB3927">
            <v>4563.24</v>
          </cell>
          <cell r="KB3927">
            <v>0</v>
          </cell>
          <cell r="KC3927">
            <v>4563.24</v>
          </cell>
        </row>
        <row r="3928">
          <cell r="GS3928">
            <v>21111</v>
          </cell>
          <cell r="GX3928">
            <v>0</v>
          </cell>
          <cell r="JB3928">
            <v>0</v>
          </cell>
          <cell r="KB3928">
            <v>0</v>
          </cell>
          <cell r="KC3928">
            <v>0</v>
          </cell>
        </row>
        <row r="3929">
          <cell r="GS3929">
            <v>21111</v>
          </cell>
          <cell r="GX3929">
            <v>0</v>
          </cell>
          <cell r="JB3929">
            <v>684.49</v>
          </cell>
          <cell r="KB3929">
            <v>0</v>
          </cell>
          <cell r="KC3929">
            <v>684.49</v>
          </cell>
        </row>
        <row r="3930">
          <cell r="GS3930">
            <v>21111</v>
          </cell>
          <cell r="GX3930">
            <v>0</v>
          </cell>
          <cell r="JB3930">
            <v>0</v>
          </cell>
          <cell r="KB3930">
            <v>0</v>
          </cell>
          <cell r="KC3930">
            <v>0</v>
          </cell>
        </row>
        <row r="3931">
          <cell r="GS3931">
            <v>21111</v>
          </cell>
          <cell r="GX3931">
            <v>0</v>
          </cell>
          <cell r="JB3931">
            <v>123581</v>
          </cell>
          <cell r="KB3931">
            <v>123581</v>
          </cell>
          <cell r="KC3931">
            <v>123581</v>
          </cell>
        </row>
        <row r="3932">
          <cell r="GS3932">
            <v>21111</v>
          </cell>
          <cell r="GX3932">
            <v>0</v>
          </cell>
          <cell r="JB3932">
            <v>0</v>
          </cell>
          <cell r="KB3932">
            <v>0</v>
          </cell>
          <cell r="KC3932">
            <v>0</v>
          </cell>
        </row>
        <row r="3933">
          <cell r="GS3933">
            <v>21111</v>
          </cell>
          <cell r="GX3933">
            <v>0</v>
          </cell>
          <cell r="JB3933">
            <v>0</v>
          </cell>
          <cell r="KB3933">
            <v>0</v>
          </cell>
          <cell r="KC3933">
            <v>0</v>
          </cell>
        </row>
        <row r="3934">
          <cell r="GS3934">
            <v>21111</v>
          </cell>
          <cell r="GX3934">
            <v>0</v>
          </cell>
          <cell r="JB3934">
            <v>0</v>
          </cell>
          <cell r="KB3934">
            <v>0</v>
          </cell>
          <cell r="KC3934">
            <v>0</v>
          </cell>
        </row>
        <row r="3935">
          <cell r="GS3935">
            <v>21111</v>
          </cell>
          <cell r="GX3935">
            <v>0</v>
          </cell>
          <cell r="JB3935">
            <v>0</v>
          </cell>
          <cell r="KB3935">
            <v>0</v>
          </cell>
          <cell r="KC3935">
            <v>0</v>
          </cell>
        </row>
        <row r="3936">
          <cell r="GS3936">
            <v>21111</v>
          </cell>
          <cell r="GX3936">
            <v>0</v>
          </cell>
          <cell r="JB3936">
            <v>0</v>
          </cell>
          <cell r="KB3936">
            <v>0</v>
          </cell>
          <cell r="KC3936">
            <v>0</v>
          </cell>
        </row>
        <row r="3937">
          <cell r="GS3937">
            <v>21111</v>
          </cell>
          <cell r="GX3937">
            <v>0</v>
          </cell>
          <cell r="JB3937">
            <v>8032.77</v>
          </cell>
          <cell r="KB3937">
            <v>0</v>
          </cell>
          <cell r="KC3937">
            <v>8032.77</v>
          </cell>
        </row>
        <row r="3938">
          <cell r="GS3938">
            <v>21111</v>
          </cell>
          <cell r="GX3938">
            <v>0</v>
          </cell>
          <cell r="JB3938">
            <v>0</v>
          </cell>
          <cell r="KB3938">
            <v>0</v>
          </cell>
          <cell r="KC3938">
            <v>0</v>
          </cell>
        </row>
        <row r="3939">
          <cell r="GS3939">
            <v>21111</v>
          </cell>
          <cell r="GX3939">
            <v>0</v>
          </cell>
          <cell r="JB3939">
            <v>2364.2600000000002</v>
          </cell>
          <cell r="KB3939">
            <v>0</v>
          </cell>
          <cell r="KC3939">
            <v>2364.2600000000002</v>
          </cell>
        </row>
        <row r="3940">
          <cell r="GS3940">
            <v>21111</v>
          </cell>
          <cell r="GX3940">
            <v>0</v>
          </cell>
          <cell r="JB3940">
            <v>0</v>
          </cell>
          <cell r="KB3940">
            <v>0</v>
          </cell>
          <cell r="KC3940">
            <v>0</v>
          </cell>
        </row>
        <row r="3941">
          <cell r="GS3941">
            <v>21111</v>
          </cell>
          <cell r="GX3941">
            <v>0</v>
          </cell>
          <cell r="JB3941">
            <v>6179.05</v>
          </cell>
          <cell r="KB3941">
            <v>0</v>
          </cell>
          <cell r="KC3941">
            <v>6179.05</v>
          </cell>
        </row>
        <row r="3942">
          <cell r="GS3942">
            <v>21111</v>
          </cell>
          <cell r="GX3942">
            <v>0</v>
          </cell>
          <cell r="JB3942">
            <v>0</v>
          </cell>
          <cell r="KB3942">
            <v>0</v>
          </cell>
          <cell r="KC3942">
            <v>0</v>
          </cell>
        </row>
        <row r="3943">
          <cell r="GS3943">
            <v>21111</v>
          </cell>
          <cell r="GX3943">
            <v>0</v>
          </cell>
          <cell r="JB3943">
            <v>14829.72</v>
          </cell>
          <cell r="KB3943">
            <v>0</v>
          </cell>
          <cell r="KC3943">
            <v>14829.72</v>
          </cell>
        </row>
        <row r="3944">
          <cell r="GS3944">
            <v>21111</v>
          </cell>
          <cell r="GX3944">
            <v>0</v>
          </cell>
          <cell r="JB3944">
            <v>0</v>
          </cell>
          <cell r="KB3944">
            <v>0</v>
          </cell>
          <cell r="KC3944">
            <v>0</v>
          </cell>
        </row>
        <row r="3945">
          <cell r="GS3945">
            <v>21111</v>
          </cell>
          <cell r="GX3945">
            <v>0</v>
          </cell>
          <cell r="JB3945">
            <v>2224.4499999999998</v>
          </cell>
          <cell r="KB3945">
            <v>0</v>
          </cell>
          <cell r="KC3945">
            <v>2224.4499999999998</v>
          </cell>
        </row>
        <row r="3946">
          <cell r="GS3946">
            <v>21111</v>
          </cell>
          <cell r="GX3946">
            <v>0</v>
          </cell>
          <cell r="JB3946">
            <v>0</v>
          </cell>
          <cell r="KB3946">
            <v>0</v>
          </cell>
          <cell r="KC3946">
            <v>0</v>
          </cell>
        </row>
        <row r="3947">
          <cell r="GS3947">
            <v>21111</v>
          </cell>
          <cell r="GX3947">
            <v>0</v>
          </cell>
          <cell r="JB3947">
            <v>66545</v>
          </cell>
          <cell r="KB3947">
            <v>66545</v>
          </cell>
          <cell r="KC3947">
            <v>66545</v>
          </cell>
        </row>
        <row r="3948">
          <cell r="GS3948">
            <v>21111</v>
          </cell>
          <cell r="GX3948">
            <v>0</v>
          </cell>
          <cell r="JB3948">
            <v>0</v>
          </cell>
          <cell r="KB3948">
            <v>0</v>
          </cell>
          <cell r="KC3948">
            <v>0</v>
          </cell>
        </row>
        <row r="3949">
          <cell r="GS3949">
            <v>21111</v>
          </cell>
          <cell r="GX3949">
            <v>0</v>
          </cell>
          <cell r="JB3949">
            <v>0</v>
          </cell>
          <cell r="KB3949">
            <v>0</v>
          </cell>
          <cell r="KC3949">
            <v>0</v>
          </cell>
        </row>
        <row r="3950">
          <cell r="GS3950">
            <v>21111</v>
          </cell>
          <cell r="GX3950">
            <v>0</v>
          </cell>
          <cell r="JB3950">
            <v>0</v>
          </cell>
          <cell r="KB3950">
            <v>0</v>
          </cell>
          <cell r="KC3950">
            <v>0</v>
          </cell>
        </row>
        <row r="3951">
          <cell r="GS3951">
            <v>21111</v>
          </cell>
          <cell r="GX3951">
            <v>0</v>
          </cell>
          <cell r="JB3951">
            <v>0</v>
          </cell>
          <cell r="KB3951">
            <v>0</v>
          </cell>
          <cell r="KC3951">
            <v>0</v>
          </cell>
        </row>
        <row r="3952">
          <cell r="GS3952">
            <v>21111</v>
          </cell>
          <cell r="GX3952">
            <v>0</v>
          </cell>
          <cell r="JB3952">
            <v>0</v>
          </cell>
          <cell r="KB3952">
            <v>0</v>
          </cell>
          <cell r="KC3952">
            <v>0</v>
          </cell>
        </row>
        <row r="3953">
          <cell r="GS3953">
            <v>21111</v>
          </cell>
          <cell r="GX3953">
            <v>0</v>
          </cell>
          <cell r="JB3953">
            <v>4325.43</v>
          </cell>
          <cell r="KB3953">
            <v>0</v>
          </cell>
          <cell r="KC3953">
            <v>4325.43</v>
          </cell>
        </row>
        <row r="3954">
          <cell r="GS3954">
            <v>21111</v>
          </cell>
          <cell r="GX3954">
            <v>0</v>
          </cell>
          <cell r="JB3954">
            <v>0</v>
          </cell>
          <cell r="KB3954">
            <v>0</v>
          </cell>
          <cell r="KC3954">
            <v>0</v>
          </cell>
        </row>
        <row r="3955">
          <cell r="GS3955">
            <v>21111</v>
          </cell>
          <cell r="GX3955">
            <v>0</v>
          </cell>
          <cell r="JB3955">
            <v>1222.54</v>
          </cell>
          <cell r="KB3955">
            <v>0</v>
          </cell>
          <cell r="KC3955">
            <v>1222.54</v>
          </cell>
        </row>
        <row r="3956">
          <cell r="GS3956">
            <v>21111</v>
          </cell>
          <cell r="GX3956">
            <v>0</v>
          </cell>
          <cell r="JB3956">
            <v>0</v>
          </cell>
          <cell r="KB3956">
            <v>0</v>
          </cell>
          <cell r="KC3956">
            <v>0</v>
          </cell>
        </row>
        <row r="3957">
          <cell r="GS3957">
            <v>21111</v>
          </cell>
          <cell r="GX3957">
            <v>0</v>
          </cell>
          <cell r="JB3957">
            <v>3327.25</v>
          </cell>
          <cell r="KB3957">
            <v>0</v>
          </cell>
          <cell r="KC3957">
            <v>3327.25</v>
          </cell>
        </row>
        <row r="3958">
          <cell r="GS3958">
            <v>21111</v>
          </cell>
          <cell r="GX3958">
            <v>0</v>
          </cell>
          <cell r="JB3958">
            <v>0</v>
          </cell>
          <cell r="KB3958">
            <v>0</v>
          </cell>
          <cell r="KC3958">
            <v>0</v>
          </cell>
        </row>
        <row r="3959">
          <cell r="GS3959">
            <v>21111</v>
          </cell>
          <cell r="GX3959">
            <v>0</v>
          </cell>
          <cell r="JB3959">
            <v>7985.4</v>
          </cell>
          <cell r="KB3959">
            <v>0</v>
          </cell>
          <cell r="KC3959">
            <v>7985.4</v>
          </cell>
        </row>
        <row r="3960">
          <cell r="GS3960">
            <v>21111</v>
          </cell>
          <cell r="GX3960">
            <v>0</v>
          </cell>
          <cell r="JB3960">
            <v>0</v>
          </cell>
          <cell r="KB3960">
            <v>0</v>
          </cell>
          <cell r="KC3960">
            <v>0</v>
          </cell>
        </row>
        <row r="3961">
          <cell r="GS3961">
            <v>21111</v>
          </cell>
          <cell r="GX3961">
            <v>0</v>
          </cell>
          <cell r="JB3961">
            <v>1197.81</v>
          </cell>
          <cell r="KB3961">
            <v>0</v>
          </cell>
          <cell r="KC3961">
            <v>1197.81</v>
          </cell>
        </row>
        <row r="3962">
          <cell r="GS3962">
            <v>21111</v>
          </cell>
          <cell r="GX3962">
            <v>0</v>
          </cell>
          <cell r="JB3962">
            <v>0</v>
          </cell>
          <cell r="KB3962">
            <v>0</v>
          </cell>
          <cell r="KC3962">
            <v>0</v>
          </cell>
        </row>
        <row r="3963">
          <cell r="GS3963">
            <v>21111</v>
          </cell>
          <cell r="GX3963">
            <v>0</v>
          </cell>
          <cell r="JB3963">
            <v>95063</v>
          </cell>
          <cell r="KB3963">
            <v>95063</v>
          </cell>
          <cell r="KC3963">
            <v>95063</v>
          </cell>
        </row>
        <row r="3964">
          <cell r="GS3964">
            <v>21111</v>
          </cell>
          <cell r="GX3964">
            <v>0</v>
          </cell>
          <cell r="JB3964">
            <v>0</v>
          </cell>
          <cell r="KB3964">
            <v>0</v>
          </cell>
          <cell r="KC3964">
            <v>0</v>
          </cell>
        </row>
        <row r="3965">
          <cell r="GS3965">
            <v>21111</v>
          </cell>
          <cell r="GX3965">
            <v>0</v>
          </cell>
          <cell r="JB3965">
            <v>0</v>
          </cell>
          <cell r="KB3965">
            <v>0</v>
          </cell>
          <cell r="KC3965">
            <v>0</v>
          </cell>
        </row>
        <row r="3966">
          <cell r="GS3966">
            <v>21111</v>
          </cell>
          <cell r="GX3966">
            <v>0</v>
          </cell>
          <cell r="JB3966">
            <v>0</v>
          </cell>
          <cell r="KB3966">
            <v>0</v>
          </cell>
          <cell r="KC3966">
            <v>0</v>
          </cell>
        </row>
        <row r="3967">
          <cell r="GS3967">
            <v>21111</v>
          </cell>
          <cell r="GX3967">
            <v>0</v>
          </cell>
          <cell r="JB3967">
            <v>0</v>
          </cell>
          <cell r="KB3967">
            <v>0</v>
          </cell>
          <cell r="KC3967">
            <v>0</v>
          </cell>
        </row>
        <row r="3968">
          <cell r="GS3968">
            <v>21111</v>
          </cell>
          <cell r="GX3968">
            <v>0</v>
          </cell>
          <cell r="JB3968">
            <v>0</v>
          </cell>
          <cell r="KB3968">
            <v>0</v>
          </cell>
          <cell r="KC3968">
            <v>0</v>
          </cell>
        </row>
        <row r="3969">
          <cell r="GS3969">
            <v>21111</v>
          </cell>
          <cell r="GX3969">
            <v>0</v>
          </cell>
          <cell r="JB3969">
            <v>3707.34</v>
          </cell>
          <cell r="KB3969">
            <v>0</v>
          </cell>
          <cell r="KC3969">
            <v>3707.34</v>
          </cell>
        </row>
        <row r="3970">
          <cell r="GS3970">
            <v>21111</v>
          </cell>
          <cell r="GX3970">
            <v>0</v>
          </cell>
          <cell r="JB3970">
            <v>0</v>
          </cell>
          <cell r="KB3970">
            <v>0</v>
          </cell>
          <cell r="KC3970">
            <v>0</v>
          </cell>
        </row>
        <row r="3971">
          <cell r="GS3971">
            <v>21111</v>
          </cell>
          <cell r="GX3971">
            <v>0</v>
          </cell>
          <cell r="JB3971">
            <v>1141.72</v>
          </cell>
          <cell r="KB3971">
            <v>0</v>
          </cell>
          <cell r="KC3971">
            <v>1141.72</v>
          </cell>
        </row>
        <row r="3972">
          <cell r="GS3972">
            <v>21111</v>
          </cell>
          <cell r="GX3972">
            <v>0</v>
          </cell>
          <cell r="JB3972">
            <v>0</v>
          </cell>
          <cell r="KB3972">
            <v>0</v>
          </cell>
          <cell r="KC3972">
            <v>0</v>
          </cell>
        </row>
        <row r="3973">
          <cell r="GS3973">
            <v>21111</v>
          </cell>
          <cell r="GX3973">
            <v>0</v>
          </cell>
          <cell r="JB3973">
            <v>2851.8</v>
          </cell>
          <cell r="KB3973">
            <v>0</v>
          </cell>
          <cell r="KC3973">
            <v>2851.8</v>
          </cell>
        </row>
        <row r="3974">
          <cell r="GS3974">
            <v>21111</v>
          </cell>
          <cell r="GX3974">
            <v>0</v>
          </cell>
          <cell r="JB3974">
            <v>0</v>
          </cell>
          <cell r="KB3974">
            <v>0</v>
          </cell>
          <cell r="KC3974">
            <v>0</v>
          </cell>
        </row>
        <row r="3975">
          <cell r="GS3975">
            <v>21111</v>
          </cell>
          <cell r="GX3975">
            <v>0</v>
          </cell>
          <cell r="JB3975">
            <v>6844.32</v>
          </cell>
          <cell r="KB3975">
            <v>0</v>
          </cell>
          <cell r="KC3975">
            <v>6844.32</v>
          </cell>
        </row>
        <row r="3976">
          <cell r="GS3976">
            <v>21111</v>
          </cell>
          <cell r="GX3976">
            <v>0</v>
          </cell>
          <cell r="JB3976">
            <v>0</v>
          </cell>
          <cell r="KB3976">
            <v>0</v>
          </cell>
          <cell r="KC3976">
            <v>0</v>
          </cell>
        </row>
        <row r="3977">
          <cell r="GS3977">
            <v>21111</v>
          </cell>
          <cell r="GX3977">
            <v>0</v>
          </cell>
          <cell r="JB3977">
            <v>1026.6400000000001</v>
          </cell>
          <cell r="KB3977">
            <v>0</v>
          </cell>
          <cell r="KC3977">
            <v>1026.6400000000001</v>
          </cell>
        </row>
        <row r="3978">
          <cell r="GS3978">
            <v>21111</v>
          </cell>
          <cell r="GX3978">
            <v>0</v>
          </cell>
          <cell r="JB3978">
            <v>0</v>
          </cell>
          <cell r="KB3978">
            <v>0</v>
          </cell>
          <cell r="KC3978">
            <v>0</v>
          </cell>
        </row>
        <row r="3979">
          <cell r="GS3979">
            <v>21111</v>
          </cell>
          <cell r="GX3979">
            <v>0</v>
          </cell>
          <cell r="JB3979">
            <v>76054</v>
          </cell>
          <cell r="KB3979">
            <v>76054</v>
          </cell>
          <cell r="KC3979">
            <v>76054</v>
          </cell>
        </row>
        <row r="3980">
          <cell r="GS3980">
            <v>21111</v>
          </cell>
          <cell r="GX3980">
            <v>0</v>
          </cell>
          <cell r="JB3980">
            <v>0</v>
          </cell>
          <cell r="KB3980">
            <v>0</v>
          </cell>
          <cell r="KC3980">
            <v>0</v>
          </cell>
        </row>
        <row r="3981">
          <cell r="GS3981">
            <v>21111</v>
          </cell>
          <cell r="GX3981">
            <v>0</v>
          </cell>
          <cell r="JB3981">
            <v>0</v>
          </cell>
          <cell r="KB3981">
            <v>0</v>
          </cell>
          <cell r="KC3981">
            <v>0</v>
          </cell>
        </row>
        <row r="3982">
          <cell r="GS3982">
            <v>21111</v>
          </cell>
          <cell r="GX3982">
            <v>0</v>
          </cell>
          <cell r="JB3982">
            <v>0</v>
          </cell>
          <cell r="KB3982">
            <v>0</v>
          </cell>
          <cell r="KC3982">
            <v>0</v>
          </cell>
        </row>
        <row r="3983">
          <cell r="GS3983">
            <v>21111</v>
          </cell>
          <cell r="GX3983">
            <v>0</v>
          </cell>
          <cell r="JB3983">
            <v>0</v>
          </cell>
          <cell r="KB3983">
            <v>0</v>
          </cell>
          <cell r="KC3983">
            <v>0</v>
          </cell>
        </row>
        <row r="3984">
          <cell r="GS3984">
            <v>21111</v>
          </cell>
          <cell r="GX3984">
            <v>0</v>
          </cell>
          <cell r="JB3984">
            <v>0</v>
          </cell>
          <cell r="KB3984">
            <v>0</v>
          </cell>
          <cell r="KC3984">
            <v>0</v>
          </cell>
        </row>
        <row r="3985">
          <cell r="GS3985">
            <v>21111</v>
          </cell>
          <cell r="GX3985">
            <v>0</v>
          </cell>
          <cell r="JB3985">
            <v>0</v>
          </cell>
          <cell r="KB3985">
            <v>0</v>
          </cell>
          <cell r="KC3985">
            <v>0</v>
          </cell>
        </row>
        <row r="3986">
          <cell r="GS3986">
            <v>21111</v>
          </cell>
          <cell r="GX3986">
            <v>0</v>
          </cell>
          <cell r="JB3986">
            <v>0</v>
          </cell>
          <cell r="KB3986">
            <v>0</v>
          </cell>
          <cell r="KC3986">
            <v>0</v>
          </cell>
        </row>
        <row r="3987">
          <cell r="GS3987">
            <v>21111</v>
          </cell>
          <cell r="GX3987">
            <v>0</v>
          </cell>
          <cell r="JB3987">
            <v>0</v>
          </cell>
          <cell r="KB3987">
            <v>0</v>
          </cell>
          <cell r="KC3987">
            <v>0</v>
          </cell>
        </row>
        <row r="3988">
          <cell r="GS3988">
            <v>21111</v>
          </cell>
          <cell r="GX3988">
            <v>0</v>
          </cell>
          <cell r="JB3988">
            <v>0</v>
          </cell>
          <cell r="KB3988">
            <v>0</v>
          </cell>
          <cell r="KC3988">
            <v>0</v>
          </cell>
        </row>
        <row r="3989">
          <cell r="GS3989">
            <v>21111</v>
          </cell>
          <cell r="GX3989">
            <v>0</v>
          </cell>
          <cell r="JB3989">
            <v>0</v>
          </cell>
          <cell r="KB3989">
            <v>0</v>
          </cell>
          <cell r="KC3989">
            <v>0</v>
          </cell>
        </row>
        <row r="3990">
          <cell r="GS3990">
            <v>21111</v>
          </cell>
          <cell r="GX3990">
            <v>0</v>
          </cell>
          <cell r="JB3990">
            <v>0</v>
          </cell>
          <cell r="KB3990">
            <v>0</v>
          </cell>
          <cell r="KC3990">
            <v>0</v>
          </cell>
        </row>
        <row r="3991">
          <cell r="GS3991">
            <v>21111</v>
          </cell>
          <cell r="GX3991">
            <v>0</v>
          </cell>
          <cell r="JB3991">
            <v>0</v>
          </cell>
          <cell r="KB3991">
            <v>0</v>
          </cell>
          <cell r="KC3991">
            <v>0</v>
          </cell>
        </row>
        <row r="3992">
          <cell r="GS3992">
            <v>21111</v>
          </cell>
          <cell r="GX3992">
            <v>0</v>
          </cell>
          <cell r="JB3992">
            <v>0</v>
          </cell>
          <cell r="KB3992">
            <v>0</v>
          </cell>
          <cell r="KC3992">
            <v>0</v>
          </cell>
        </row>
        <row r="3993">
          <cell r="GS3993">
            <v>21111</v>
          </cell>
          <cell r="GX3993">
            <v>0</v>
          </cell>
          <cell r="JB3993">
            <v>0</v>
          </cell>
          <cell r="KB3993">
            <v>0</v>
          </cell>
          <cell r="KC3993">
            <v>0</v>
          </cell>
        </row>
        <row r="3994">
          <cell r="GS3994">
            <v>21111</v>
          </cell>
          <cell r="GX3994">
            <v>0</v>
          </cell>
          <cell r="JB3994">
            <v>0</v>
          </cell>
          <cell r="KB3994">
            <v>0</v>
          </cell>
          <cell r="KC3994">
            <v>0</v>
          </cell>
        </row>
        <row r="3995">
          <cell r="GS3995">
            <v>21111</v>
          </cell>
          <cell r="GX3995">
            <v>0</v>
          </cell>
          <cell r="JB3995">
            <v>28518</v>
          </cell>
          <cell r="KB3995">
            <v>28518</v>
          </cell>
          <cell r="KC3995">
            <v>28518</v>
          </cell>
        </row>
        <row r="3996">
          <cell r="GS3996">
            <v>21111</v>
          </cell>
          <cell r="GX3996">
            <v>0</v>
          </cell>
          <cell r="JB3996">
            <v>0</v>
          </cell>
          <cell r="KB3996">
            <v>0</v>
          </cell>
          <cell r="KC3996">
            <v>0</v>
          </cell>
        </row>
        <row r="3997">
          <cell r="GS3997">
            <v>21111</v>
          </cell>
          <cell r="GX3997">
            <v>0</v>
          </cell>
          <cell r="JB3997">
            <v>0</v>
          </cell>
          <cell r="KB3997">
            <v>0</v>
          </cell>
          <cell r="KC3997">
            <v>0</v>
          </cell>
        </row>
        <row r="3998">
          <cell r="GS3998">
            <v>21111</v>
          </cell>
          <cell r="GX3998">
            <v>0</v>
          </cell>
          <cell r="JB3998">
            <v>0</v>
          </cell>
          <cell r="KB3998">
            <v>0</v>
          </cell>
          <cell r="KC3998">
            <v>0</v>
          </cell>
        </row>
        <row r="3999">
          <cell r="GS3999">
            <v>21111</v>
          </cell>
          <cell r="GX3999">
            <v>0</v>
          </cell>
          <cell r="JB3999">
            <v>0</v>
          </cell>
          <cell r="KB3999">
            <v>0</v>
          </cell>
          <cell r="KC3999">
            <v>0</v>
          </cell>
        </row>
        <row r="4000">
          <cell r="GS4000">
            <v>21111</v>
          </cell>
          <cell r="GX4000">
            <v>0</v>
          </cell>
          <cell r="JB4000">
            <v>0</v>
          </cell>
          <cell r="KB4000">
            <v>0</v>
          </cell>
          <cell r="KC4000">
            <v>0</v>
          </cell>
        </row>
        <row r="4001">
          <cell r="GS4001">
            <v>21111</v>
          </cell>
          <cell r="GX4001">
            <v>0</v>
          </cell>
          <cell r="JB4001">
            <v>1853.67</v>
          </cell>
          <cell r="KB4001">
            <v>0</v>
          </cell>
          <cell r="KC4001">
            <v>1853.67</v>
          </cell>
        </row>
        <row r="4002">
          <cell r="GS4002">
            <v>21111</v>
          </cell>
          <cell r="GX4002">
            <v>0</v>
          </cell>
          <cell r="JB4002">
            <v>0</v>
          </cell>
          <cell r="KB4002">
            <v>0</v>
          </cell>
          <cell r="KC4002">
            <v>0</v>
          </cell>
        </row>
        <row r="4003">
          <cell r="GS4003">
            <v>21111</v>
          </cell>
          <cell r="GX4003">
            <v>0</v>
          </cell>
          <cell r="JB4003">
            <v>570.86</v>
          </cell>
          <cell r="KB4003">
            <v>0</v>
          </cell>
          <cell r="KC4003">
            <v>570.86</v>
          </cell>
        </row>
        <row r="4004">
          <cell r="GS4004">
            <v>21111</v>
          </cell>
          <cell r="GX4004">
            <v>0</v>
          </cell>
          <cell r="JB4004">
            <v>0</v>
          </cell>
          <cell r="KB4004">
            <v>0</v>
          </cell>
          <cell r="KC4004">
            <v>0</v>
          </cell>
        </row>
        <row r="4005">
          <cell r="GS4005">
            <v>21111</v>
          </cell>
          <cell r="GX4005">
            <v>0</v>
          </cell>
          <cell r="JB4005">
            <v>1425.9</v>
          </cell>
          <cell r="KB4005">
            <v>0</v>
          </cell>
          <cell r="KC4005">
            <v>1425.9</v>
          </cell>
        </row>
        <row r="4006">
          <cell r="GS4006">
            <v>21111</v>
          </cell>
          <cell r="GX4006">
            <v>0</v>
          </cell>
          <cell r="JB4006">
            <v>0</v>
          </cell>
          <cell r="KB4006">
            <v>0</v>
          </cell>
          <cell r="KC4006">
            <v>0</v>
          </cell>
        </row>
        <row r="4007">
          <cell r="GS4007">
            <v>21111</v>
          </cell>
          <cell r="GX4007">
            <v>0</v>
          </cell>
          <cell r="JB4007">
            <v>3422.16</v>
          </cell>
          <cell r="KB4007">
            <v>0</v>
          </cell>
          <cell r="KC4007">
            <v>3422.16</v>
          </cell>
        </row>
        <row r="4008">
          <cell r="GS4008">
            <v>21111</v>
          </cell>
          <cell r="GX4008">
            <v>0</v>
          </cell>
          <cell r="JB4008">
            <v>0</v>
          </cell>
          <cell r="KB4008">
            <v>0</v>
          </cell>
          <cell r="KC4008">
            <v>0</v>
          </cell>
        </row>
        <row r="4009">
          <cell r="GS4009">
            <v>21111</v>
          </cell>
          <cell r="GX4009">
            <v>0</v>
          </cell>
          <cell r="JB4009">
            <v>513.32000000000005</v>
          </cell>
          <cell r="KB4009">
            <v>0</v>
          </cell>
          <cell r="KC4009">
            <v>513.32000000000005</v>
          </cell>
        </row>
        <row r="4010">
          <cell r="GS4010">
            <v>21111</v>
          </cell>
          <cell r="GX4010">
            <v>0</v>
          </cell>
          <cell r="JB4010">
            <v>0</v>
          </cell>
          <cell r="KB4010">
            <v>0</v>
          </cell>
          <cell r="KC4010">
            <v>0</v>
          </cell>
        </row>
        <row r="4011">
          <cell r="GS4011">
            <v>21111</v>
          </cell>
          <cell r="GX4011">
            <v>0</v>
          </cell>
          <cell r="JB4011">
            <v>38027</v>
          </cell>
          <cell r="KB4011">
            <v>38027</v>
          </cell>
          <cell r="KC4011">
            <v>38027</v>
          </cell>
        </row>
        <row r="4012">
          <cell r="GS4012">
            <v>21111</v>
          </cell>
          <cell r="GX4012">
            <v>0</v>
          </cell>
          <cell r="JB4012">
            <v>0</v>
          </cell>
          <cell r="KB4012">
            <v>0</v>
          </cell>
          <cell r="KC4012">
            <v>0</v>
          </cell>
        </row>
        <row r="4013">
          <cell r="GS4013">
            <v>21111</v>
          </cell>
          <cell r="GX4013">
            <v>0</v>
          </cell>
          <cell r="JB4013">
            <v>0</v>
          </cell>
          <cell r="KB4013">
            <v>0</v>
          </cell>
          <cell r="KC4013">
            <v>0</v>
          </cell>
        </row>
        <row r="4014">
          <cell r="GS4014">
            <v>21111</v>
          </cell>
          <cell r="GX4014">
            <v>0</v>
          </cell>
          <cell r="JB4014">
            <v>0</v>
          </cell>
          <cell r="KB4014">
            <v>0</v>
          </cell>
          <cell r="KC4014">
            <v>0</v>
          </cell>
        </row>
        <row r="4015">
          <cell r="GS4015">
            <v>21111</v>
          </cell>
          <cell r="GX4015">
            <v>0</v>
          </cell>
          <cell r="JB4015">
            <v>0</v>
          </cell>
          <cell r="KB4015">
            <v>0</v>
          </cell>
          <cell r="KC4015">
            <v>0</v>
          </cell>
        </row>
        <row r="4016">
          <cell r="GS4016">
            <v>21111</v>
          </cell>
          <cell r="GX4016">
            <v>0</v>
          </cell>
          <cell r="JB4016">
            <v>0</v>
          </cell>
          <cell r="KB4016">
            <v>0</v>
          </cell>
          <cell r="KC4016">
            <v>0</v>
          </cell>
        </row>
        <row r="4017">
          <cell r="GS4017">
            <v>21111</v>
          </cell>
          <cell r="GX4017">
            <v>0</v>
          </cell>
          <cell r="JB4017">
            <v>0</v>
          </cell>
          <cell r="KB4017">
            <v>0</v>
          </cell>
          <cell r="KC4017">
            <v>0</v>
          </cell>
        </row>
        <row r="4018">
          <cell r="GS4018">
            <v>21111</v>
          </cell>
          <cell r="GX4018">
            <v>0</v>
          </cell>
          <cell r="JB4018">
            <v>0</v>
          </cell>
          <cell r="KB4018">
            <v>0</v>
          </cell>
          <cell r="KC4018">
            <v>0</v>
          </cell>
        </row>
        <row r="4019">
          <cell r="GS4019">
            <v>21111</v>
          </cell>
          <cell r="GX4019">
            <v>0</v>
          </cell>
          <cell r="JB4019">
            <v>0</v>
          </cell>
          <cell r="KB4019">
            <v>0</v>
          </cell>
          <cell r="KC4019">
            <v>0</v>
          </cell>
        </row>
        <row r="4020">
          <cell r="GS4020">
            <v>21111</v>
          </cell>
          <cell r="GX4020">
            <v>0</v>
          </cell>
          <cell r="JB4020">
            <v>0</v>
          </cell>
          <cell r="KB4020">
            <v>0</v>
          </cell>
          <cell r="KC4020">
            <v>0</v>
          </cell>
        </row>
        <row r="4021">
          <cell r="GS4021">
            <v>21111</v>
          </cell>
          <cell r="GX4021">
            <v>0</v>
          </cell>
          <cell r="JB4021">
            <v>0</v>
          </cell>
          <cell r="KB4021">
            <v>0</v>
          </cell>
          <cell r="KC4021">
            <v>0</v>
          </cell>
        </row>
        <row r="4022">
          <cell r="GS4022">
            <v>21111</v>
          </cell>
          <cell r="GX4022">
            <v>0</v>
          </cell>
          <cell r="JB4022">
            <v>0</v>
          </cell>
          <cell r="KB4022">
            <v>0</v>
          </cell>
          <cell r="KC4022">
            <v>0</v>
          </cell>
        </row>
        <row r="4023">
          <cell r="GS4023">
            <v>21111</v>
          </cell>
          <cell r="GX4023">
            <v>0</v>
          </cell>
          <cell r="JB4023">
            <v>0</v>
          </cell>
          <cell r="KB4023">
            <v>0</v>
          </cell>
          <cell r="KC4023">
            <v>0</v>
          </cell>
        </row>
        <row r="4024">
          <cell r="GS4024">
            <v>21111</v>
          </cell>
          <cell r="GX4024">
            <v>0</v>
          </cell>
          <cell r="JB4024">
            <v>0</v>
          </cell>
          <cell r="KB4024">
            <v>0</v>
          </cell>
          <cell r="KC4024">
            <v>0</v>
          </cell>
        </row>
        <row r="4025">
          <cell r="GS4025">
            <v>21111</v>
          </cell>
          <cell r="GX4025">
            <v>0</v>
          </cell>
          <cell r="JB4025">
            <v>0</v>
          </cell>
          <cell r="KB4025">
            <v>0</v>
          </cell>
          <cell r="KC4025">
            <v>0</v>
          </cell>
        </row>
        <row r="4026">
          <cell r="GS4026">
            <v>21111</v>
          </cell>
          <cell r="GX4026">
            <v>0</v>
          </cell>
          <cell r="JB4026">
            <v>167307.4</v>
          </cell>
          <cell r="KB4026">
            <v>167307.4</v>
          </cell>
          <cell r="KC4026">
            <v>167307.4</v>
          </cell>
        </row>
        <row r="4027">
          <cell r="GS4027">
            <v>21111</v>
          </cell>
          <cell r="GX4027">
            <v>3167316</v>
          </cell>
          <cell r="JB4027">
            <v>2042105.76</v>
          </cell>
          <cell r="KB4027">
            <v>2042105.76</v>
          </cell>
          <cell r="KC4027">
            <v>446057.35999999987</v>
          </cell>
        </row>
        <row r="4028">
          <cell r="GS4028">
            <v>21111</v>
          </cell>
          <cell r="GX4028">
            <v>0</v>
          </cell>
          <cell r="JB4028">
            <v>17309.5</v>
          </cell>
          <cell r="KB4028">
            <v>17309.5</v>
          </cell>
          <cell r="KC4028">
            <v>17309.5</v>
          </cell>
        </row>
        <row r="4029">
          <cell r="GS4029">
            <v>21111</v>
          </cell>
          <cell r="GX4029">
            <v>450047</v>
          </cell>
          <cell r="JB4029">
            <v>200790.5</v>
          </cell>
          <cell r="KB4029">
            <v>200790.5</v>
          </cell>
          <cell r="KC4029">
            <v>-6923.5</v>
          </cell>
        </row>
        <row r="4030">
          <cell r="GS4030">
            <v>21111</v>
          </cell>
          <cell r="GX4030">
            <v>0</v>
          </cell>
          <cell r="JB4030">
            <v>1328.93</v>
          </cell>
          <cell r="KB4030">
            <v>1328.93</v>
          </cell>
          <cell r="KC4030">
            <v>1328.93</v>
          </cell>
        </row>
        <row r="4031">
          <cell r="GS4031">
            <v>21111</v>
          </cell>
          <cell r="GX4031">
            <v>131971.5</v>
          </cell>
          <cell r="JB4031">
            <v>96036.73</v>
          </cell>
          <cell r="KB4031">
            <v>96036.73</v>
          </cell>
          <cell r="KC4031">
            <v>-1328.929999999993</v>
          </cell>
        </row>
        <row r="4032">
          <cell r="GS4032">
            <v>21111</v>
          </cell>
          <cell r="GX4032">
            <v>0</v>
          </cell>
          <cell r="JB4032">
            <v>78427.06</v>
          </cell>
          <cell r="KB4032">
            <v>78427.06</v>
          </cell>
          <cell r="KC4032">
            <v>78427.06</v>
          </cell>
        </row>
        <row r="4033">
          <cell r="GS4033">
            <v>21111</v>
          </cell>
          <cell r="GX4033">
            <v>527886</v>
          </cell>
          <cell r="JB4033">
            <v>207447.75</v>
          </cell>
          <cell r="KB4033">
            <v>207447.75</v>
          </cell>
          <cell r="KC4033">
            <v>-78427.06</v>
          </cell>
        </row>
        <row r="4034">
          <cell r="GS4034">
            <v>21111</v>
          </cell>
          <cell r="GX4034">
            <v>0</v>
          </cell>
          <cell r="JB4034">
            <v>7479.92</v>
          </cell>
          <cell r="KB4034">
            <v>7479.92</v>
          </cell>
          <cell r="KC4034">
            <v>7479.92</v>
          </cell>
        </row>
        <row r="4035">
          <cell r="GS4035">
            <v>21111</v>
          </cell>
          <cell r="GX4035">
            <v>205875.54</v>
          </cell>
          <cell r="JB4035">
            <v>91866.41</v>
          </cell>
          <cell r="KB4035">
            <v>85247.74</v>
          </cell>
          <cell r="KC4035">
            <v>-7479.9200000000128</v>
          </cell>
        </row>
        <row r="4036">
          <cell r="GS4036">
            <v>21111</v>
          </cell>
          <cell r="GX4036">
            <v>0</v>
          </cell>
          <cell r="JB4036">
            <v>2412.14</v>
          </cell>
          <cell r="KB4036">
            <v>2412.14</v>
          </cell>
          <cell r="KC4036">
            <v>2412.14</v>
          </cell>
        </row>
        <row r="4037">
          <cell r="GS4037">
            <v>21111</v>
          </cell>
          <cell r="GX4037">
            <v>66513.64</v>
          </cell>
          <cell r="JB4037">
            <v>29396.84</v>
          </cell>
          <cell r="KB4037">
            <v>27258.49</v>
          </cell>
          <cell r="KC4037">
            <v>-2412.1399999999994</v>
          </cell>
        </row>
        <row r="4038">
          <cell r="GS4038">
            <v>21111</v>
          </cell>
          <cell r="GX4038">
            <v>0</v>
          </cell>
          <cell r="JB4038">
            <v>5753.8</v>
          </cell>
          <cell r="KB4038">
            <v>5753.8</v>
          </cell>
          <cell r="KC4038">
            <v>5753.8</v>
          </cell>
        </row>
        <row r="4039">
          <cell r="GS4039">
            <v>21111</v>
          </cell>
          <cell r="GX4039">
            <v>158365.79999999999</v>
          </cell>
          <cell r="JB4039">
            <v>70666.490000000005</v>
          </cell>
          <cell r="KB4039">
            <v>65575.199999999997</v>
          </cell>
          <cell r="KC4039">
            <v>-5753.7999999999884</v>
          </cell>
        </row>
        <row r="4040">
          <cell r="GS4040">
            <v>21111</v>
          </cell>
          <cell r="GX4040">
            <v>0</v>
          </cell>
          <cell r="JB4040">
            <v>13809.06</v>
          </cell>
          <cell r="KB4040">
            <v>13809.06</v>
          </cell>
          <cell r="KC4040">
            <v>13809.06</v>
          </cell>
        </row>
        <row r="4041">
          <cell r="GS4041">
            <v>21111</v>
          </cell>
          <cell r="GX4041">
            <v>380077.92</v>
          </cell>
          <cell r="JB4041">
            <v>169599.18</v>
          </cell>
          <cell r="KB4041">
            <v>157380.12</v>
          </cell>
          <cell r="KC4041">
            <v>-13809.059999999998</v>
          </cell>
        </row>
        <row r="4042">
          <cell r="GS4042">
            <v>21111</v>
          </cell>
          <cell r="GX4042">
            <v>0</v>
          </cell>
          <cell r="JB4042">
            <v>2071.36</v>
          </cell>
          <cell r="KB4042">
            <v>2071.36</v>
          </cell>
          <cell r="KC4042">
            <v>2071.36</v>
          </cell>
        </row>
        <row r="4043">
          <cell r="GS4043">
            <v>21111</v>
          </cell>
          <cell r="GX4043">
            <v>57011.69</v>
          </cell>
          <cell r="JB4043">
            <v>25439.94</v>
          </cell>
          <cell r="KB4043">
            <v>23607.07</v>
          </cell>
          <cell r="KC4043">
            <v>-2071.3600000000006</v>
          </cell>
        </row>
        <row r="4044">
          <cell r="GS4044">
            <v>21111</v>
          </cell>
          <cell r="GX4044">
            <v>33000</v>
          </cell>
          <cell r="JB4044">
            <v>5571.43</v>
          </cell>
          <cell r="KB4044">
            <v>5571.43</v>
          </cell>
          <cell r="KC4044">
            <v>0</v>
          </cell>
        </row>
        <row r="4045">
          <cell r="GS4045">
            <v>21111</v>
          </cell>
          <cell r="GX4045">
            <v>22000</v>
          </cell>
          <cell r="JB4045">
            <v>3553.92</v>
          </cell>
          <cell r="KB4045">
            <v>1776.96</v>
          </cell>
          <cell r="KC4045">
            <v>0</v>
          </cell>
        </row>
        <row r="4046">
          <cell r="GS4046">
            <v>21111</v>
          </cell>
          <cell r="GX4046">
            <v>0</v>
          </cell>
          <cell r="JB4046">
            <v>518.63</v>
          </cell>
          <cell r="KB4046">
            <v>518.63</v>
          </cell>
          <cell r="KC4046">
            <v>820</v>
          </cell>
        </row>
        <row r="4047">
          <cell r="GS4047">
            <v>21111</v>
          </cell>
          <cell r="GX4047">
            <v>0</v>
          </cell>
          <cell r="JB4047">
            <v>0</v>
          </cell>
          <cell r="KB4047">
            <v>0</v>
          </cell>
          <cell r="KC4047">
            <v>0</v>
          </cell>
        </row>
        <row r="4048">
          <cell r="GS4048">
            <v>21111</v>
          </cell>
          <cell r="GX4048">
            <v>48000</v>
          </cell>
          <cell r="JB4048">
            <v>23400</v>
          </cell>
          <cell r="KB4048">
            <v>19400</v>
          </cell>
          <cell r="KC4048">
            <v>0</v>
          </cell>
        </row>
        <row r="4049">
          <cell r="GS4049">
            <v>21111</v>
          </cell>
          <cell r="GX4049">
            <v>0</v>
          </cell>
          <cell r="JB4049">
            <v>3915</v>
          </cell>
          <cell r="KB4049">
            <v>3915</v>
          </cell>
          <cell r="KC4049">
            <v>5220</v>
          </cell>
        </row>
        <row r="4050">
          <cell r="GS4050">
            <v>21111</v>
          </cell>
          <cell r="GX4050">
            <v>24000</v>
          </cell>
          <cell r="JB4050">
            <v>2112.29</v>
          </cell>
          <cell r="KB4050">
            <v>2112.29</v>
          </cell>
          <cell r="KC4050">
            <v>0</v>
          </cell>
        </row>
        <row r="4051">
          <cell r="GS4051">
            <v>21111</v>
          </cell>
          <cell r="GX4051">
            <v>0</v>
          </cell>
          <cell r="JB4051">
            <v>0</v>
          </cell>
          <cell r="KB4051">
            <v>0</v>
          </cell>
          <cell r="KC4051">
            <v>4000</v>
          </cell>
        </row>
        <row r="4052">
          <cell r="GS4052">
            <v>21111</v>
          </cell>
          <cell r="GX4052">
            <v>11291.69</v>
          </cell>
          <cell r="JB4052">
            <v>4090.16</v>
          </cell>
          <cell r="KB4052">
            <v>0</v>
          </cell>
          <cell r="KC4052">
            <v>0</v>
          </cell>
        </row>
        <row r="4053">
          <cell r="GS4053">
            <v>21111</v>
          </cell>
          <cell r="GX4053">
            <v>0</v>
          </cell>
          <cell r="JB4053">
            <v>389745.5</v>
          </cell>
          <cell r="KB4053">
            <v>389745.5</v>
          </cell>
          <cell r="KC4053">
            <v>389745.5</v>
          </cell>
        </row>
        <row r="4054">
          <cell r="GS4054">
            <v>21111</v>
          </cell>
          <cell r="GX4054">
            <v>8915292</v>
          </cell>
          <cell r="JB4054">
            <v>4460287.8499999996</v>
          </cell>
          <cell r="KB4054">
            <v>4460287.8499999996</v>
          </cell>
          <cell r="KC4054">
            <v>2641.8499999996275</v>
          </cell>
        </row>
        <row r="4055">
          <cell r="GS4055">
            <v>21111</v>
          </cell>
          <cell r="GX4055">
            <v>0</v>
          </cell>
          <cell r="JB4055">
            <v>44984</v>
          </cell>
          <cell r="KB4055">
            <v>44984</v>
          </cell>
          <cell r="KC4055">
            <v>44984</v>
          </cell>
        </row>
        <row r="4056">
          <cell r="GS4056">
            <v>21111</v>
          </cell>
          <cell r="GX4056">
            <v>1169584</v>
          </cell>
          <cell r="JB4056">
            <v>517361.5</v>
          </cell>
          <cell r="KB4056">
            <v>517361.5</v>
          </cell>
          <cell r="KC4056">
            <v>-22446.5</v>
          </cell>
        </row>
        <row r="4057">
          <cell r="GS4057">
            <v>21111</v>
          </cell>
          <cell r="GX4057">
            <v>0</v>
          </cell>
          <cell r="JB4057">
            <v>6270</v>
          </cell>
          <cell r="KB4057">
            <v>6270</v>
          </cell>
          <cell r="KC4057">
            <v>6270</v>
          </cell>
        </row>
        <row r="4058">
          <cell r="GS4058">
            <v>21111</v>
          </cell>
          <cell r="GX4058">
            <v>371470.5</v>
          </cell>
          <cell r="JB4058">
            <v>293963.71000000002</v>
          </cell>
          <cell r="KB4058">
            <v>293963.71000000002</v>
          </cell>
          <cell r="KC4058">
            <v>-6270</v>
          </cell>
        </row>
        <row r="4059">
          <cell r="GS4059">
            <v>21111</v>
          </cell>
          <cell r="GX4059">
            <v>0</v>
          </cell>
          <cell r="JB4059">
            <v>91882.74</v>
          </cell>
          <cell r="KB4059">
            <v>91882.74</v>
          </cell>
          <cell r="KC4059">
            <v>91882.74</v>
          </cell>
        </row>
        <row r="4060">
          <cell r="GS4060">
            <v>21111</v>
          </cell>
          <cell r="GX4060">
            <v>1485882</v>
          </cell>
          <cell r="JB4060">
            <v>670855.18000000005</v>
          </cell>
          <cell r="KB4060">
            <v>670855.18000000005</v>
          </cell>
          <cell r="KC4060">
            <v>-91882.739999999991</v>
          </cell>
        </row>
        <row r="4061">
          <cell r="GS4061">
            <v>21111</v>
          </cell>
          <cell r="GX4061">
            <v>0</v>
          </cell>
          <cell r="JB4061">
            <v>23451.49</v>
          </cell>
          <cell r="KB4061">
            <v>23451.49</v>
          </cell>
          <cell r="KC4061">
            <v>23451.49</v>
          </cell>
        </row>
        <row r="4062">
          <cell r="GS4062">
            <v>21111</v>
          </cell>
          <cell r="GX4062">
            <v>579493.98</v>
          </cell>
          <cell r="JB4062">
            <v>268439.90999999997</v>
          </cell>
          <cell r="KB4062">
            <v>244274.96</v>
          </cell>
          <cell r="KC4062">
            <v>-21307.109999999986</v>
          </cell>
        </row>
        <row r="4063">
          <cell r="GS4063">
            <v>21111</v>
          </cell>
          <cell r="GX4063">
            <v>0</v>
          </cell>
          <cell r="JB4063">
            <v>7353.76</v>
          </cell>
          <cell r="KB4063">
            <v>7353.76</v>
          </cell>
          <cell r="KC4063">
            <v>7353.76</v>
          </cell>
        </row>
        <row r="4064">
          <cell r="GS4064">
            <v>21111</v>
          </cell>
          <cell r="GX4064">
            <v>187221.13</v>
          </cell>
          <cell r="JB4064">
            <v>83558.78</v>
          </cell>
          <cell r="KB4064">
            <v>76032.92</v>
          </cell>
          <cell r="KC4064">
            <v>-7353.7600000000093</v>
          </cell>
        </row>
        <row r="4065">
          <cell r="GS4065">
            <v>21111</v>
          </cell>
          <cell r="GX4065">
            <v>0</v>
          </cell>
          <cell r="JB4065">
            <v>18039.61</v>
          </cell>
          <cell r="KB4065">
            <v>18039.61</v>
          </cell>
          <cell r="KC4065">
            <v>18039.61</v>
          </cell>
        </row>
        <row r="4066">
          <cell r="GS4066">
            <v>21111</v>
          </cell>
          <cell r="GX4066">
            <v>445764.6</v>
          </cell>
          <cell r="JB4066">
            <v>206492.39</v>
          </cell>
          <cell r="KB4066">
            <v>187903.93</v>
          </cell>
          <cell r="KC4066">
            <v>-16389.909999999974</v>
          </cell>
        </row>
        <row r="4067">
          <cell r="GS4067">
            <v>21111</v>
          </cell>
          <cell r="GX4067">
            <v>0</v>
          </cell>
          <cell r="JB4067">
            <v>41472.78</v>
          </cell>
          <cell r="KB4067">
            <v>41472.78</v>
          </cell>
          <cell r="KC4067">
            <v>41472.78</v>
          </cell>
        </row>
        <row r="4068">
          <cell r="GS4068">
            <v>21111</v>
          </cell>
          <cell r="GX4068">
            <v>1069835.04</v>
          </cell>
          <cell r="JB4068">
            <v>474224.4</v>
          </cell>
          <cell r="KB4068">
            <v>431543.79</v>
          </cell>
          <cell r="KC4068">
            <v>-41472.780000000028</v>
          </cell>
        </row>
        <row r="4069">
          <cell r="GS4069">
            <v>21111</v>
          </cell>
          <cell r="GX4069">
            <v>0</v>
          </cell>
          <cell r="JB4069">
            <v>5947.58</v>
          </cell>
          <cell r="KB4069">
            <v>5947.58</v>
          </cell>
          <cell r="KC4069">
            <v>5947.58</v>
          </cell>
        </row>
        <row r="4070">
          <cell r="GS4070">
            <v>21111</v>
          </cell>
          <cell r="GX4070">
            <v>160475.26</v>
          </cell>
          <cell r="JB4070">
            <v>67930.14</v>
          </cell>
          <cell r="KB4070">
            <v>61817.79</v>
          </cell>
          <cell r="KC4070">
            <v>-5947.5800000000163</v>
          </cell>
        </row>
        <row r="4071">
          <cell r="GS4071">
            <v>21111</v>
          </cell>
          <cell r="GX4071">
            <v>33000</v>
          </cell>
          <cell r="JB4071">
            <v>8600.66</v>
          </cell>
          <cell r="KB4071">
            <v>7085.47</v>
          </cell>
          <cell r="KC4071">
            <v>-1794</v>
          </cell>
        </row>
        <row r="4072">
          <cell r="GS4072">
            <v>21111</v>
          </cell>
          <cell r="GX4072">
            <v>0</v>
          </cell>
          <cell r="JB4072">
            <v>0</v>
          </cell>
          <cell r="KB4072">
            <v>0</v>
          </cell>
          <cell r="KC4072">
            <v>0</v>
          </cell>
        </row>
        <row r="4073">
          <cell r="GS4073">
            <v>21111</v>
          </cell>
          <cell r="GX4073">
            <v>22000</v>
          </cell>
          <cell r="JB4073">
            <v>4349.71</v>
          </cell>
          <cell r="KB4073">
            <v>1980.52</v>
          </cell>
          <cell r="KC4073">
            <v>-1200</v>
          </cell>
        </row>
        <row r="4074">
          <cell r="GS4074">
            <v>21111</v>
          </cell>
          <cell r="GX4074">
            <v>214536.7</v>
          </cell>
          <cell r="JB4074">
            <v>74200</v>
          </cell>
          <cell r="KB4074">
            <v>61200</v>
          </cell>
          <cell r="KC4074">
            <v>0</v>
          </cell>
        </row>
        <row r="4075">
          <cell r="GS4075">
            <v>21111</v>
          </cell>
          <cell r="GX4075">
            <v>0</v>
          </cell>
          <cell r="JB4075">
            <v>5775.64</v>
          </cell>
          <cell r="KB4075">
            <v>5775.64</v>
          </cell>
          <cell r="KC4075">
            <v>8780</v>
          </cell>
        </row>
        <row r="4076">
          <cell r="GS4076">
            <v>21111</v>
          </cell>
          <cell r="GX4076">
            <v>84000</v>
          </cell>
          <cell r="JB4076">
            <v>22602.720000000001</v>
          </cell>
          <cell r="KB4076">
            <v>22602.720000000001</v>
          </cell>
          <cell r="KC4076">
            <v>0</v>
          </cell>
        </row>
        <row r="4077">
          <cell r="GS4077">
            <v>21111</v>
          </cell>
          <cell r="GX4077">
            <v>203500</v>
          </cell>
          <cell r="JB4077">
            <v>92500</v>
          </cell>
          <cell r="KB4077">
            <v>0</v>
          </cell>
          <cell r="KC4077">
            <v>0</v>
          </cell>
        </row>
        <row r="4078">
          <cell r="GS4078">
            <v>21111</v>
          </cell>
          <cell r="GX4078">
            <v>30000</v>
          </cell>
          <cell r="JB4078">
            <v>7330.62</v>
          </cell>
          <cell r="KB4078">
            <v>7330.62</v>
          </cell>
          <cell r="KC4078">
            <v>0</v>
          </cell>
        </row>
        <row r="4079">
          <cell r="GS4079">
            <v>21111</v>
          </cell>
          <cell r="GX4079">
            <v>0</v>
          </cell>
          <cell r="JB4079">
            <v>247606.5</v>
          </cell>
          <cell r="KB4079">
            <v>247606.5</v>
          </cell>
          <cell r="KC4079">
            <v>247606.5</v>
          </cell>
        </row>
        <row r="4080">
          <cell r="GS4080">
            <v>21111</v>
          </cell>
          <cell r="GX4080">
            <v>6991704</v>
          </cell>
          <cell r="JB4080">
            <v>2925835.83</v>
          </cell>
          <cell r="KB4080">
            <v>2925835.83</v>
          </cell>
          <cell r="KC4080">
            <v>-247606.5</v>
          </cell>
        </row>
        <row r="4081">
          <cell r="GS4081">
            <v>21111</v>
          </cell>
          <cell r="GX4081">
            <v>0</v>
          </cell>
          <cell r="JB4081">
            <v>25068</v>
          </cell>
          <cell r="KB4081">
            <v>25068</v>
          </cell>
          <cell r="KC4081">
            <v>25068</v>
          </cell>
        </row>
        <row r="4082">
          <cell r="GS4082">
            <v>21111</v>
          </cell>
          <cell r="GX4082">
            <v>944164</v>
          </cell>
          <cell r="JB4082">
            <v>144278</v>
          </cell>
          <cell r="KB4082">
            <v>144278</v>
          </cell>
          <cell r="KC4082">
            <v>-25068</v>
          </cell>
        </row>
        <row r="4083">
          <cell r="GS4083">
            <v>21111</v>
          </cell>
          <cell r="GX4083">
            <v>0</v>
          </cell>
          <cell r="JB4083">
            <v>9905.34</v>
          </cell>
          <cell r="KB4083">
            <v>9905.34</v>
          </cell>
          <cell r="KC4083">
            <v>9905.34</v>
          </cell>
        </row>
        <row r="4084">
          <cell r="GS4084">
            <v>21111</v>
          </cell>
          <cell r="GX4084">
            <v>291321</v>
          </cell>
          <cell r="JB4084">
            <v>205126.3</v>
          </cell>
          <cell r="KB4084">
            <v>205126.3</v>
          </cell>
          <cell r="KC4084">
            <v>-9905.3400000000256</v>
          </cell>
        </row>
        <row r="4085">
          <cell r="GS4085">
            <v>21111</v>
          </cell>
          <cell r="GX4085">
            <v>0</v>
          </cell>
          <cell r="JB4085">
            <v>111993.5</v>
          </cell>
          <cell r="KB4085">
            <v>111993.5</v>
          </cell>
          <cell r="KC4085">
            <v>111993.5</v>
          </cell>
        </row>
        <row r="4086">
          <cell r="GS4086">
            <v>21111</v>
          </cell>
          <cell r="GX4086">
            <v>1165284</v>
          </cell>
          <cell r="JB4086">
            <v>351049</v>
          </cell>
          <cell r="KB4086">
            <v>351049</v>
          </cell>
          <cell r="KC4086">
            <v>-111993.5</v>
          </cell>
        </row>
        <row r="4087">
          <cell r="GS4087">
            <v>21111</v>
          </cell>
          <cell r="GX4087">
            <v>0</v>
          </cell>
          <cell r="JB4087">
            <v>15462.08</v>
          </cell>
          <cell r="KB4087">
            <v>15462.08</v>
          </cell>
          <cell r="KC4087">
            <v>15462.08</v>
          </cell>
        </row>
        <row r="4088">
          <cell r="GS4088">
            <v>21111</v>
          </cell>
          <cell r="GX4088">
            <v>454460.76</v>
          </cell>
          <cell r="JB4088">
            <v>178018.03</v>
          </cell>
          <cell r="KB4088">
            <v>156748.9</v>
          </cell>
          <cell r="KC4088">
            <v>-15462.080000000016</v>
          </cell>
        </row>
        <row r="4089">
          <cell r="GS4089">
            <v>21111</v>
          </cell>
          <cell r="GX4089">
            <v>0</v>
          </cell>
          <cell r="JB4089">
            <v>4825.88</v>
          </cell>
          <cell r="KB4089">
            <v>4825.88</v>
          </cell>
          <cell r="KC4089">
            <v>4825.88</v>
          </cell>
        </row>
        <row r="4090">
          <cell r="GS4090">
            <v>21111</v>
          </cell>
          <cell r="GX4090">
            <v>146825.78</v>
          </cell>
          <cell r="JB4090">
            <v>56145.599999999999</v>
          </cell>
          <cell r="KB4090">
            <v>49443.6</v>
          </cell>
          <cell r="KC4090">
            <v>-4825.8800000000047</v>
          </cell>
        </row>
        <row r="4091">
          <cell r="GS4091">
            <v>21111</v>
          </cell>
          <cell r="GX4091">
            <v>0</v>
          </cell>
          <cell r="JB4091">
            <v>11893.9</v>
          </cell>
          <cell r="KB4091">
            <v>11893.9</v>
          </cell>
          <cell r="KC4091">
            <v>11893.9</v>
          </cell>
        </row>
        <row r="4092">
          <cell r="GS4092">
            <v>21111</v>
          </cell>
          <cell r="GX4092">
            <v>349585.2</v>
          </cell>
          <cell r="JB4092">
            <v>136936.95000000001</v>
          </cell>
          <cell r="KB4092">
            <v>120576.07</v>
          </cell>
          <cell r="KC4092">
            <v>-11893.900000000023</v>
          </cell>
        </row>
        <row r="4093">
          <cell r="GS4093">
            <v>21111</v>
          </cell>
          <cell r="GX4093">
            <v>0</v>
          </cell>
          <cell r="JB4093">
            <v>25070.79</v>
          </cell>
          <cell r="KB4093">
            <v>25070.79</v>
          </cell>
          <cell r="KC4093">
            <v>25070.79</v>
          </cell>
        </row>
        <row r="4094">
          <cell r="GS4094">
            <v>21111</v>
          </cell>
          <cell r="GX4094">
            <v>839004.48</v>
          </cell>
          <cell r="JB4094">
            <v>288431.89</v>
          </cell>
          <cell r="KB4094">
            <v>252806.74</v>
          </cell>
          <cell r="KC4094">
            <v>-25070.790000000037</v>
          </cell>
        </row>
        <row r="4095">
          <cell r="GS4095">
            <v>21111</v>
          </cell>
          <cell r="GX4095">
            <v>0</v>
          </cell>
          <cell r="JB4095">
            <v>3239.44</v>
          </cell>
          <cell r="KB4095">
            <v>3239.44</v>
          </cell>
          <cell r="KC4095">
            <v>3239.44</v>
          </cell>
        </row>
        <row r="4096">
          <cell r="GS4096">
            <v>21111</v>
          </cell>
          <cell r="GX4096">
            <v>125850.67</v>
          </cell>
          <cell r="JB4096">
            <v>37232.400000000001</v>
          </cell>
          <cell r="KB4096">
            <v>32434.75</v>
          </cell>
          <cell r="KC4096">
            <v>-3239.4400000000023</v>
          </cell>
        </row>
        <row r="4097">
          <cell r="GS4097">
            <v>21111</v>
          </cell>
          <cell r="GX4097">
            <v>33000</v>
          </cell>
          <cell r="JB4097">
            <v>9017.09</v>
          </cell>
          <cell r="KB4097">
            <v>6569.95</v>
          </cell>
          <cell r="KC4097">
            <v>-183</v>
          </cell>
        </row>
        <row r="4098">
          <cell r="GS4098">
            <v>21111</v>
          </cell>
          <cell r="GX4098">
            <v>0</v>
          </cell>
          <cell r="JB4098">
            <v>1902.4</v>
          </cell>
          <cell r="KB4098">
            <v>1902.4</v>
          </cell>
          <cell r="KC4098">
            <v>1903</v>
          </cell>
        </row>
        <row r="4099">
          <cell r="GS4099">
            <v>21111</v>
          </cell>
          <cell r="GX4099">
            <v>22000</v>
          </cell>
          <cell r="JB4099">
            <v>3757.48</v>
          </cell>
          <cell r="KB4099">
            <v>1980.52</v>
          </cell>
          <cell r="KC4099">
            <v>0</v>
          </cell>
        </row>
        <row r="4100">
          <cell r="GS4100">
            <v>21111</v>
          </cell>
          <cell r="GX4100">
            <v>228000</v>
          </cell>
          <cell r="JB4100">
            <v>74700</v>
          </cell>
          <cell r="KB4100">
            <v>60500</v>
          </cell>
          <cell r="KC4100">
            <v>0</v>
          </cell>
        </row>
        <row r="4101">
          <cell r="GS4101">
            <v>21111</v>
          </cell>
          <cell r="GX4101">
            <v>60000</v>
          </cell>
          <cell r="JB4101">
            <v>21402.13</v>
          </cell>
          <cell r="KB4101">
            <v>21402.13</v>
          </cell>
          <cell r="KC4101">
            <v>0</v>
          </cell>
        </row>
        <row r="4102">
          <cell r="GS4102">
            <v>21111</v>
          </cell>
          <cell r="GX4102">
            <v>203500</v>
          </cell>
          <cell r="JB4102">
            <v>92500</v>
          </cell>
          <cell r="KB4102">
            <v>0</v>
          </cell>
          <cell r="KC4102">
            <v>0</v>
          </cell>
        </row>
        <row r="4103">
          <cell r="GS4103">
            <v>21111</v>
          </cell>
          <cell r="GX4103">
            <v>5624677.6600000001</v>
          </cell>
          <cell r="JB4103">
            <v>2884920</v>
          </cell>
          <cell r="KB4103">
            <v>2658720</v>
          </cell>
          <cell r="KC4103">
            <v>145164</v>
          </cell>
        </row>
        <row r="4104">
          <cell r="GS4104">
            <v>21111</v>
          </cell>
          <cell r="GX4104">
            <v>5137.6400000000003</v>
          </cell>
          <cell r="JB4104">
            <v>0</v>
          </cell>
          <cell r="KB4104">
            <v>0</v>
          </cell>
          <cell r="KC4104">
            <v>0</v>
          </cell>
        </row>
        <row r="4105">
          <cell r="GS4105">
            <v>21111</v>
          </cell>
          <cell r="GX4105">
            <v>34411.760000000002</v>
          </cell>
          <cell r="JB4105">
            <v>21316.16</v>
          </cell>
          <cell r="KB4105">
            <v>10602.4</v>
          </cell>
          <cell r="KC4105">
            <v>5500</v>
          </cell>
        </row>
        <row r="4106">
          <cell r="GS4106">
            <v>21111</v>
          </cell>
          <cell r="GX4106">
            <v>0</v>
          </cell>
          <cell r="JB4106">
            <v>242402.5</v>
          </cell>
          <cell r="KB4106">
            <v>242402.5</v>
          </cell>
          <cell r="KC4106">
            <v>242402.5</v>
          </cell>
        </row>
        <row r="4107">
          <cell r="GS4107">
            <v>21111</v>
          </cell>
          <cell r="GX4107">
            <v>5817660</v>
          </cell>
          <cell r="JB4107">
            <v>2810563.68</v>
          </cell>
          <cell r="KB4107">
            <v>2810563.68</v>
          </cell>
          <cell r="KC4107">
            <v>-98266.320000000298</v>
          </cell>
        </row>
        <row r="4108">
          <cell r="GS4108">
            <v>21111</v>
          </cell>
          <cell r="GX4108">
            <v>0</v>
          </cell>
          <cell r="JB4108">
            <v>1475.11</v>
          </cell>
          <cell r="KB4108">
            <v>1475.11</v>
          </cell>
          <cell r="KC4108">
            <v>1475.11</v>
          </cell>
        </row>
        <row r="4109">
          <cell r="GS4109">
            <v>21111</v>
          </cell>
          <cell r="GX4109">
            <v>242402.5</v>
          </cell>
          <cell r="JB4109">
            <v>241411.96</v>
          </cell>
          <cell r="KB4109">
            <v>241411.96</v>
          </cell>
          <cell r="KC4109">
            <v>29043.260000000009</v>
          </cell>
        </row>
        <row r="4110">
          <cell r="GS4110">
            <v>21111</v>
          </cell>
          <cell r="GX4110">
            <v>0</v>
          </cell>
          <cell r="JB4110">
            <v>40302.949999999997</v>
          </cell>
          <cell r="KB4110">
            <v>40302.949999999997</v>
          </cell>
          <cell r="KC4110">
            <v>40302.949999999997</v>
          </cell>
        </row>
        <row r="4111">
          <cell r="GS4111">
            <v>21111</v>
          </cell>
          <cell r="GX4111">
            <v>969610</v>
          </cell>
          <cell r="JB4111">
            <v>450354</v>
          </cell>
          <cell r="KB4111">
            <v>450354</v>
          </cell>
          <cell r="KC4111">
            <v>-40302.949999999953</v>
          </cell>
        </row>
        <row r="4112">
          <cell r="GS4112">
            <v>21111</v>
          </cell>
          <cell r="GX4112">
            <v>0</v>
          </cell>
          <cell r="JB4112">
            <v>14636.55</v>
          </cell>
          <cell r="KB4112">
            <v>14636.55</v>
          </cell>
          <cell r="KC4112">
            <v>14636.55</v>
          </cell>
        </row>
        <row r="4113">
          <cell r="GS4113">
            <v>21111</v>
          </cell>
          <cell r="GX4113">
            <v>378147.9</v>
          </cell>
          <cell r="JB4113">
            <v>169790.9</v>
          </cell>
          <cell r="KB4113">
            <v>154414.57</v>
          </cell>
          <cell r="KC4113">
            <v>-14636.550000000047</v>
          </cell>
        </row>
        <row r="4114">
          <cell r="GS4114">
            <v>21111</v>
          </cell>
          <cell r="GX4114">
            <v>0</v>
          </cell>
          <cell r="JB4114">
            <v>4559.13</v>
          </cell>
          <cell r="KB4114">
            <v>4559.13</v>
          </cell>
          <cell r="KC4114">
            <v>4559.13</v>
          </cell>
        </row>
        <row r="4115">
          <cell r="GS4115">
            <v>21111</v>
          </cell>
          <cell r="GX4115">
            <v>122170.86</v>
          </cell>
          <cell r="JB4115">
            <v>52619.3</v>
          </cell>
          <cell r="KB4115">
            <v>47846.07</v>
          </cell>
          <cell r="KC4115">
            <v>-4559.1300000000047</v>
          </cell>
        </row>
        <row r="4116">
          <cell r="GS4116">
            <v>21111</v>
          </cell>
          <cell r="GX4116">
            <v>0</v>
          </cell>
          <cell r="JB4116">
            <v>11258.88</v>
          </cell>
          <cell r="KB4116">
            <v>11258.88</v>
          </cell>
          <cell r="KC4116">
            <v>11258.88</v>
          </cell>
        </row>
        <row r="4117">
          <cell r="GS4117">
            <v>21111</v>
          </cell>
          <cell r="GX4117">
            <v>290883</v>
          </cell>
          <cell r="JB4117">
            <v>130608.46</v>
          </cell>
          <cell r="KB4117">
            <v>118780.49</v>
          </cell>
          <cell r="KC4117">
            <v>-11258.880000000005</v>
          </cell>
        </row>
        <row r="4118">
          <cell r="GS4118">
            <v>21111</v>
          </cell>
          <cell r="GX4118">
            <v>0</v>
          </cell>
          <cell r="JB4118">
            <v>23421.9</v>
          </cell>
          <cell r="KB4118">
            <v>23421.9</v>
          </cell>
          <cell r="KC4118">
            <v>23421.9</v>
          </cell>
        </row>
        <row r="4119">
          <cell r="GS4119">
            <v>21111</v>
          </cell>
          <cell r="GX4119">
            <v>698119.2</v>
          </cell>
          <cell r="JB4119">
            <v>271653.90999999997</v>
          </cell>
          <cell r="KB4119">
            <v>247057.51</v>
          </cell>
          <cell r="KC4119">
            <v>-23421.899999999907</v>
          </cell>
        </row>
        <row r="4120">
          <cell r="GS4120">
            <v>21111</v>
          </cell>
          <cell r="GX4120">
            <v>0</v>
          </cell>
          <cell r="JB4120">
            <v>2973.42</v>
          </cell>
          <cell r="KB4120">
            <v>2973.42</v>
          </cell>
          <cell r="KC4120">
            <v>2973.42</v>
          </cell>
        </row>
        <row r="4121">
          <cell r="GS4121">
            <v>21111</v>
          </cell>
          <cell r="GX4121">
            <v>104717.88</v>
          </cell>
          <cell r="JB4121">
            <v>34477.480000000003</v>
          </cell>
          <cell r="KB4121">
            <v>31356.62</v>
          </cell>
          <cell r="KC4121">
            <v>-2973.4199999999983</v>
          </cell>
        </row>
        <row r="4122">
          <cell r="GS4122">
            <v>21111</v>
          </cell>
          <cell r="GX4122">
            <v>33000</v>
          </cell>
          <cell r="JB4122">
            <v>14005.45</v>
          </cell>
          <cell r="KB4122">
            <v>7912.66</v>
          </cell>
          <cell r="KC4122">
            <v>-870</v>
          </cell>
        </row>
        <row r="4123">
          <cell r="GS4123">
            <v>21111</v>
          </cell>
          <cell r="GX4123">
            <v>0</v>
          </cell>
          <cell r="JB4123">
            <v>0</v>
          </cell>
          <cell r="KB4123">
            <v>0</v>
          </cell>
          <cell r="KC4123">
            <v>0</v>
          </cell>
        </row>
        <row r="4124">
          <cell r="GS4124">
            <v>21111</v>
          </cell>
          <cell r="GX4124">
            <v>0</v>
          </cell>
          <cell r="JB4124">
            <v>0</v>
          </cell>
          <cell r="KB4124">
            <v>0</v>
          </cell>
          <cell r="KC4124">
            <v>0</v>
          </cell>
        </row>
        <row r="4125">
          <cell r="GS4125">
            <v>21111</v>
          </cell>
          <cell r="GX4125">
            <v>22000</v>
          </cell>
          <cell r="JB4125">
            <v>5597.94</v>
          </cell>
          <cell r="KB4125">
            <v>1976.58</v>
          </cell>
          <cell r="KC4125">
            <v>-1200</v>
          </cell>
        </row>
        <row r="4126">
          <cell r="GS4126">
            <v>21111</v>
          </cell>
          <cell r="GX4126">
            <v>528000</v>
          </cell>
          <cell r="JB4126">
            <v>127200</v>
          </cell>
          <cell r="KB4126">
            <v>102400</v>
          </cell>
          <cell r="KC4126">
            <v>0</v>
          </cell>
        </row>
        <row r="4127">
          <cell r="GS4127">
            <v>21111</v>
          </cell>
          <cell r="GX4127">
            <v>0</v>
          </cell>
          <cell r="JB4127">
            <v>3017.16</v>
          </cell>
          <cell r="KB4127">
            <v>3017.16</v>
          </cell>
          <cell r="KC4127">
            <v>6114</v>
          </cell>
        </row>
        <row r="4128">
          <cell r="GS4128">
            <v>21111</v>
          </cell>
          <cell r="GX4128">
            <v>24000</v>
          </cell>
          <cell r="JB4128">
            <v>2407.0500000000002</v>
          </cell>
          <cell r="KB4128">
            <v>2407.0500000000002</v>
          </cell>
          <cell r="KC4128">
            <v>0</v>
          </cell>
        </row>
        <row r="4129">
          <cell r="GS4129">
            <v>21111</v>
          </cell>
          <cell r="GX4129">
            <v>203500</v>
          </cell>
          <cell r="JB4129">
            <v>92500</v>
          </cell>
          <cell r="KB4129">
            <v>0</v>
          </cell>
          <cell r="KC4129">
            <v>0</v>
          </cell>
        </row>
        <row r="4130">
          <cell r="GS4130">
            <v>21111</v>
          </cell>
          <cell r="GX4130">
            <v>0</v>
          </cell>
          <cell r="JB4130">
            <v>6380</v>
          </cell>
          <cell r="KB4130">
            <v>0</v>
          </cell>
          <cell r="KC4130">
            <v>6405</v>
          </cell>
        </row>
        <row r="4131">
          <cell r="GS4131">
            <v>21111</v>
          </cell>
          <cell r="GX4131">
            <v>1266143.95</v>
          </cell>
          <cell r="JB4131">
            <v>1262000</v>
          </cell>
          <cell r="KB4131">
            <v>0</v>
          </cell>
          <cell r="KC4131">
            <v>-3585</v>
          </cell>
        </row>
        <row r="4132">
          <cell r="GS4132">
            <v>21111</v>
          </cell>
          <cell r="GX4132">
            <v>65093.16</v>
          </cell>
          <cell r="JB4132">
            <v>0</v>
          </cell>
          <cell r="KB4132">
            <v>0</v>
          </cell>
          <cell r="KC4132">
            <v>0</v>
          </cell>
        </row>
        <row r="4133">
          <cell r="GS4133">
            <v>21111</v>
          </cell>
          <cell r="GX4133">
            <v>40000</v>
          </cell>
          <cell r="JB4133">
            <v>0</v>
          </cell>
          <cell r="KB4133">
            <v>0</v>
          </cell>
          <cell r="KC4133">
            <v>0</v>
          </cell>
        </row>
        <row r="4134">
          <cell r="GS4134">
            <v>21111</v>
          </cell>
          <cell r="GX4134">
            <v>0</v>
          </cell>
          <cell r="JB4134">
            <v>0</v>
          </cell>
          <cell r="KB4134">
            <v>0</v>
          </cell>
          <cell r="KC4134">
            <v>0</v>
          </cell>
        </row>
        <row r="4135">
          <cell r="GS4135">
            <v>21111</v>
          </cell>
          <cell r="GX4135">
            <v>0</v>
          </cell>
          <cell r="JB4135">
            <v>0</v>
          </cell>
          <cell r="KB4135">
            <v>0</v>
          </cell>
          <cell r="KC4135">
            <v>0</v>
          </cell>
        </row>
        <row r="4136">
          <cell r="GS4136">
            <v>21111</v>
          </cell>
          <cell r="GX4136">
            <v>0</v>
          </cell>
          <cell r="JB4136">
            <v>0</v>
          </cell>
          <cell r="KB4136">
            <v>0</v>
          </cell>
          <cell r="KC4136">
            <v>0</v>
          </cell>
        </row>
        <row r="4137">
          <cell r="GS4137">
            <v>21111</v>
          </cell>
          <cell r="GX4137">
            <v>0</v>
          </cell>
          <cell r="JB4137">
            <v>0</v>
          </cell>
          <cell r="KB4137">
            <v>0</v>
          </cell>
          <cell r="KC4137">
            <v>0</v>
          </cell>
        </row>
        <row r="4138">
          <cell r="GS4138">
            <v>21111</v>
          </cell>
          <cell r="GX4138">
            <v>0</v>
          </cell>
          <cell r="JB4138">
            <v>0</v>
          </cell>
          <cell r="KB4138">
            <v>0</v>
          </cell>
          <cell r="KC4138">
            <v>0</v>
          </cell>
        </row>
        <row r="4139">
          <cell r="GS4139">
            <v>21111</v>
          </cell>
          <cell r="GX4139">
            <v>0</v>
          </cell>
          <cell r="JB4139">
            <v>0</v>
          </cell>
          <cell r="KB4139">
            <v>0</v>
          </cell>
          <cell r="KC4139">
            <v>0</v>
          </cell>
        </row>
        <row r="4140">
          <cell r="GS4140">
            <v>21111</v>
          </cell>
          <cell r="GX4140">
            <v>0</v>
          </cell>
          <cell r="JB4140">
            <v>0</v>
          </cell>
          <cell r="KB4140">
            <v>0</v>
          </cell>
          <cell r="KC4140">
            <v>0</v>
          </cell>
        </row>
        <row r="4141">
          <cell r="GS4141">
            <v>21111</v>
          </cell>
          <cell r="GX4141">
            <v>0</v>
          </cell>
          <cell r="JB4141">
            <v>0</v>
          </cell>
          <cell r="KB4141">
            <v>0</v>
          </cell>
          <cell r="KC4141">
            <v>0</v>
          </cell>
        </row>
        <row r="4142">
          <cell r="GS4142">
            <v>21111</v>
          </cell>
          <cell r="GX4142">
            <v>0</v>
          </cell>
          <cell r="JB4142">
            <v>0</v>
          </cell>
          <cell r="KB4142">
            <v>0</v>
          </cell>
          <cell r="KC4142">
            <v>0</v>
          </cell>
        </row>
        <row r="4143">
          <cell r="GS4143">
            <v>21111</v>
          </cell>
          <cell r="GX4143">
            <v>0</v>
          </cell>
          <cell r="JB4143">
            <v>0</v>
          </cell>
          <cell r="KB4143">
            <v>0</v>
          </cell>
          <cell r="KC4143">
            <v>0</v>
          </cell>
        </row>
        <row r="4144">
          <cell r="GS4144">
            <v>21111</v>
          </cell>
          <cell r="GX4144">
            <v>0</v>
          </cell>
          <cell r="JB4144">
            <v>0</v>
          </cell>
          <cell r="KB4144">
            <v>0</v>
          </cell>
          <cell r="KC4144">
            <v>0</v>
          </cell>
        </row>
        <row r="4145">
          <cell r="GS4145">
            <v>21111</v>
          </cell>
          <cell r="GX4145">
            <v>0</v>
          </cell>
          <cell r="JB4145">
            <v>0</v>
          </cell>
          <cell r="KB4145">
            <v>0</v>
          </cell>
          <cell r="KC4145">
            <v>0</v>
          </cell>
        </row>
        <row r="4146">
          <cell r="GS4146">
            <v>21111</v>
          </cell>
          <cell r="GX4146">
            <v>0</v>
          </cell>
          <cell r="JB4146">
            <v>0</v>
          </cell>
          <cell r="KB4146">
            <v>0</v>
          </cell>
          <cell r="KC4146">
            <v>0</v>
          </cell>
        </row>
        <row r="4147">
          <cell r="GS4147">
            <v>21111</v>
          </cell>
          <cell r="GX4147">
            <v>0</v>
          </cell>
          <cell r="JB4147">
            <v>0</v>
          </cell>
          <cell r="KB4147">
            <v>0</v>
          </cell>
          <cell r="KC4147">
            <v>0</v>
          </cell>
        </row>
        <row r="4148">
          <cell r="GS4148">
            <v>21111</v>
          </cell>
          <cell r="GX4148">
            <v>0</v>
          </cell>
          <cell r="JB4148">
            <v>0</v>
          </cell>
          <cell r="KB4148">
            <v>0</v>
          </cell>
          <cell r="KC4148">
            <v>0</v>
          </cell>
        </row>
        <row r="4149">
          <cell r="GS4149">
            <v>21111</v>
          </cell>
          <cell r="GX4149">
            <v>0</v>
          </cell>
          <cell r="JB4149">
            <v>0</v>
          </cell>
          <cell r="KB4149">
            <v>0</v>
          </cell>
          <cell r="KC4149">
            <v>0</v>
          </cell>
        </row>
        <row r="4150">
          <cell r="GS4150">
            <v>21111</v>
          </cell>
          <cell r="GX4150">
            <v>0</v>
          </cell>
          <cell r="JB4150">
            <v>0</v>
          </cell>
          <cell r="KB4150">
            <v>0</v>
          </cell>
          <cell r="KC4150">
            <v>0</v>
          </cell>
        </row>
        <row r="4151">
          <cell r="GS4151">
            <v>21111</v>
          </cell>
          <cell r="GX4151">
            <v>0</v>
          </cell>
          <cell r="JB4151">
            <v>0</v>
          </cell>
          <cell r="KB4151">
            <v>0</v>
          </cell>
          <cell r="KC4151">
            <v>0</v>
          </cell>
        </row>
        <row r="4152">
          <cell r="GS4152">
            <v>21111</v>
          </cell>
          <cell r="GX4152">
            <v>0</v>
          </cell>
          <cell r="JB4152">
            <v>0</v>
          </cell>
          <cell r="KB4152">
            <v>0</v>
          </cell>
          <cell r="KC4152">
            <v>0</v>
          </cell>
        </row>
        <row r="4153">
          <cell r="GS4153">
            <v>21111</v>
          </cell>
          <cell r="GX4153">
            <v>0</v>
          </cell>
          <cell r="JB4153">
            <v>0</v>
          </cell>
          <cell r="KB4153">
            <v>0</v>
          </cell>
          <cell r="KC4153">
            <v>0</v>
          </cell>
        </row>
        <row r="4154">
          <cell r="GS4154">
            <v>21111</v>
          </cell>
          <cell r="GX4154">
            <v>0</v>
          </cell>
          <cell r="JB4154">
            <v>0</v>
          </cell>
          <cell r="KB4154">
            <v>0</v>
          </cell>
          <cell r="KC4154">
            <v>0</v>
          </cell>
        </row>
        <row r="4155">
          <cell r="GS4155">
            <v>21111</v>
          </cell>
          <cell r="GX4155">
            <v>0</v>
          </cell>
          <cell r="JB4155">
            <v>0</v>
          </cell>
          <cell r="KB4155">
            <v>0</v>
          </cell>
          <cell r="KC4155">
            <v>0</v>
          </cell>
        </row>
        <row r="4156">
          <cell r="GS4156">
            <v>21111</v>
          </cell>
          <cell r="GX4156">
            <v>0</v>
          </cell>
          <cell r="JB4156">
            <v>0</v>
          </cell>
          <cell r="KB4156">
            <v>0</v>
          </cell>
          <cell r="KC4156">
            <v>0</v>
          </cell>
        </row>
        <row r="4157">
          <cell r="GS4157">
            <v>21111</v>
          </cell>
          <cell r="GX4157">
            <v>0</v>
          </cell>
          <cell r="JB4157">
            <v>0</v>
          </cell>
          <cell r="KB4157">
            <v>0</v>
          </cell>
          <cell r="KC4157">
            <v>0</v>
          </cell>
        </row>
        <row r="4158">
          <cell r="GS4158">
            <v>21111</v>
          </cell>
          <cell r="GX4158">
            <v>0</v>
          </cell>
          <cell r="JB4158">
            <v>0</v>
          </cell>
          <cell r="KB4158">
            <v>0</v>
          </cell>
          <cell r="KC4158">
            <v>0</v>
          </cell>
        </row>
        <row r="4159">
          <cell r="GS4159">
            <v>21111</v>
          </cell>
          <cell r="GX4159">
            <v>0</v>
          </cell>
          <cell r="JB4159">
            <v>0</v>
          </cell>
          <cell r="KB4159">
            <v>0</v>
          </cell>
          <cell r="KC4159">
            <v>0</v>
          </cell>
        </row>
        <row r="4160">
          <cell r="GS4160">
            <v>21111</v>
          </cell>
          <cell r="GX4160">
            <v>0</v>
          </cell>
          <cell r="JB4160">
            <v>0</v>
          </cell>
          <cell r="KB4160">
            <v>0</v>
          </cell>
          <cell r="KC4160">
            <v>0</v>
          </cell>
        </row>
        <row r="4161">
          <cell r="GS4161">
            <v>21111</v>
          </cell>
          <cell r="GX4161">
            <v>0</v>
          </cell>
          <cell r="JB4161">
            <v>0</v>
          </cell>
          <cell r="KB4161">
            <v>0</v>
          </cell>
          <cell r="KC4161">
            <v>0</v>
          </cell>
        </row>
        <row r="4162">
          <cell r="GS4162">
            <v>21111</v>
          </cell>
          <cell r="GX4162">
            <v>0</v>
          </cell>
          <cell r="JB4162">
            <v>0</v>
          </cell>
          <cell r="KB4162">
            <v>0</v>
          </cell>
          <cell r="KC4162">
            <v>0</v>
          </cell>
        </row>
        <row r="4163">
          <cell r="GS4163">
            <v>21111</v>
          </cell>
          <cell r="GX4163">
            <v>0</v>
          </cell>
          <cell r="JB4163">
            <v>0</v>
          </cell>
          <cell r="KB4163">
            <v>0</v>
          </cell>
          <cell r="KC4163">
            <v>0</v>
          </cell>
        </row>
        <row r="4164">
          <cell r="GS4164">
            <v>21111</v>
          </cell>
          <cell r="GX4164">
            <v>0</v>
          </cell>
          <cell r="JB4164">
            <v>0</v>
          </cell>
          <cell r="KB4164">
            <v>0</v>
          </cell>
          <cell r="KC4164">
            <v>0</v>
          </cell>
        </row>
        <row r="4165">
          <cell r="GS4165">
            <v>21111</v>
          </cell>
          <cell r="GX4165">
            <v>0</v>
          </cell>
          <cell r="JB4165">
            <v>0</v>
          </cell>
          <cell r="KB4165">
            <v>0</v>
          </cell>
          <cell r="KC4165">
            <v>0</v>
          </cell>
        </row>
        <row r="4166">
          <cell r="GS4166">
            <v>21111</v>
          </cell>
          <cell r="GX4166">
            <v>0</v>
          </cell>
          <cell r="JB4166">
            <v>0</v>
          </cell>
          <cell r="KB4166">
            <v>0</v>
          </cell>
          <cell r="KC4166">
            <v>0</v>
          </cell>
        </row>
        <row r="4167">
          <cell r="GS4167">
            <v>21111</v>
          </cell>
          <cell r="GX4167">
            <v>0</v>
          </cell>
          <cell r="JB4167">
            <v>0</v>
          </cell>
          <cell r="KB4167">
            <v>0</v>
          </cell>
          <cell r="KC4167">
            <v>0</v>
          </cell>
        </row>
        <row r="4168">
          <cell r="GS4168">
            <v>21111</v>
          </cell>
          <cell r="GX4168">
            <v>0</v>
          </cell>
          <cell r="JB4168">
            <v>0</v>
          </cell>
          <cell r="KB4168">
            <v>0</v>
          </cell>
          <cell r="KC4168">
            <v>0</v>
          </cell>
        </row>
        <row r="4169">
          <cell r="GS4169">
            <v>21111</v>
          </cell>
          <cell r="GX4169">
            <v>0</v>
          </cell>
          <cell r="JB4169">
            <v>0</v>
          </cell>
          <cell r="KB4169">
            <v>0</v>
          </cell>
          <cell r="KC4169">
            <v>0</v>
          </cell>
        </row>
        <row r="4170">
          <cell r="GS4170">
            <v>21111</v>
          </cell>
          <cell r="GX4170">
            <v>11000</v>
          </cell>
          <cell r="JB4170">
            <v>6336.88</v>
          </cell>
          <cell r="KB4170">
            <v>1997.46</v>
          </cell>
          <cell r="KC4170">
            <v>1376</v>
          </cell>
        </row>
        <row r="4171">
          <cell r="GS4171">
            <v>21111</v>
          </cell>
          <cell r="GX4171">
            <v>0</v>
          </cell>
          <cell r="JB4171">
            <v>1505.68</v>
          </cell>
          <cell r="KB4171">
            <v>1505.68</v>
          </cell>
          <cell r="KC4171">
            <v>2500</v>
          </cell>
        </row>
        <row r="4172">
          <cell r="GS4172">
            <v>21111</v>
          </cell>
          <cell r="GX4172">
            <v>11000</v>
          </cell>
          <cell r="JB4172">
            <v>1887.2</v>
          </cell>
          <cell r="KB4172">
            <v>998.72</v>
          </cell>
          <cell r="KC4172">
            <v>-600</v>
          </cell>
        </row>
        <row r="4173">
          <cell r="GS4173">
            <v>21111</v>
          </cell>
          <cell r="GX4173">
            <v>0</v>
          </cell>
          <cell r="JB4173">
            <v>0</v>
          </cell>
          <cell r="KB4173">
            <v>0</v>
          </cell>
          <cell r="KC4173">
            <v>2512</v>
          </cell>
        </row>
        <row r="4174">
          <cell r="GS4174">
            <v>21111</v>
          </cell>
          <cell r="GX4174">
            <v>18000</v>
          </cell>
          <cell r="JB4174">
            <v>0</v>
          </cell>
          <cell r="KB4174">
            <v>0</v>
          </cell>
          <cell r="KC4174">
            <v>0</v>
          </cell>
        </row>
        <row r="4175">
          <cell r="GS4175">
            <v>21111</v>
          </cell>
          <cell r="GX4175">
            <v>0</v>
          </cell>
          <cell r="JB4175">
            <v>318409.33</v>
          </cell>
          <cell r="KB4175">
            <v>318409.33</v>
          </cell>
          <cell r="KC4175">
            <v>318409.33</v>
          </cell>
        </row>
        <row r="4176">
          <cell r="GS4176">
            <v>21111</v>
          </cell>
          <cell r="GX4176">
            <v>7249488</v>
          </cell>
          <cell r="JB4176">
            <v>3276566.77</v>
          </cell>
          <cell r="KB4176">
            <v>3276566.77</v>
          </cell>
          <cell r="KC4176">
            <v>-289981.33000000007</v>
          </cell>
        </row>
        <row r="4177">
          <cell r="GS4177">
            <v>21111</v>
          </cell>
          <cell r="GX4177">
            <v>0</v>
          </cell>
          <cell r="JB4177">
            <v>65870</v>
          </cell>
          <cell r="KB4177">
            <v>65870</v>
          </cell>
          <cell r="KC4177">
            <v>65870</v>
          </cell>
        </row>
        <row r="4178">
          <cell r="GS4178">
            <v>21111</v>
          </cell>
          <cell r="GX4178">
            <v>2061267</v>
          </cell>
          <cell r="JB4178">
            <v>641370.5</v>
          </cell>
          <cell r="KB4178">
            <v>641370.5</v>
          </cell>
          <cell r="KC4178">
            <v>-65870</v>
          </cell>
        </row>
        <row r="4179">
          <cell r="GS4179">
            <v>21111</v>
          </cell>
          <cell r="GX4179">
            <v>0</v>
          </cell>
          <cell r="JB4179">
            <v>3234.85</v>
          </cell>
          <cell r="KB4179">
            <v>3234.85</v>
          </cell>
          <cell r="KC4179">
            <v>3234.85</v>
          </cell>
        </row>
        <row r="4180">
          <cell r="GS4180">
            <v>21111</v>
          </cell>
          <cell r="GX4180">
            <v>302062</v>
          </cell>
          <cell r="JB4180">
            <v>103867</v>
          </cell>
          <cell r="KB4180">
            <v>103867</v>
          </cell>
          <cell r="KC4180">
            <v>-3234.8499999999767</v>
          </cell>
        </row>
        <row r="4181">
          <cell r="GS4181">
            <v>21111</v>
          </cell>
          <cell r="GX4181">
            <v>0</v>
          </cell>
          <cell r="JB4181">
            <v>59755.3</v>
          </cell>
          <cell r="KB4181">
            <v>59755.3</v>
          </cell>
          <cell r="KC4181">
            <v>59755.3</v>
          </cell>
        </row>
        <row r="4182">
          <cell r="GS4182">
            <v>21111</v>
          </cell>
          <cell r="GX4182">
            <v>1208248</v>
          </cell>
          <cell r="JB4182">
            <v>328545.59999999998</v>
          </cell>
          <cell r="KB4182">
            <v>328545.59999999998</v>
          </cell>
          <cell r="KC4182">
            <v>-59755.300000000047</v>
          </cell>
        </row>
        <row r="4183">
          <cell r="GS4183">
            <v>21111</v>
          </cell>
          <cell r="GX4183">
            <v>0</v>
          </cell>
          <cell r="JB4183">
            <v>13356.15</v>
          </cell>
          <cell r="KB4183">
            <v>13356.15</v>
          </cell>
          <cell r="KC4183">
            <v>13356.15</v>
          </cell>
        </row>
        <row r="4184">
          <cell r="GS4184">
            <v>21111</v>
          </cell>
          <cell r="GX4184">
            <v>471216.72</v>
          </cell>
          <cell r="JB4184">
            <v>146234.99</v>
          </cell>
          <cell r="KB4184">
            <v>132589.14000000001</v>
          </cell>
          <cell r="KC4184">
            <v>-13356.149999999965</v>
          </cell>
        </row>
        <row r="4185">
          <cell r="GS4185">
            <v>21111</v>
          </cell>
          <cell r="GX4185">
            <v>0</v>
          </cell>
          <cell r="JB4185">
            <v>4315.1099999999997</v>
          </cell>
          <cell r="KB4185">
            <v>4315.1099999999997</v>
          </cell>
          <cell r="KC4185">
            <v>4315.1099999999997</v>
          </cell>
        </row>
        <row r="4186">
          <cell r="GS4186">
            <v>21111</v>
          </cell>
          <cell r="GX4186">
            <v>152239.25</v>
          </cell>
          <cell r="JB4186">
            <v>46941.56</v>
          </cell>
          <cell r="KB4186">
            <v>42532.88</v>
          </cell>
          <cell r="KC4186">
            <v>-4315.109999999986</v>
          </cell>
        </row>
        <row r="4187">
          <cell r="GS4187">
            <v>21111</v>
          </cell>
          <cell r="GX4187">
            <v>0</v>
          </cell>
          <cell r="JB4187">
            <v>10273.98</v>
          </cell>
          <cell r="KB4187">
            <v>10273.98</v>
          </cell>
          <cell r="KC4187">
            <v>10273.98</v>
          </cell>
        </row>
        <row r="4188">
          <cell r="GS4188">
            <v>21111</v>
          </cell>
          <cell r="GX4188">
            <v>362474.4</v>
          </cell>
          <cell r="JB4188">
            <v>112488.69</v>
          </cell>
          <cell r="KB4188">
            <v>101991.85</v>
          </cell>
          <cell r="KC4188">
            <v>-10273.98000000004</v>
          </cell>
        </row>
        <row r="4189">
          <cell r="GS4189">
            <v>21111</v>
          </cell>
          <cell r="GX4189">
            <v>0</v>
          </cell>
          <cell r="JB4189">
            <v>23691.99</v>
          </cell>
          <cell r="KB4189">
            <v>23691.99</v>
          </cell>
          <cell r="KC4189">
            <v>23691.99</v>
          </cell>
        </row>
        <row r="4190">
          <cell r="GS4190">
            <v>21111</v>
          </cell>
          <cell r="GX4190">
            <v>869938.56</v>
          </cell>
          <cell r="JB4190">
            <v>258772.4</v>
          </cell>
          <cell r="KB4190">
            <v>234593.84</v>
          </cell>
          <cell r="KC4190">
            <v>-23691.990000000107</v>
          </cell>
        </row>
        <row r="4191">
          <cell r="GS4191">
            <v>21111</v>
          </cell>
          <cell r="GX4191">
            <v>0</v>
          </cell>
          <cell r="JB4191">
            <v>3408.98</v>
          </cell>
          <cell r="KB4191">
            <v>3408.98</v>
          </cell>
          <cell r="KC4191">
            <v>3408.98</v>
          </cell>
        </row>
        <row r="4192">
          <cell r="GS4192">
            <v>21111</v>
          </cell>
          <cell r="GX4192">
            <v>130490.78</v>
          </cell>
          <cell r="JB4192">
            <v>37135.94</v>
          </cell>
          <cell r="KB4192">
            <v>33661.21</v>
          </cell>
          <cell r="KC4192">
            <v>-3408.9799999999959</v>
          </cell>
        </row>
        <row r="4193">
          <cell r="GS4193">
            <v>21111</v>
          </cell>
          <cell r="GX4193">
            <v>33000</v>
          </cell>
          <cell r="JB4193">
            <v>6280.72</v>
          </cell>
          <cell r="KB4193">
            <v>6280.72</v>
          </cell>
          <cell r="KC4193">
            <v>0</v>
          </cell>
        </row>
        <row r="4194">
          <cell r="GS4194">
            <v>21111</v>
          </cell>
          <cell r="GX4194">
            <v>20000</v>
          </cell>
          <cell r="JB4194">
            <v>0</v>
          </cell>
          <cell r="KB4194">
            <v>0</v>
          </cell>
          <cell r="KC4194">
            <v>0</v>
          </cell>
        </row>
        <row r="4195">
          <cell r="GS4195">
            <v>21111</v>
          </cell>
          <cell r="GX4195">
            <v>22000</v>
          </cell>
          <cell r="JB4195">
            <v>3768.23</v>
          </cell>
          <cell r="KB4195">
            <v>1991.27</v>
          </cell>
          <cell r="KC4195">
            <v>0</v>
          </cell>
        </row>
        <row r="4196">
          <cell r="GS4196">
            <v>21111</v>
          </cell>
          <cell r="GX4196">
            <v>0</v>
          </cell>
          <cell r="JB4196">
            <v>0</v>
          </cell>
          <cell r="KB4196">
            <v>0</v>
          </cell>
          <cell r="KC4196">
            <v>0</v>
          </cell>
        </row>
        <row r="4197">
          <cell r="GS4197">
            <v>21111</v>
          </cell>
          <cell r="GX4197">
            <v>39073.050000000003</v>
          </cell>
          <cell r="JB4197">
            <v>17500</v>
          </cell>
          <cell r="KB4197">
            <v>13000</v>
          </cell>
          <cell r="KC4197">
            <v>0</v>
          </cell>
        </row>
        <row r="4198">
          <cell r="GS4198">
            <v>21111</v>
          </cell>
          <cell r="GX4198">
            <v>730351.37</v>
          </cell>
          <cell r="JB4198">
            <v>87623.59</v>
          </cell>
          <cell r="KB4198">
            <v>87623.59</v>
          </cell>
          <cell r="KC4198">
            <v>0</v>
          </cell>
        </row>
        <row r="4199">
          <cell r="GS4199">
            <v>21111</v>
          </cell>
          <cell r="GX4199">
            <v>407000</v>
          </cell>
          <cell r="JB4199">
            <v>185000</v>
          </cell>
          <cell r="KB4199">
            <v>0</v>
          </cell>
          <cell r="KC4199">
            <v>0</v>
          </cell>
        </row>
        <row r="4200">
          <cell r="GS4200">
            <v>21111</v>
          </cell>
          <cell r="GX4200">
            <v>913900.69</v>
          </cell>
          <cell r="JB4200">
            <v>456000</v>
          </cell>
          <cell r="KB4200">
            <v>0</v>
          </cell>
          <cell r="KC4200">
            <v>0</v>
          </cell>
        </row>
        <row r="4201">
          <cell r="GS4201">
            <v>21111</v>
          </cell>
          <cell r="GX4201">
            <v>2242295.9500000002</v>
          </cell>
          <cell r="JB4201">
            <v>2170000</v>
          </cell>
          <cell r="KB4201">
            <v>0</v>
          </cell>
          <cell r="KC4201">
            <v>-72000</v>
          </cell>
        </row>
        <row r="4202">
          <cell r="GS4202">
            <v>21111</v>
          </cell>
          <cell r="GX4202">
            <v>88809.279999999999</v>
          </cell>
          <cell r="JB4202">
            <v>39000</v>
          </cell>
          <cell r="KB4202">
            <v>0</v>
          </cell>
          <cell r="KC4202">
            <v>-9764</v>
          </cell>
        </row>
        <row r="4203">
          <cell r="GS4203">
            <v>21111</v>
          </cell>
          <cell r="GX4203">
            <v>30000</v>
          </cell>
          <cell r="JB4203">
            <v>18568.12</v>
          </cell>
          <cell r="KB4203">
            <v>15184.4</v>
          </cell>
          <cell r="KC4203">
            <v>16350</v>
          </cell>
        </row>
        <row r="4204">
          <cell r="GS4204">
            <v>21111</v>
          </cell>
          <cell r="GX4204">
            <v>0</v>
          </cell>
          <cell r="JB4204">
            <v>0</v>
          </cell>
          <cell r="KB4204">
            <v>0</v>
          </cell>
          <cell r="KC4204">
            <v>0</v>
          </cell>
        </row>
        <row r="4205">
          <cell r="GS4205">
            <v>21111</v>
          </cell>
          <cell r="GX4205">
            <v>0</v>
          </cell>
          <cell r="JB4205">
            <v>0</v>
          </cell>
          <cell r="KB4205">
            <v>0</v>
          </cell>
          <cell r="KC4205">
            <v>0</v>
          </cell>
        </row>
        <row r="4206">
          <cell r="GS4206">
            <v>21111</v>
          </cell>
          <cell r="GX4206">
            <v>0</v>
          </cell>
          <cell r="JB4206">
            <v>0</v>
          </cell>
          <cell r="KB4206">
            <v>0</v>
          </cell>
          <cell r="KC4206">
            <v>0</v>
          </cell>
        </row>
        <row r="4207">
          <cell r="GS4207">
            <v>21111</v>
          </cell>
          <cell r="GX4207">
            <v>3953628</v>
          </cell>
          <cell r="JB4207">
            <v>0</v>
          </cell>
          <cell r="KB4207">
            <v>0</v>
          </cell>
          <cell r="KC4207">
            <v>0</v>
          </cell>
        </row>
        <row r="4208">
          <cell r="GS4208">
            <v>21111</v>
          </cell>
          <cell r="GX4208">
            <v>0</v>
          </cell>
          <cell r="JB4208">
            <v>13921522.84</v>
          </cell>
          <cell r="KB4208">
            <v>13921522.84</v>
          </cell>
          <cell r="KC4208">
            <v>13921531.199999999</v>
          </cell>
        </row>
        <row r="4209">
          <cell r="GS4209">
            <v>21111</v>
          </cell>
          <cell r="GX4209">
            <v>0</v>
          </cell>
          <cell r="JB4209">
            <v>80406.36</v>
          </cell>
          <cell r="KB4209">
            <v>80406.36</v>
          </cell>
          <cell r="KC4209">
            <v>160812.66</v>
          </cell>
        </row>
        <row r="4210">
          <cell r="GS4210">
            <v>21111</v>
          </cell>
          <cell r="GX4210">
            <v>160812.66</v>
          </cell>
          <cell r="JB4210">
            <v>0</v>
          </cell>
          <cell r="KB4210">
            <v>0</v>
          </cell>
          <cell r="KC4210">
            <v>-160812.66</v>
          </cell>
        </row>
        <row r="4211">
          <cell r="GS4211">
            <v>21111</v>
          </cell>
          <cell r="GX4211">
            <v>0</v>
          </cell>
          <cell r="JB4211">
            <v>0</v>
          </cell>
          <cell r="KB4211">
            <v>0</v>
          </cell>
          <cell r="KC4211">
            <v>0.12</v>
          </cell>
        </row>
        <row r="4212">
          <cell r="GS4212">
            <v>21111</v>
          </cell>
          <cell r="GX4212">
            <v>0</v>
          </cell>
          <cell r="JB4212">
            <v>3134800</v>
          </cell>
          <cell r="KB4212">
            <v>3134800</v>
          </cell>
          <cell r="KC4212">
            <v>3134800</v>
          </cell>
        </row>
        <row r="4213">
          <cell r="GS4213">
            <v>21111</v>
          </cell>
          <cell r="GX4213">
            <v>3134800</v>
          </cell>
          <cell r="JB4213">
            <v>0</v>
          </cell>
          <cell r="KB4213">
            <v>0</v>
          </cell>
          <cell r="KC4213">
            <v>-3134800</v>
          </cell>
        </row>
        <row r="4214">
          <cell r="GS4214">
            <v>21111</v>
          </cell>
          <cell r="GX4214">
            <v>0</v>
          </cell>
          <cell r="JB4214">
            <v>0</v>
          </cell>
          <cell r="KB4214">
            <v>0</v>
          </cell>
          <cell r="KC4214">
            <v>4046.65</v>
          </cell>
        </row>
        <row r="4215">
          <cell r="GS4215">
            <v>21111</v>
          </cell>
          <cell r="GX4215">
            <v>466400</v>
          </cell>
          <cell r="JB4215">
            <v>0</v>
          </cell>
          <cell r="KB4215">
            <v>0</v>
          </cell>
          <cell r="KC4215">
            <v>-466400</v>
          </cell>
        </row>
        <row r="4216">
          <cell r="GS4216">
            <v>21111</v>
          </cell>
          <cell r="GX4216">
            <v>0</v>
          </cell>
          <cell r="JB4216">
            <v>328064.7</v>
          </cell>
          <cell r="KB4216">
            <v>328064.7</v>
          </cell>
          <cell r="KC4216">
            <v>872000</v>
          </cell>
        </row>
        <row r="4217">
          <cell r="GS4217">
            <v>21111</v>
          </cell>
          <cell r="GX4217">
            <v>872000</v>
          </cell>
          <cell r="JB4217">
            <v>0</v>
          </cell>
          <cell r="KB4217">
            <v>0</v>
          </cell>
          <cell r="KC4217">
            <v>-872000</v>
          </cell>
        </row>
        <row r="4218">
          <cell r="GS4218">
            <v>21111</v>
          </cell>
          <cell r="GX4218">
            <v>0</v>
          </cell>
          <cell r="JB4218">
            <v>1570434.18</v>
          </cell>
          <cell r="KB4218">
            <v>1570434.18</v>
          </cell>
          <cell r="KC4218">
            <v>2040000</v>
          </cell>
        </row>
        <row r="4219">
          <cell r="GS4219">
            <v>21111</v>
          </cell>
          <cell r="GX4219">
            <v>2040000</v>
          </cell>
          <cell r="JB4219">
            <v>0</v>
          </cell>
          <cell r="KB4219">
            <v>0</v>
          </cell>
          <cell r="KC4219">
            <v>-2040000</v>
          </cell>
        </row>
        <row r="4220">
          <cell r="GS4220">
            <v>21111</v>
          </cell>
          <cell r="GX4220">
            <v>0</v>
          </cell>
          <cell r="JB4220">
            <v>542694.40000000002</v>
          </cell>
          <cell r="KB4220">
            <v>542694.40000000002</v>
          </cell>
          <cell r="KC4220">
            <v>676400</v>
          </cell>
        </row>
        <row r="4221">
          <cell r="GS4221">
            <v>21111</v>
          </cell>
          <cell r="GX4221">
            <v>676400</v>
          </cell>
          <cell r="JB4221">
            <v>0</v>
          </cell>
          <cell r="KB4221">
            <v>0</v>
          </cell>
          <cell r="KC4221">
            <v>-676400</v>
          </cell>
        </row>
        <row r="4222">
          <cell r="GS4222">
            <v>21111</v>
          </cell>
          <cell r="GX4222">
            <v>0</v>
          </cell>
          <cell r="JB4222">
            <v>151574.88</v>
          </cell>
          <cell r="KB4222">
            <v>151574.88</v>
          </cell>
          <cell r="KC4222">
            <v>201600</v>
          </cell>
        </row>
        <row r="4223">
          <cell r="GS4223">
            <v>21111</v>
          </cell>
          <cell r="GX4223">
            <v>201600</v>
          </cell>
          <cell r="JB4223">
            <v>0</v>
          </cell>
          <cell r="KB4223">
            <v>0</v>
          </cell>
          <cell r="KC4223">
            <v>-201600</v>
          </cell>
        </row>
        <row r="4224">
          <cell r="GS4224">
            <v>21111</v>
          </cell>
          <cell r="GX4224">
            <v>0</v>
          </cell>
          <cell r="JB4224">
            <v>0</v>
          </cell>
          <cell r="KB4224">
            <v>0</v>
          </cell>
          <cell r="KC4224">
            <v>48000.18</v>
          </cell>
        </row>
        <row r="4225">
          <cell r="GS4225">
            <v>21111</v>
          </cell>
          <cell r="GX4225">
            <v>519520</v>
          </cell>
          <cell r="JB4225">
            <v>0</v>
          </cell>
          <cell r="KB4225">
            <v>0</v>
          </cell>
          <cell r="KC4225">
            <v>-519520</v>
          </cell>
        </row>
        <row r="4226">
          <cell r="GS4226">
            <v>21111</v>
          </cell>
          <cell r="GX4226">
            <v>0</v>
          </cell>
          <cell r="JB4226">
            <v>0</v>
          </cell>
          <cell r="KB4226">
            <v>0</v>
          </cell>
          <cell r="KC4226">
            <v>28472</v>
          </cell>
        </row>
        <row r="4227">
          <cell r="GS4227">
            <v>21111</v>
          </cell>
          <cell r="GX4227">
            <v>70000</v>
          </cell>
          <cell r="JB4227">
            <v>0</v>
          </cell>
          <cell r="KB4227">
            <v>0</v>
          </cell>
          <cell r="KC4227">
            <v>-70000</v>
          </cell>
        </row>
        <row r="4228">
          <cell r="GS4228">
            <v>21111</v>
          </cell>
          <cell r="GX4228">
            <v>0</v>
          </cell>
          <cell r="JB4228">
            <v>55842019.380000003</v>
          </cell>
          <cell r="KB4228">
            <v>55842019.380000003</v>
          </cell>
          <cell r="KC4228">
            <v>56202346.420000002</v>
          </cell>
        </row>
        <row r="4229">
          <cell r="GS4229">
            <v>21111</v>
          </cell>
          <cell r="GX4229">
            <v>23811096.07</v>
          </cell>
          <cell r="JB4229">
            <v>0</v>
          </cell>
          <cell r="KB4229">
            <v>0</v>
          </cell>
          <cell r="KC4229">
            <v>-23811096.07</v>
          </cell>
        </row>
        <row r="4230">
          <cell r="GS4230">
            <v>21111</v>
          </cell>
          <cell r="GX4230">
            <v>0</v>
          </cell>
          <cell r="JB4230">
            <v>7338109.4100000001</v>
          </cell>
          <cell r="KB4230">
            <v>7338109.4100000001</v>
          </cell>
          <cell r="KC4230">
            <v>8041000</v>
          </cell>
        </row>
        <row r="4231">
          <cell r="GS4231">
            <v>21111</v>
          </cell>
          <cell r="GX4231">
            <v>8041000</v>
          </cell>
          <cell r="JB4231">
            <v>0</v>
          </cell>
          <cell r="KB4231">
            <v>0</v>
          </cell>
          <cell r="KC4231">
            <v>-8041000</v>
          </cell>
        </row>
        <row r="4232">
          <cell r="GS4232">
            <v>21111</v>
          </cell>
          <cell r="GX4232">
            <v>168123504.80000001</v>
          </cell>
          <cell r="JB4232">
            <v>0</v>
          </cell>
          <cell r="KB4232">
            <v>0</v>
          </cell>
          <cell r="KC4232">
            <v>-168123504.80000001</v>
          </cell>
        </row>
        <row r="4233">
          <cell r="GS4233">
            <v>21111</v>
          </cell>
          <cell r="GX4233">
            <v>0</v>
          </cell>
          <cell r="JB4233">
            <v>0</v>
          </cell>
          <cell r="KB4233">
            <v>0</v>
          </cell>
          <cell r="KC4233">
            <v>94710000</v>
          </cell>
        </row>
        <row r="4234">
          <cell r="GS4234">
            <v>21111</v>
          </cell>
          <cell r="GX4234">
            <v>0</v>
          </cell>
          <cell r="JB4234">
            <v>0</v>
          </cell>
          <cell r="KB4234">
            <v>0</v>
          </cell>
          <cell r="KC4234">
            <v>7072</v>
          </cell>
        </row>
        <row r="4235">
          <cell r="GS4235">
            <v>21111</v>
          </cell>
          <cell r="GX4235">
            <v>2125000</v>
          </cell>
          <cell r="JB4235">
            <v>0</v>
          </cell>
          <cell r="KB4235">
            <v>0</v>
          </cell>
          <cell r="KC4235">
            <v>-2125000</v>
          </cell>
        </row>
        <row r="4236">
          <cell r="GS4236">
            <v>21111</v>
          </cell>
          <cell r="GX4236">
            <v>0</v>
          </cell>
          <cell r="JB4236">
            <v>17436727.780000001</v>
          </cell>
          <cell r="KB4236">
            <v>16237119.810000001</v>
          </cell>
          <cell r="KC4236">
            <v>17436732.710000001</v>
          </cell>
        </row>
        <row r="4237">
          <cell r="GS4237">
            <v>21111</v>
          </cell>
          <cell r="GX4237">
            <v>0</v>
          </cell>
          <cell r="JB4237">
            <v>3341445.54</v>
          </cell>
          <cell r="KB4237">
            <v>0</v>
          </cell>
          <cell r="KC4237">
            <v>3368582.69</v>
          </cell>
        </row>
        <row r="4238">
          <cell r="GS4238">
            <v>21111</v>
          </cell>
          <cell r="GX4238">
            <v>27170567.739999998</v>
          </cell>
          <cell r="JB4238">
            <v>0</v>
          </cell>
          <cell r="KB4238">
            <v>0</v>
          </cell>
          <cell r="KC4238">
            <v>-27170567.739999998</v>
          </cell>
        </row>
        <row r="4239">
          <cell r="GS4239">
            <v>21111</v>
          </cell>
          <cell r="GX4239">
            <v>0</v>
          </cell>
          <cell r="JB4239">
            <v>0</v>
          </cell>
          <cell r="KB4239">
            <v>0</v>
          </cell>
          <cell r="KC4239">
            <v>1451.18</v>
          </cell>
        </row>
        <row r="4240">
          <cell r="GS4240">
            <v>21111</v>
          </cell>
          <cell r="GX4240">
            <v>7347791.9500000002</v>
          </cell>
          <cell r="JB4240">
            <v>0</v>
          </cell>
          <cell r="KB4240">
            <v>0</v>
          </cell>
          <cell r="KC4240">
            <v>-7347791.9500000002</v>
          </cell>
        </row>
        <row r="4241">
          <cell r="GS4241">
            <v>21111</v>
          </cell>
          <cell r="GX4241">
            <v>5347347.38</v>
          </cell>
          <cell r="JB4241">
            <v>0</v>
          </cell>
          <cell r="KB4241">
            <v>0</v>
          </cell>
          <cell r="KC4241">
            <v>-5347347.38</v>
          </cell>
        </row>
        <row r="4242">
          <cell r="GS4242">
            <v>21111</v>
          </cell>
          <cell r="GX4242">
            <v>0</v>
          </cell>
          <cell r="JB4242">
            <v>0</v>
          </cell>
          <cell r="KB4242">
            <v>0</v>
          </cell>
          <cell r="KC4242">
            <v>4500000</v>
          </cell>
        </row>
        <row r="4243">
          <cell r="GS4243">
            <v>21111</v>
          </cell>
          <cell r="GX4243">
            <v>0</v>
          </cell>
          <cell r="JB4243">
            <v>0</v>
          </cell>
          <cell r="KB4243">
            <v>0</v>
          </cell>
          <cell r="KC4243">
            <v>13.44</v>
          </cell>
        </row>
        <row r="4244">
          <cell r="GS4244">
            <v>21111</v>
          </cell>
          <cell r="GX4244">
            <v>0</v>
          </cell>
          <cell r="JB4244">
            <v>1334083.52</v>
          </cell>
          <cell r="KB4244">
            <v>0</v>
          </cell>
          <cell r="KC4244">
            <v>1350526.08</v>
          </cell>
        </row>
        <row r="4245">
          <cell r="GS4245">
            <v>21111</v>
          </cell>
          <cell r="GX4245">
            <v>3345326.0800000001</v>
          </cell>
          <cell r="JB4245">
            <v>0</v>
          </cell>
          <cell r="KB4245">
            <v>0</v>
          </cell>
          <cell r="KC4245">
            <v>-3345326.0800000001</v>
          </cell>
        </row>
        <row r="4246">
          <cell r="GS4246">
            <v>21111</v>
          </cell>
          <cell r="GX4246">
            <v>0</v>
          </cell>
          <cell r="JB4246">
            <v>0</v>
          </cell>
          <cell r="KB4246">
            <v>0</v>
          </cell>
          <cell r="KC4246">
            <v>106.66</v>
          </cell>
        </row>
        <row r="4247">
          <cell r="GS4247">
            <v>21111</v>
          </cell>
          <cell r="GX4247">
            <v>218382.22</v>
          </cell>
          <cell r="JB4247">
            <v>0</v>
          </cell>
          <cell r="KB4247">
            <v>0</v>
          </cell>
          <cell r="KC4247">
            <v>-218382.22</v>
          </cell>
        </row>
        <row r="4248">
          <cell r="GS4248">
            <v>21111</v>
          </cell>
          <cell r="GX4248">
            <v>0</v>
          </cell>
          <cell r="JB4248">
            <v>3923000.65</v>
          </cell>
          <cell r="KB4248">
            <v>3923000.65</v>
          </cell>
          <cell r="KC4248">
            <v>6631688.8300000001</v>
          </cell>
        </row>
        <row r="4249">
          <cell r="GS4249">
            <v>21111</v>
          </cell>
          <cell r="GX4249">
            <v>7799280</v>
          </cell>
          <cell r="JB4249">
            <v>0</v>
          </cell>
          <cell r="KB4249">
            <v>0</v>
          </cell>
          <cell r="KC4249">
            <v>-7799280</v>
          </cell>
        </row>
        <row r="4250">
          <cell r="GS4250">
            <v>21111</v>
          </cell>
          <cell r="GX4250">
            <v>0</v>
          </cell>
          <cell r="JB4250">
            <v>0</v>
          </cell>
          <cell r="KB4250">
            <v>0</v>
          </cell>
          <cell r="KC4250">
            <v>0.08</v>
          </cell>
        </row>
        <row r="4251">
          <cell r="GS4251">
            <v>21111</v>
          </cell>
          <cell r="GX4251">
            <v>3561956.16</v>
          </cell>
          <cell r="JB4251">
            <v>0</v>
          </cell>
          <cell r="KB4251">
            <v>0</v>
          </cell>
          <cell r="KC4251">
            <v>-3561956.16</v>
          </cell>
        </row>
        <row r="4252">
          <cell r="GS4252">
            <v>21111</v>
          </cell>
          <cell r="GX4252">
            <v>2975000</v>
          </cell>
          <cell r="JB4252">
            <v>0</v>
          </cell>
          <cell r="KB4252">
            <v>0</v>
          </cell>
          <cell r="KC4252">
            <v>-2975000</v>
          </cell>
        </row>
        <row r="4253">
          <cell r="GS4253">
            <v>21111</v>
          </cell>
          <cell r="GX4253">
            <v>0</v>
          </cell>
          <cell r="JB4253">
            <v>0</v>
          </cell>
          <cell r="KB4253">
            <v>0</v>
          </cell>
          <cell r="KC4253">
            <v>24255158.399999999</v>
          </cell>
        </row>
        <row r="4254">
          <cell r="GS4254">
            <v>21111</v>
          </cell>
          <cell r="GX4254">
            <v>0</v>
          </cell>
          <cell r="JB4254">
            <v>0</v>
          </cell>
          <cell r="KB4254">
            <v>0</v>
          </cell>
          <cell r="KC4254">
            <v>5715663.3600000003</v>
          </cell>
        </row>
        <row r="4255">
          <cell r="GS4255">
            <v>21111</v>
          </cell>
          <cell r="GX4255">
            <v>0</v>
          </cell>
          <cell r="JB4255">
            <v>0</v>
          </cell>
          <cell r="KB4255">
            <v>0</v>
          </cell>
          <cell r="KC4255">
            <v>0</v>
          </cell>
        </row>
        <row r="4256">
          <cell r="GS4256">
            <v>21111</v>
          </cell>
          <cell r="GX4256">
            <v>1048017.51</v>
          </cell>
          <cell r="JB4256">
            <v>0</v>
          </cell>
          <cell r="KB4256">
            <v>0</v>
          </cell>
          <cell r="KC4256">
            <v>0</v>
          </cell>
        </row>
        <row r="4257">
          <cell r="GS4257">
            <v>21111</v>
          </cell>
          <cell r="GX4257">
            <v>0</v>
          </cell>
          <cell r="JB4257">
            <v>106778300</v>
          </cell>
          <cell r="KB4257">
            <v>106778300</v>
          </cell>
          <cell r="KC4257">
            <v>106815550.29000001</v>
          </cell>
        </row>
        <row r="4258">
          <cell r="GS4258">
            <v>21111</v>
          </cell>
          <cell r="GX4258">
            <v>72151769.480000004</v>
          </cell>
          <cell r="JB4258">
            <v>0</v>
          </cell>
          <cell r="KB4258">
            <v>0</v>
          </cell>
          <cell r="KC4258">
            <v>-72151769.480000004</v>
          </cell>
        </row>
        <row r="4259">
          <cell r="GS4259">
            <v>21111</v>
          </cell>
          <cell r="GX4259">
            <v>0</v>
          </cell>
          <cell r="JB4259">
            <v>14888200</v>
          </cell>
          <cell r="KB4259">
            <v>14888200</v>
          </cell>
          <cell r="KC4259">
            <v>14888200.029999999</v>
          </cell>
        </row>
        <row r="4260">
          <cell r="GS4260">
            <v>21111</v>
          </cell>
          <cell r="GX4260">
            <v>0</v>
          </cell>
          <cell r="JB4260">
            <v>0</v>
          </cell>
          <cell r="KB4260">
            <v>0</v>
          </cell>
          <cell r="KC4260">
            <v>52819179</v>
          </cell>
        </row>
        <row r="4261">
          <cell r="GS4261">
            <v>21111</v>
          </cell>
          <cell r="GX4261">
            <v>9871729.3399999999</v>
          </cell>
          <cell r="JB4261">
            <v>0</v>
          </cell>
          <cell r="KB4261">
            <v>0</v>
          </cell>
          <cell r="KC4261">
            <v>0</v>
          </cell>
        </row>
        <row r="4262">
          <cell r="GS4262">
            <v>21111</v>
          </cell>
          <cell r="GX4262">
            <v>0</v>
          </cell>
          <cell r="JB4262">
            <v>0</v>
          </cell>
          <cell r="KB4262">
            <v>0</v>
          </cell>
          <cell r="KC4262">
            <v>101670974.62</v>
          </cell>
        </row>
        <row r="4263">
          <cell r="GS4263">
            <v>21111</v>
          </cell>
          <cell r="GX4263">
            <v>0</v>
          </cell>
          <cell r="JB4263">
            <v>0</v>
          </cell>
          <cell r="KB4263">
            <v>0</v>
          </cell>
          <cell r="KC4263">
            <v>0</v>
          </cell>
        </row>
        <row r="4264">
          <cell r="GS4264">
            <v>21111</v>
          </cell>
          <cell r="GX4264">
            <v>0</v>
          </cell>
          <cell r="JB4264">
            <v>0</v>
          </cell>
          <cell r="KB4264">
            <v>0</v>
          </cell>
          <cell r="KC4264">
            <v>15834000</v>
          </cell>
        </row>
        <row r="4265">
          <cell r="GS4265">
            <v>21111</v>
          </cell>
          <cell r="GX4265">
            <v>23408800</v>
          </cell>
          <cell r="JB4265">
            <v>0</v>
          </cell>
          <cell r="KB4265">
            <v>0</v>
          </cell>
          <cell r="KC4265">
            <v>-19834000</v>
          </cell>
        </row>
        <row r="4266">
          <cell r="GS4266">
            <v>21111</v>
          </cell>
          <cell r="GX4266">
            <v>0</v>
          </cell>
          <cell r="JB4266">
            <v>0</v>
          </cell>
          <cell r="KB4266">
            <v>0</v>
          </cell>
          <cell r="KC4266">
            <v>8104541.8399999999</v>
          </cell>
        </row>
        <row r="4267">
          <cell r="GS4267">
            <v>21111</v>
          </cell>
          <cell r="GX4267">
            <v>0</v>
          </cell>
          <cell r="JB4267">
            <v>0</v>
          </cell>
          <cell r="KB4267">
            <v>0</v>
          </cell>
          <cell r="KC4267">
            <v>50916</v>
          </cell>
        </row>
        <row r="4268">
          <cell r="GS4268">
            <v>21111</v>
          </cell>
          <cell r="GX4268">
            <v>0</v>
          </cell>
          <cell r="JB4268">
            <v>0</v>
          </cell>
          <cell r="KB4268">
            <v>0</v>
          </cell>
          <cell r="KC4268">
            <v>0.03</v>
          </cell>
        </row>
        <row r="4269">
          <cell r="GS4269">
            <v>21111</v>
          </cell>
          <cell r="GX4269">
            <v>0</v>
          </cell>
          <cell r="JB4269">
            <v>284869.12</v>
          </cell>
          <cell r="KB4269">
            <v>284869.12</v>
          </cell>
          <cell r="KC4269">
            <v>391477</v>
          </cell>
        </row>
        <row r="4270">
          <cell r="GS4270">
            <v>21111</v>
          </cell>
          <cell r="GX4270">
            <v>391139.15</v>
          </cell>
          <cell r="JB4270">
            <v>0</v>
          </cell>
          <cell r="KB4270">
            <v>0</v>
          </cell>
          <cell r="KC4270">
            <v>-391139.15</v>
          </cell>
        </row>
        <row r="4271">
          <cell r="GS4271">
            <v>21111</v>
          </cell>
          <cell r="GX4271">
            <v>0</v>
          </cell>
          <cell r="JB4271">
            <v>553198.9</v>
          </cell>
          <cell r="KB4271">
            <v>553198.9</v>
          </cell>
          <cell r="KC4271">
            <v>553200</v>
          </cell>
        </row>
        <row r="4272">
          <cell r="GS4272">
            <v>21111</v>
          </cell>
          <cell r="GX4272">
            <v>553200</v>
          </cell>
          <cell r="JB4272">
            <v>0</v>
          </cell>
          <cell r="KB4272">
            <v>0</v>
          </cell>
          <cell r="KC4272">
            <v>-553200</v>
          </cell>
        </row>
        <row r="4273">
          <cell r="GS4273">
            <v>21111</v>
          </cell>
          <cell r="GX4273">
            <v>0</v>
          </cell>
          <cell r="JB4273">
            <v>0</v>
          </cell>
          <cell r="KB4273">
            <v>0</v>
          </cell>
          <cell r="KC4273">
            <v>1011.66</v>
          </cell>
        </row>
        <row r="4274">
          <cell r="GS4274">
            <v>21111</v>
          </cell>
          <cell r="GX4274">
            <v>116600</v>
          </cell>
          <cell r="JB4274">
            <v>0</v>
          </cell>
          <cell r="KB4274">
            <v>0</v>
          </cell>
          <cell r="KC4274">
            <v>-116600</v>
          </cell>
        </row>
        <row r="4275">
          <cell r="GS4275">
            <v>21111</v>
          </cell>
          <cell r="GX4275">
            <v>0</v>
          </cell>
          <cell r="JB4275">
            <v>82016.179999999993</v>
          </cell>
          <cell r="KB4275">
            <v>82016.179999999993</v>
          </cell>
          <cell r="KC4275">
            <v>218000</v>
          </cell>
        </row>
        <row r="4276">
          <cell r="GS4276">
            <v>21111</v>
          </cell>
          <cell r="GX4276">
            <v>218000</v>
          </cell>
          <cell r="JB4276">
            <v>0</v>
          </cell>
          <cell r="KB4276">
            <v>0</v>
          </cell>
          <cell r="KC4276">
            <v>-218000</v>
          </cell>
        </row>
        <row r="4277">
          <cell r="GS4277">
            <v>21111</v>
          </cell>
          <cell r="GX4277">
            <v>0</v>
          </cell>
          <cell r="JB4277">
            <v>392608.54</v>
          </cell>
          <cell r="KB4277">
            <v>392608.54</v>
          </cell>
          <cell r="KC4277">
            <v>510000</v>
          </cell>
        </row>
        <row r="4278">
          <cell r="GS4278">
            <v>21111</v>
          </cell>
          <cell r="GX4278">
            <v>510000</v>
          </cell>
          <cell r="JB4278">
            <v>0</v>
          </cell>
          <cell r="KB4278">
            <v>0</v>
          </cell>
          <cell r="KC4278">
            <v>-510000</v>
          </cell>
        </row>
        <row r="4279">
          <cell r="GS4279">
            <v>21111</v>
          </cell>
          <cell r="GX4279">
            <v>0</v>
          </cell>
          <cell r="JB4279">
            <v>0</v>
          </cell>
          <cell r="KB4279">
            <v>0</v>
          </cell>
          <cell r="KC4279">
            <v>142600</v>
          </cell>
        </row>
        <row r="4280">
          <cell r="GS4280">
            <v>21111</v>
          </cell>
          <cell r="GX4280">
            <v>0</v>
          </cell>
          <cell r="JB4280">
            <v>135673.60000000001</v>
          </cell>
          <cell r="KB4280">
            <v>135673.60000000001</v>
          </cell>
          <cell r="KC4280">
            <v>169100</v>
          </cell>
        </row>
        <row r="4281">
          <cell r="GS4281">
            <v>21111</v>
          </cell>
          <cell r="GX4281">
            <v>168954.06</v>
          </cell>
          <cell r="JB4281">
            <v>0</v>
          </cell>
          <cell r="KB4281">
            <v>0</v>
          </cell>
          <cell r="KC4281">
            <v>-168954.06</v>
          </cell>
        </row>
        <row r="4282">
          <cell r="GS4282">
            <v>21111</v>
          </cell>
          <cell r="GX4282">
            <v>0</v>
          </cell>
          <cell r="JB4282">
            <v>453826.8</v>
          </cell>
          <cell r="KB4282">
            <v>453826.8</v>
          </cell>
          <cell r="KC4282">
            <v>668905</v>
          </cell>
        </row>
        <row r="4283">
          <cell r="GS4283">
            <v>21111</v>
          </cell>
          <cell r="GX4283">
            <v>668327.72</v>
          </cell>
          <cell r="JB4283">
            <v>0</v>
          </cell>
          <cell r="KB4283">
            <v>0</v>
          </cell>
          <cell r="KC4283">
            <v>-668327.72</v>
          </cell>
        </row>
        <row r="4284">
          <cell r="GS4284">
            <v>21111</v>
          </cell>
          <cell r="GX4284">
            <v>0</v>
          </cell>
          <cell r="JB4284">
            <v>37893.72</v>
          </cell>
          <cell r="KB4284">
            <v>37893.72</v>
          </cell>
          <cell r="KC4284">
            <v>50400</v>
          </cell>
        </row>
        <row r="4285">
          <cell r="GS4285">
            <v>21111</v>
          </cell>
          <cell r="GX4285">
            <v>50400</v>
          </cell>
          <cell r="JB4285">
            <v>0</v>
          </cell>
          <cell r="KB4285">
            <v>0</v>
          </cell>
          <cell r="KC4285">
            <v>-50400</v>
          </cell>
        </row>
        <row r="4286">
          <cell r="GS4286">
            <v>21111</v>
          </cell>
          <cell r="GX4286">
            <v>0</v>
          </cell>
          <cell r="JB4286">
            <v>0</v>
          </cell>
          <cell r="KB4286">
            <v>0</v>
          </cell>
          <cell r="KC4286">
            <v>12000.04</v>
          </cell>
        </row>
        <row r="4287">
          <cell r="GS4287">
            <v>21111</v>
          </cell>
          <cell r="GX4287">
            <v>129880</v>
          </cell>
          <cell r="JB4287">
            <v>0</v>
          </cell>
          <cell r="KB4287">
            <v>0</v>
          </cell>
          <cell r="KC4287">
            <v>-129880</v>
          </cell>
        </row>
        <row r="4288">
          <cell r="GS4288">
            <v>21111</v>
          </cell>
          <cell r="GX4288">
            <v>0</v>
          </cell>
          <cell r="JB4288">
            <v>0</v>
          </cell>
          <cell r="KB4288">
            <v>0</v>
          </cell>
          <cell r="KC4288">
            <v>279500</v>
          </cell>
        </row>
        <row r="4289">
          <cell r="GS4289">
            <v>21111</v>
          </cell>
          <cell r="GX4289">
            <v>75533748.530000001</v>
          </cell>
          <cell r="JB4289">
            <v>0</v>
          </cell>
          <cell r="KB4289">
            <v>0</v>
          </cell>
          <cell r="KC4289">
            <v>-75533748.530000001</v>
          </cell>
        </row>
        <row r="4290">
          <cell r="GS4290">
            <v>21111</v>
          </cell>
          <cell r="GX4290">
            <v>0</v>
          </cell>
          <cell r="JB4290">
            <v>0</v>
          </cell>
          <cell r="KB4290">
            <v>0</v>
          </cell>
          <cell r="KC4290">
            <v>20000</v>
          </cell>
        </row>
        <row r="4291">
          <cell r="GS4291">
            <v>21111</v>
          </cell>
          <cell r="GX4291">
            <v>0</v>
          </cell>
          <cell r="JB4291">
            <v>0</v>
          </cell>
          <cell r="KB4291">
            <v>0</v>
          </cell>
          <cell r="KC4291">
            <v>22000</v>
          </cell>
        </row>
        <row r="4292">
          <cell r="GS4292">
            <v>21111</v>
          </cell>
          <cell r="GX4292">
            <v>0</v>
          </cell>
          <cell r="JB4292">
            <v>0</v>
          </cell>
          <cell r="KB4292">
            <v>0</v>
          </cell>
          <cell r="KC4292">
            <v>7118</v>
          </cell>
        </row>
        <row r="4293">
          <cell r="GS4293">
            <v>21111</v>
          </cell>
          <cell r="GX4293">
            <v>17500</v>
          </cell>
          <cell r="JB4293">
            <v>0</v>
          </cell>
          <cell r="KB4293">
            <v>0</v>
          </cell>
          <cell r="KC4293">
            <v>-17500</v>
          </cell>
        </row>
        <row r="4294">
          <cell r="GS4294">
            <v>21111</v>
          </cell>
          <cell r="GX4294">
            <v>0</v>
          </cell>
          <cell r="JB4294">
            <v>0</v>
          </cell>
          <cell r="KB4294">
            <v>0</v>
          </cell>
          <cell r="KC4294">
            <v>18000</v>
          </cell>
        </row>
        <row r="4295">
          <cell r="GS4295">
            <v>21111</v>
          </cell>
          <cell r="GX4295">
            <v>0</v>
          </cell>
          <cell r="JB4295">
            <v>13199450.119999999</v>
          </cell>
          <cell r="KB4295">
            <v>13199450.119999999</v>
          </cell>
          <cell r="KC4295">
            <v>13271341.33</v>
          </cell>
        </row>
        <row r="4296">
          <cell r="GS4296">
            <v>21111</v>
          </cell>
          <cell r="GX4296">
            <v>4628089.58</v>
          </cell>
          <cell r="JB4296">
            <v>0</v>
          </cell>
          <cell r="KB4296">
            <v>0</v>
          </cell>
          <cell r="KC4296">
            <v>-4628089.58</v>
          </cell>
        </row>
        <row r="4297">
          <cell r="GS4297">
            <v>21111</v>
          </cell>
          <cell r="GX4297">
            <v>0</v>
          </cell>
          <cell r="JB4297">
            <v>0</v>
          </cell>
          <cell r="KB4297">
            <v>0</v>
          </cell>
          <cell r="KC4297">
            <v>18474</v>
          </cell>
        </row>
        <row r="4298">
          <cell r="GS4298">
            <v>21111</v>
          </cell>
          <cell r="GX4298">
            <v>18474</v>
          </cell>
          <cell r="JB4298">
            <v>0</v>
          </cell>
          <cell r="KB4298">
            <v>0</v>
          </cell>
          <cell r="KC4298">
            <v>-18474</v>
          </cell>
        </row>
        <row r="4299">
          <cell r="GS4299">
            <v>21111</v>
          </cell>
          <cell r="GX4299">
            <v>0</v>
          </cell>
          <cell r="JB4299">
            <v>5785960.4699999997</v>
          </cell>
          <cell r="KB4299">
            <v>5785960.4699999997</v>
          </cell>
          <cell r="KC4299">
            <v>5919000</v>
          </cell>
        </row>
        <row r="4300">
          <cell r="GS4300">
            <v>21111</v>
          </cell>
          <cell r="GX4300">
            <v>5913891.8099999996</v>
          </cell>
          <cell r="JB4300">
            <v>0</v>
          </cell>
          <cell r="KB4300">
            <v>0</v>
          </cell>
          <cell r="KC4300">
            <v>-5913891.8099999996</v>
          </cell>
        </row>
        <row r="4301">
          <cell r="GS4301">
            <v>21111</v>
          </cell>
          <cell r="GX4301">
            <v>0</v>
          </cell>
          <cell r="JB4301">
            <v>0</v>
          </cell>
          <cell r="KB4301">
            <v>0</v>
          </cell>
          <cell r="KC4301">
            <v>28290000</v>
          </cell>
        </row>
        <row r="4302">
          <cell r="GS4302">
            <v>21111</v>
          </cell>
          <cell r="GX4302">
            <v>0</v>
          </cell>
          <cell r="JB4302">
            <v>0</v>
          </cell>
          <cell r="KB4302">
            <v>0</v>
          </cell>
          <cell r="KC4302">
            <v>2100000</v>
          </cell>
        </row>
        <row r="4303">
          <cell r="GS4303">
            <v>21111</v>
          </cell>
          <cell r="GX4303">
            <v>0</v>
          </cell>
          <cell r="JB4303">
            <v>0</v>
          </cell>
          <cell r="KB4303">
            <v>0</v>
          </cell>
          <cell r="KC4303">
            <v>1247.99</v>
          </cell>
        </row>
        <row r="4304">
          <cell r="GS4304">
            <v>21111</v>
          </cell>
          <cell r="GX4304">
            <v>374999.99</v>
          </cell>
          <cell r="JB4304">
            <v>0</v>
          </cell>
          <cell r="KB4304">
            <v>0</v>
          </cell>
          <cell r="KC4304">
            <v>-374999.99</v>
          </cell>
        </row>
        <row r="4305">
          <cell r="GS4305">
            <v>21111</v>
          </cell>
          <cell r="GX4305">
            <v>0</v>
          </cell>
          <cell r="JB4305">
            <v>0</v>
          </cell>
          <cell r="KB4305">
            <v>0</v>
          </cell>
          <cell r="KC4305">
            <v>166484</v>
          </cell>
        </row>
        <row r="4306">
          <cell r="GS4306">
            <v>21111</v>
          </cell>
          <cell r="GX4306">
            <v>0</v>
          </cell>
          <cell r="JB4306">
            <v>4108621.94</v>
          </cell>
          <cell r="KB4306">
            <v>3808719.95</v>
          </cell>
          <cell r="KC4306">
            <v>4108622.82</v>
          </cell>
        </row>
        <row r="4307">
          <cell r="GS4307">
            <v>21111</v>
          </cell>
          <cell r="GX4307">
            <v>0</v>
          </cell>
          <cell r="JB4307">
            <v>684392.46</v>
          </cell>
          <cell r="KB4307">
            <v>0</v>
          </cell>
          <cell r="KC4307">
            <v>696917.31</v>
          </cell>
        </row>
        <row r="4308">
          <cell r="GS4308">
            <v>21111</v>
          </cell>
          <cell r="GX4308">
            <v>4978014.74</v>
          </cell>
          <cell r="JB4308">
            <v>0</v>
          </cell>
          <cell r="KB4308">
            <v>0</v>
          </cell>
          <cell r="KC4308">
            <v>-4978014.74</v>
          </cell>
        </row>
        <row r="4309">
          <cell r="GS4309">
            <v>21111</v>
          </cell>
          <cell r="GX4309">
            <v>0</v>
          </cell>
          <cell r="JB4309">
            <v>0</v>
          </cell>
          <cell r="KB4309">
            <v>0</v>
          </cell>
          <cell r="KC4309">
            <v>1122.93</v>
          </cell>
        </row>
        <row r="4310">
          <cell r="GS4310">
            <v>21111</v>
          </cell>
          <cell r="GX4310">
            <v>2303254.66</v>
          </cell>
          <cell r="JB4310">
            <v>0</v>
          </cell>
          <cell r="KB4310">
            <v>0</v>
          </cell>
          <cell r="KC4310">
            <v>-2303254.66</v>
          </cell>
        </row>
        <row r="4311">
          <cell r="GS4311">
            <v>21111</v>
          </cell>
          <cell r="GX4311">
            <v>943649.54</v>
          </cell>
          <cell r="JB4311">
            <v>0</v>
          </cell>
          <cell r="KB4311">
            <v>0</v>
          </cell>
          <cell r="KC4311">
            <v>-943649.54</v>
          </cell>
        </row>
        <row r="4312">
          <cell r="GS4312">
            <v>21111</v>
          </cell>
          <cell r="GX4312">
            <v>0</v>
          </cell>
          <cell r="JB4312">
            <v>0</v>
          </cell>
          <cell r="KB4312">
            <v>0</v>
          </cell>
          <cell r="KC4312">
            <v>1125000</v>
          </cell>
        </row>
        <row r="4313">
          <cell r="GS4313">
            <v>21111</v>
          </cell>
          <cell r="GX4313">
            <v>0</v>
          </cell>
          <cell r="JB4313">
            <v>0</v>
          </cell>
          <cell r="KB4313">
            <v>0</v>
          </cell>
          <cell r="KC4313">
            <v>3.36</v>
          </cell>
        </row>
        <row r="4314">
          <cell r="GS4314">
            <v>21111</v>
          </cell>
          <cell r="GX4314">
            <v>0</v>
          </cell>
          <cell r="JB4314">
            <v>333520.88</v>
          </cell>
          <cell r="KB4314">
            <v>0</v>
          </cell>
          <cell r="KC4314">
            <v>337631.52</v>
          </cell>
        </row>
        <row r="4315">
          <cell r="GS4315">
            <v>21111</v>
          </cell>
          <cell r="GX4315">
            <v>836331.52000000002</v>
          </cell>
          <cell r="JB4315">
            <v>0</v>
          </cell>
          <cell r="KB4315">
            <v>0</v>
          </cell>
          <cell r="KC4315">
            <v>-836331.52000000002</v>
          </cell>
        </row>
        <row r="4316">
          <cell r="GS4316">
            <v>21111</v>
          </cell>
          <cell r="GX4316">
            <v>0</v>
          </cell>
          <cell r="JB4316">
            <v>0</v>
          </cell>
          <cell r="KB4316">
            <v>0</v>
          </cell>
          <cell r="KC4316">
            <v>26.67</v>
          </cell>
        </row>
        <row r="4317">
          <cell r="GS4317">
            <v>21111</v>
          </cell>
          <cell r="GX4317">
            <v>54595.56</v>
          </cell>
          <cell r="JB4317">
            <v>0</v>
          </cell>
          <cell r="KB4317">
            <v>0</v>
          </cell>
          <cell r="KC4317">
            <v>-54595.56</v>
          </cell>
        </row>
        <row r="4318">
          <cell r="GS4318">
            <v>21111</v>
          </cell>
          <cell r="GX4318">
            <v>0</v>
          </cell>
          <cell r="JB4318">
            <v>0</v>
          </cell>
          <cell r="KB4318">
            <v>0</v>
          </cell>
          <cell r="KC4318">
            <v>0.22</v>
          </cell>
        </row>
        <row r="4319">
          <cell r="GS4319">
            <v>21111</v>
          </cell>
          <cell r="GX4319">
            <v>2977333.32</v>
          </cell>
          <cell r="JB4319">
            <v>0</v>
          </cell>
          <cell r="KB4319">
            <v>0</v>
          </cell>
          <cell r="KC4319">
            <v>-2977333.32</v>
          </cell>
        </row>
        <row r="4320">
          <cell r="GS4320">
            <v>21111</v>
          </cell>
          <cell r="GX4320">
            <v>0</v>
          </cell>
          <cell r="JB4320">
            <v>0</v>
          </cell>
          <cell r="KB4320">
            <v>0</v>
          </cell>
          <cell r="KC4320">
            <v>11793</v>
          </cell>
        </row>
        <row r="4321">
          <cell r="GS4321">
            <v>21111</v>
          </cell>
          <cell r="GX4321">
            <v>25922.61</v>
          </cell>
          <cell r="JB4321">
            <v>0</v>
          </cell>
          <cell r="KB4321">
            <v>0</v>
          </cell>
          <cell r="KC4321">
            <v>-25922.61</v>
          </cell>
        </row>
        <row r="4322">
          <cell r="GS4322">
            <v>21111</v>
          </cell>
          <cell r="GX4322">
            <v>0</v>
          </cell>
          <cell r="JB4322">
            <v>250560</v>
          </cell>
          <cell r="KB4322">
            <v>250560</v>
          </cell>
          <cell r="KC4322">
            <v>250560</v>
          </cell>
        </row>
        <row r="4323">
          <cell r="GS4323">
            <v>21111</v>
          </cell>
          <cell r="GX4323">
            <v>250560</v>
          </cell>
          <cell r="JB4323">
            <v>0</v>
          </cell>
          <cell r="KB4323">
            <v>0</v>
          </cell>
          <cell r="KC4323">
            <v>-250560</v>
          </cell>
        </row>
        <row r="4324">
          <cell r="GS4324">
            <v>21111</v>
          </cell>
          <cell r="GX4324">
            <v>0</v>
          </cell>
          <cell r="JB4324">
            <v>1511818.64</v>
          </cell>
          <cell r="KB4324">
            <v>1511818.64</v>
          </cell>
          <cell r="KC4324">
            <v>1729820.2</v>
          </cell>
        </row>
        <row r="4325">
          <cell r="GS4325">
            <v>21111</v>
          </cell>
          <cell r="GX4325">
            <v>1949820</v>
          </cell>
          <cell r="JB4325">
            <v>0</v>
          </cell>
          <cell r="KB4325">
            <v>0</v>
          </cell>
          <cell r="KC4325">
            <v>-1949820</v>
          </cell>
        </row>
        <row r="4326">
          <cell r="GS4326">
            <v>21111</v>
          </cell>
          <cell r="GX4326">
            <v>913285.74</v>
          </cell>
          <cell r="JB4326">
            <v>0</v>
          </cell>
          <cell r="KB4326">
            <v>0</v>
          </cell>
          <cell r="KC4326">
            <v>-913285.74</v>
          </cell>
        </row>
        <row r="4327">
          <cell r="GS4327">
            <v>21111</v>
          </cell>
          <cell r="GX4327">
            <v>525000</v>
          </cell>
          <cell r="JB4327">
            <v>0</v>
          </cell>
          <cell r="KB4327">
            <v>0</v>
          </cell>
          <cell r="KC4327">
            <v>-525000</v>
          </cell>
        </row>
        <row r="4328">
          <cell r="GS4328">
            <v>21111</v>
          </cell>
          <cell r="GX4328">
            <v>0</v>
          </cell>
          <cell r="JB4328">
            <v>0</v>
          </cell>
          <cell r="KB4328">
            <v>0</v>
          </cell>
          <cell r="KC4328">
            <v>23400</v>
          </cell>
        </row>
        <row r="4329">
          <cell r="GS4329">
            <v>21111</v>
          </cell>
          <cell r="GX4329">
            <v>0</v>
          </cell>
          <cell r="JB4329">
            <v>0</v>
          </cell>
          <cell r="KB4329">
            <v>0</v>
          </cell>
          <cell r="KC4329">
            <v>6063789.5999999996</v>
          </cell>
        </row>
        <row r="4330">
          <cell r="GS4330">
            <v>21111</v>
          </cell>
          <cell r="GX4330">
            <v>0</v>
          </cell>
          <cell r="JB4330">
            <v>28559045.440000001</v>
          </cell>
          <cell r="KB4330">
            <v>0</v>
          </cell>
          <cell r="KC4330">
            <v>38104074.259999998</v>
          </cell>
        </row>
        <row r="4331">
          <cell r="GS4331">
            <v>21111</v>
          </cell>
          <cell r="GX4331">
            <v>0</v>
          </cell>
          <cell r="JB4331">
            <v>35139300</v>
          </cell>
          <cell r="KB4331">
            <v>0</v>
          </cell>
          <cell r="KC4331">
            <v>147131948.11000001</v>
          </cell>
        </row>
        <row r="4332">
          <cell r="GS4332">
            <v>21111</v>
          </cell>
          <cell r="GX4332">
            <v>0</v>
          </cell>
          <cell r="JB4332">
            <v>79650000</v>
          </cell>
          <cell r="KB4332">
            <v>79650000</v>
          </cell>
          <cell r="KC4332">
            <v>383386700.97000003</v>
          </cell>
        </row>
        <row r="4333">
          <cell r="GS4333">
            <v>21111</v>
          </cell>
          <cell r="GX4333">
            <v>0</v>
          </cell>
          <cell r="JB4333">
            <v>1611454.5</v>
          </cell>
          <cell r="KB4333">
            <v>1611454.5</v>
          </cell>
          <cell r="KC4333">
            <v>1611454.5</v>
          </cell>
        </row>
        <row r="4334">
          <cell r="GS4334">
            <v>21111</v>
          </cell>
          <cell r="GX4334">
            <v>31231560</v>
          </cell>
          <cell r="JB4334">
            <v>21358611.18</v>
          </cell>
          <cell r="KB4334">
            <v>21358611.18</v>
          </cell>
          <cell r="KC4334">
            <v>5742831.1799999997</v>
          </cell>
        </row>
        <row r="4335">
          <cell r="GS4335">
            <v>21111</v>
          </cell>
          <cell r="GX4335">
            <v>0</v>
          </cell>
          <cell r="JB4335">
            <v>27152</v>
          </cell>
          <cell r="KB4335">
            <v>27152</v>
          </cell>
          <cell r="KC4335">
            <v>27152</v>
          </cell>
        </row>
        <row r="4336">
          <cell r="GS4336">
            <v>21111</v>
          </cell>
          <cell r="GX4336">
            <v>159523</v>
          </cell>
          <cell r="JB4336">
            <v>206531.5</v>
          </cell>
          <cell r="KB4336">
            <v>206531.5</v>
          </cell>
          <cell r="KC4336">
            <v>132905.5</v>
          </cell>
        </row>
        <row r="4337">
          <cell r="GS4337">
            <v>21111</v>
          </cell>
          <cell r="GX4337">
            <v>0</v>
          </cell>
          <cell r="JB4337">
            <v>13324.05</v>
          </cell>
          <cell r="KB4337">
            <v>13324.05</v>
          </cell>
          <cell r="KC4337">
            <v>13324.05</v>
          </cell>
        </row>
        <row r="4338">
          <cell r="GS4338">
            <v>21111</v>
          </cell>
          <cell r="GX4338">
            <v>1301315</v>
          </cell>
          <cell r="JB4338">
            <v>1126613.8400000001</v>
          </cell>
          <cell r="KB4338">
            <v>1126613.8400000001</v>
          </cell>
          <cell r="KC4338">
            <v>58034.449999999953</v>
          </cell>
        </row>
        <row r="4339">
          <cell r="GS4339">
            <v>21111</v>
          </cell>
          <cell r="GX4339">
            <v>0</v>
          </cell>
          <cell r="JB4339">
            <v>70846.62</v>
          </cell>
          <cell r="KB4339">
            <v>70846.62</v>
          </cell>
          <cell r="KC4339">
            <v>70846.62</v>
          </cell>
        </row>
        <row r="4340">
          <cell r="GS4340">
            <v>21111</v>
          </cell>
          <cell r="GX4340">
            <v>5205260</v>
          </cell>
          <cell r="JB4340">
            <v>3224344.64</v>
          </cell>
          <cell r="KB4340">
            <v>3224344.64</v>
          </cell>
          <cell r="KC4340">
            <v>-70846.620000000112</v>
          </cell>
        </row>
        <row r="4341">
          <cell r="GS4341">
            <v>21111</v>
          </cell>
          <cell r="GX4341">
            <v>0</v>
          </cell>
          <cell r="JB4341">
            <v>89753.03</v>
          </cell>
          <cell r="KB4341">
            <v>89753.03</v>
          </cell>
          <cell r="KC4341">
            <v>89753.03</v>
          </cell>
        </row>
        <row r="4342">
          <cell r="GS4342">
            <v>21111</v>
          </cell>
          <cell r="GX4342">
            <v>2030051.4</v>
          </cell>
          <cell r="JB4342">
            <v>1167757.1200000001</v>
          </cell>
          <cell r="KB4342">
            <v>1058541.19</v>
          </cell>
          <cell r="KC4342">
            <v>152731.41999999993</v>
          </cell>
        </row>
        <row r="4343">
          <cell r="GS4343">
            <v>21111</v>
          </cell>
          <cell r="GX4343">
            <v>0</v>
          </cell>
          <cell r="JB4343">
            <v>27925.360000000001</v>
          </cell>
          <cell r="KB4343">
            <v>27925.360000000001</v>
          </cell>
          <cell r="KC4343">
            <v>27925.360000000001</v>
          </cell>
        </row>
        <row r="4344">
          <cell r="GS4344">
            <v>21111</v>
          </cell>
          <cell r="GX4344">
            <v>655862.76</v>
          </cell>
          <cell r="JB4344">
            <v>357328.98</v>
          </cell>
          <cell r="KB4344">
            <v>324205.03999999998</v>
          </cell>
          <cell r="KC4344">
            <v>29397.599999999977</v>
          </cell>
        </row>
        <row r="4345">
          <cell r="GS4345">
            <v>21111</v>
          </cell>
          <cell r="GX4345">
            <v>0</v>
          </cell>
          <cell r="JB4345">
            <v>69040.89</v>
          </cell>
          <cell r="KB4345">
            <v>69040.89</v>
          </cell>
          <cell r="KC4345">
            <v>69040.89</v>
          </cell>
        </row>
        <row r="4346">
          <cell r="GS4346">
            <v>21111</v>
          </cell>
          <cell r="GX4346">
            <v>1561578</v>
          </cell>
          <cell r="JB4346">
            <v>898275.99</v>
          </cell>
          <cell r="KB4346">
            <v>814263.62</v>
          </cell>
          <cell r="KC4346">
            <v>117486.98999999999</v>
          </cell>
        </row>
        <row r="4347">
          <cell r="GS4347">
            <v>21111</v>
          </cell>
          <cell r="GX4347">
            <v>0</v>
          </cell>
          <cell r="JB4347">
            <v>149883.87</v>
          </cell>
          <cell r="KB4347">
            <v>149883.87</v>
          </cell>
          <cell r="KC4347">
            <v>149883.87</v>
          </cell>
        </row>
        <row r="4348">
          <cell r="GS4348">
            <v>21111</v>
          </cell>
          <cell r="GX4348">
            <v>3747787.2</v>
          </cell>
          <cell r="JB4348">
            <v>1994056.15</v>
          </cell>
          <cell r="KB4348">
            <v>1805685.46</v>
          </cell>
          <cell r="KC4348">
            <v>120162.54999999981</v>
          </cell>
        </row>
        <row r="4349">
          <cell r="GS4349">
            <v>21111</v>
          </cell>
          <cell r="GX4349">
            <v>0</v>
          </cell>
          <cell r="JB4349">
            <v>20110.55</v>
          </cell>
          <cell r="KB4349">
            <v>20110.55</v>
          </cell>
          <cell r="KC4349">
            <v>20110.55</v>
          </cell>
        </row>
        <row r="4350">
          <cell r="GS4350">
            <v>21111</v>
          </cell>
          <cell r="GX4350">
            <v>562168.07999999996</v>
          </cell>
          <cell r="JB4350">
            <v>274838.63</v>
          </cell>
          <cell r="KB4350">
            <v>248571.8</v>
          </cell>
          <cell r="KC4350">
            <v>-6245.4099999999162</v>
          </cell>
        </row>
        <row r="4351">
          <cell r="GS4351">
            <v>21111</v>
          </cell>
          <cell r="GX4351">
            <v>1925.55</v>
          </cell>
          <cell r="JB4351">
            <v>1771.06</v>
          </cell>
          <cell r="KB4351">
            <v>1771.06</v>
          </cell>
          <cell r="KC4351">
            <v>0</v>
          </cell>
        </row>
        <row r="4352">
          <cell r="GS4352">
            <v>21111</v>
          </cell>
          <cell r="GX4352">
            <v>0</v>
          </cell>
          <cell r="JB4352">
            <v>4899</v>
          </cell>
          <cell r="KB4352">
            <v>0</v>
          </cell>
          <cell r="KC4352">
            <v>25000</v>
          </cell>
        </row>
        <row r="4353">
          <cell r="GS4353">
            <v>21111</v>
          </cell>
          <cell r="GX4353">
            <v>91075.56</v>
          </cell>
          <cell r="JB4353">
            <v>11576.8</v>
          </cell>
          <cell r="KB4353">
            <v>0</v>
          </cell>
          <cell r="KC4353">
            <v>0</v>
          </cell>
        </row>
        <row r="4354">
          <cell r="GS4354">
            <v>21111</v>
          </cell>
          <cell r="GX4354">
            <v>0</v>
          </cell>
          <cell r="JB4354">
            <v>0</v>
          </cell>
          <cell r="KB4354">
            <v>0</v>
          </cell>
          <cell r="KC4354">
            <v>144125.26999999999</v>
          </cell>
        </row>
        <row r="4355">
          <cell r="GS4355">
            <v>21111</v>
          </cell>
          <cell r="GX4355">
            <v>8034</v>
          </cell>
          <cell r="JB4355">
            <v>4290</v>
          </cell>
          <cell r="KB4355">
            <v>0</v>
          </cell>
          <cell r="KC4355">
            <v>500</v>
          </cell>
        </row>
        <row r="4356">
          <cell r="GS4356">
            <v>21111</v>
          </cell>
          <cell r="GX4356">
            <v>1627143.51</v>
          </cell>
          <cell r="JB4356">
            <v>811400</v>
          </cell>
          <cell r="KB4356">
            <v>676000</v>
          </cell>
          <cell r="KC4356">
            <v>-1976.4799999999814</v>
          </cell>
        </row>
        <row r="4357">
          <cell r="GS4357">
            <v>21111</v>
          </cell>
          <cell r="GX4357">
            <v>0</v>
          </cell>
          <cell r="JB4357">
            <v>0</v>
          </cell>
          <cell r="KB4357">
            <v>0</v>
          </cell>
          <cell r="KC4357">
            <v>0</v>
          </cell>
        </row>
        <row r="4358">
          <cell r="GS4358">
            <v>21111</v>
          </cell>
          <cell r="GX4358">
            <v>14683.66</v>
          </cell>
          <cell r="JB4358">
            <v>1725</v>
          </cell>
          <cell r="KB4358">
            <v>1725</v>
          </cell>
          <cell r="KC4358">
            <v>0</v>
          </cell>
        </row>
        <row r="4359">
          <cell r="GS4359">
            <v>21111</v>
          </cell>
          <cell r="GX4359">
            <v>9183</v>
          </cell>
          <cell r="JB4359">
            <v>3138</v>
          </cell>
          <cell r="KB4359">
            <v>3138</v>
          </cell>
          <cell r="KC4359">
            <v>0</v>
          </cell>
        </row>
        <row r="4360">
          <cell r="GS4360">
            <v>21111</v>
          </cell>
          <cell r="GX4360">
            <v>183566.43</v>
          </cell>
          <cell r="JB4360">
            <v>60108</v>
          </cell>
          <cell r="KB4360">
            <v>23817</v>
          </cell>
          <cell r="KC4360">
            <v>0</v>
          </cell>
        </row>
        <row r="4361">
          <cell r="GS4361">
            <v>21111</v>
          </cell>
          <cell r="GX4361">
            <v>43291.99</v>
          </cell>
          <cell r="JB4361">
            <v>0</v>
          </cell>
          <cell r="KB4361">
            <v>0</v>
          </cell>
          <cell r="KC4361">
            <v>0</v>
          </cell>
        </row>
        <row r="4362">
          <cell r="GS4362">
            <v>21111</v>
          </cell>
          <cell r="GX4362">
            <v>718426.28</v>
          </cell>
          <cell r="JB4362">
            <v>382813.46</v>
          </cell>
          <cell r="KB4362">
            <v>382813.46</v>
          </cell>
          <cell r="KC4362">
            <v>0</v>
          </cell>
        </row>
        <row r="4363">
          <cell r="GS4363">
            <v>21111</v>
          </cell>
          <cell r="GX4363">
            <v>620549.99</v>
          </cell>
          <cell r="JB4363">
            <v>361700.27</v>
          </cell>
          <cell r="KB4363">
            <v>360297.83</v>
          </cell>
          <cell r="KC4363">
            <v>365400</v>
          </cell>
        </row>
        <row r="4364">
          <cell r="GS4364">
            <v>21111</v>
          </cell>
          <cell r="GX4364">
            <v>912773.76</v>
          </cell>
          <cell r="JB4364">
            <v>8500.84</v>
          </cell>
          <cell r="KB4364">
            <v>4353.97</v>
          </cell>
          <cell r="KC4364">
            <v>0</v>
          </cell>
        </row>
        <row r="4365">
          <cell r="GS4365">
            <v>21111</v>
          </cell>
          <cell r="GX4365">
            <v>6187892.8799999999</v>
          </cell>
          <cell r="JB4365">
            <v>13979392</v>
          </cell>
          <cell r="KB4365">
            <v>13628492</v>
          </cell>
          <cell r="KC4365">
            <v>31316054.59</v>
          </cell>
        </row>
        <row r="4366">
          <cell r="GS4366">
            <v>21111</v>
          </cell>
          <cell r="GX4366">
            <v>68939.960000000006</v>
          </cell>
          <cell r="JB4366">
            <v>0</v>
          </cell>
          <cell r="KB4366">
            <v>0</v>
          </cell>
          <cell r="KC4366">
            <v>0</v>
          </cell>
        </row>
        <row r="4367">
          <cell r="GS4367">
            <v>21111</v>
          </cell>
          <cell r="GX4367">
            <v>59240521.109999999</v>
          </cell>
          <cell r="JB4367">
            <v>34799999.969999999</v>
          </cell>
          <cell r="KB4367">
            <v>30933333.300000001</v>
          </cell>
          <cell r="KC4367">
            <v>122283200.00000001</v>
          </cell>
        </row>
        <row r="4368">
          <cell r="GS4368">
            <v>21111</v>
          </cell>
          <cell r="GX4368">
            <v>1244790.43</v>
          </cell>
          <cell r="JB4368">
            <v>243054.35</v>
          </cell>
          <cell r="KB4368">
            <v>154586.23000000001</v>
          </cell>
          <cell r="KC4368">
            <v>0</v>
          </cell>
        </row>
        <row r="4369">
          <cell r="GS4369">
            <v>21111</v>
          </cell>
          <cell r="GX4369">
            <v>0</v>
          </cell>
          <cell r="JB4369">
            <v>0</v>
          </cell>
          <cell r="KB4369">
            <v>0</v>
          </cell>
          <cell r="KC4369">
            <v>35000</v>
          </cell>
        </row>
        <row r="4370">
          <cell r="GS4370">
            <v>21111</v>
          </cell>
          <cell r="GX4370">
            <v>0</v>
          </cell>
          <cell r="JB4370">
            <v>2000000</v>
          </cell>
          <cell r="KB4370">
            <v>2000000</v>
          </cell>
          <cell r="KC4370">
            <v>11000000</v>
          </cell>
        </row>
        <row r="4371">
          <cell r="GS4371">
            <v>21111</v>
          </cell>
          <cell r="GX4371">
            <v>0</v>
          </cell>
          <cell r="JB4371">
            <v>0</v>
          </cell>
          <cell r="KB4371">
            <v>0</v>
          </cell>
          <cell r="KC4371">
            <v>866496.8</v>
          </cell>
        </row>
        <row r="4372">
          <cell r="GS4372">
            <v>21111</v>
          </cell>
          <cell r="GX4372">
            <v>3162452.29</v>
          </cell>
          <cell r="JB4372">
            <v>0</v>
          </cell>
          <cell r="KB4372">
            <v>0</v>
          </cell>
          <cell r="KC4372">
            <v>16939120</v>
          </cell>
        </row>
        <row r="4373">
          <cell r="GS4373">
            <v>21111</v>
          </cell>
          <cell r="GX4373">
            <v>1383065.95</v>
          </cell>
          <cell r="JB4373">
            <v>468328.07</v>
          </cell>
          <cell r="KB4373">
            <v>310852.96999999997</v>
          </cell>
          <cell r="KC4373">
            <v>-806788.42999999993</v>
          </cell>
        </row>
        <row r="4374">
          <cell r="GS4374">
            <v>21111</v>
          </cell>
          <cell r="GX4374">
            <v>51035.18</v>
          </cell>
          <cell r="JB4374">
            <v>24131.11</v>
          </cell>
          <cell r="KB4374">
            <v>24131.11</v>
          </cell>
          <cell r="KC4374">
            <v>21931.109999999993</v>
          </cell>
        </row>
        <row r="4375">
          <cell r="GS4375">
            <v>21111</v>
          </cell>
          <cell r="GX4375">
            <v>125792.29</v>
          </cell>
          <cell r="JB4375">
            <v>367149.88</v>
          </cell>
          <cell r="KB4375">
            <v>357244.15</v>
          </cell>
          <cell r="KC4375">
            <v>328046</v>
          </cell>
        </row>
        <row r="4376">
          <cell r="GS4376">
            <v>21111</v>
          </cell>
          <cell r="GX4376">
            <v>0</v>
          </cell>
          <cell r="JB4376">
            <v>229094.2</v>
          </cell>
          <cell r="KB4376">
            <v>229094.2</v>
          </cell>
          <cell r="KC4376">
            <v>235000</v>
          </cell>
        </row>
        <row r="4377">
          <cell r="GS4377">
            <v>21111</v>
          </cell>
          <cell r="GX4377">
            <v>0</v>
          </cell>
          <cell r="JB4377">
            <v>9531986.6099999994</v>
          </cell>
          <cell r="KB4377">
            <v>9531986.6099999994</v>
          </cell>
          <cell r="KC4377">
            <v>9700000</v>
          </cell>
        </row>
        <row r="4378">
          <cell r="GS4378">
            <v>21111</v>
          </cell>
          <cell r="GX4378">
            <v>0</v>
          </cell>
          <cell r="JB4378">
            <v>0</v>
          </cell>
          <cell r="KB4378">
            <v>0</v>
          </cell>
          <cell r="KC4378">
            <v>0</v>
          </cell>
        </row>
        <row r="4379">
          <cell r="GS4379">
            <v>21111</v>
          </cell>
          <cell r="GX4379">
            <v>25750000</v>
          </cell>
          <cell r="JB4379">
            <v>16327160.050000001</v>
          </cell>
          <cell r="KB4379">
            <v>8227160.0499999998</v>
          </cell>
          <cell r="KC4379">
            <v>0</v>
          </cell>
        </row>
        <row r="4380">
          <cell r="GS4380">
            <v>21111</v>
          </cell>
          <cell r="GX4380">
            <v>0</v>
          </cell>
          <cell r="JB4380">
            <v>0</v>
          </cell>
          <cell r="KB4380">
            <v>0</v>
          </cell>
          <cell r="KC4380">
            <v>606400</v>
          </cell>
        </row>
        <row r="4381">
          <cell r="GS4381">
            <v>21111</v>
          </cell>
          <cell r="GX4381">
            <v>0</v>
          </cell>
          <cell r="JB4381">
            <v>0</v>
          </cell>
          <cell r="KB4381">
            <v>0</v>
          </cell>
          <cell r="KC4381">
            <v>3978600</v>
          </cell>
        </row>
        <row r="4382">
          <cell r="GS4382">
            <v>21111</v>
          </cell>
          <cell r="GX4382">
            <v>0</v>
          </cell>
          <cell r="JB4382">
            <v>0</v>
          </cell>
          <cell r="KB4382">
            <v>0</v>
          </cell>
          <cell r="KC4382">
            <v>18000000</v>
          </cell>
        </row>
        <row r="4383">
          <cell r="GS4383">
            <v>21111</v>
          </cell>
          <cell r="GX4383">
            <v>0</v>
          </cell>
          <cell r="JB4383">
            <v>0</v>
          </cell>
          <cell r="KB4383">
            <v>0</v>
          </cell>
          <cell r="KC4383">
            <v>38427000</v>
          </cell>
        </row>
        <row r="4384">
          <cell r="GS4384">
            <v>21111</v>
          </cell>
          <cell r="GX4384">
            <v>0</v>
          </cell>
          <cell r="JB4384">
            <v>0</v>
          </cell>
          <cell r="KB4384">
            <v>0</v>
          </cell>
          <cell r="KC4384">
            <v>15015000</v>
          </cell>
        </row>
        <row r="4385">
          <cell r="GS4385">
            <v>21111</v>
          </cell>
          <cell r="GX4385">
            <v>0</v>
          </cell>
          <cell r="JB4385">
            <v>0</v>
          </cell>
          <cell r="KB4385">
            <v>0</v>
          </cell>
          <cell r="KC4385">
            <v>79467.8</v>
          </cell>
        </row>
        <row r="4386">
          <cell r="GS4386">
            <v>21111</v>
          </cell>
          <cell r="GX4386">
            <v>0</v>
          </cell>
          <cell r="JB4386">
            <v>0</v>
          </cell>
          <cell r="KB4386">
            <v>0</v>
          </cell>
          <cell r="KC4386">
            <v>0</v>
          </cell>
        </row>
        <row r="4387">
          <cell r="GS4387">
            <v>21111</v>
          </cell>
          <cell r="GX4387">
            <v>0</v>
          </cell>
          <cell r="JB4387">
            <v>0</v>
          </cell>
          <cell r="KB4387">
            <v>0</v>
          </cell>
          <cell r="KC4387">
            <v>23954</v>
          </cell>
        </row>
        <row r="4388">
          <cell r="GS4388">
            <v>21111</v>
          </cell>
          <cell r="GX4388">
            <v>0</v>
          </cell>
          <cell r="JB4388">
            <v>0</v>
          </cell>
          <cell r="KB4388">
            <v>0</v>
          </cell>
          <cell r="KC4388">
            <v>528368.4</v>
          </cell>
        </row>
        <row r="4389">
          <cell r="GS4389">
            <v>21111</v>
          </cell>
          <cell r="GX4389">
            <v>0</v>
          </cell>
          <cell r="JB4389">
            <v>0</v>
          </cell>
          <cell r="KB4389">
            <v>0</v>
          </cell>
          <cell r="KC4389">
            <v>336980</v>
          </cell>
        </row>
        <row r="4390">
          <cell r="GS4390">
            <v>21111</v>
          </cell>
          <cell r="GX4390">
            <v>0</v>
          </cell>
          <cell r="JB4390">
            <v>0</v>
          </cell>
          <cell r="KB4390">
            <v>0</v>
          </cell>
          <cell r="KC4390">
            <v>71536.73</v>
          </cell>
        </row>
        <row r="4391">
          <cell r="GS4391">
            <v>21111</v>
          </cell>
          <cell r="GX4391">
            <v>7063759.0800000001</v>
          </cell>
          <cell r="JB4391">
            <v>0</v>
          </cell>
          <cell r="KB4391">
            <v>0</v>
          </cell>
          <cell r="KC4391">
            <v>0</v>
          </cell>
        </row>
        <row r="4392">
          <cell r="GS4392">
            <v>21111</v>
          </cell>
          <cell r="GX4392">
            <v>0</v>
          </cell>
          <cell r="JB4392">
            <v>31469463.550000001</v>
          </cell>
          <cell r="KB4392">
            <v>31469463.550000001</v>
          </cell>
          <cell r="KC4392">
            <v>58911539.969999999</v>
          </cell>
        </row>
        <row r="4393">
          <cell r="GS4393">
            <v>21111</v>
          </cell>
          <cell r="GX4393">
            <v>0</v>
          </cell>
          <cell r="JB4393">
            <v>0</v>
          </cell>
          <cell r="KB4393">
            <v>0</v>
          </cell>
          <cell r="KC4393">
            <v>461428.58</v>
          </cell>
        </row>
        <row r="4394">
          <cell r="GS4394">
            <v>21111</v>
          </cell>
          <cell r="GX4394">
            <v>0</v>
          </cell>
          <cell r="JB4394">
            <v>0</v>
          </cell>
          <cell r="KB4394">
            <v>0</v>
          </cell>
          <cell r="KC4394">
            <v>21225.68</v>
          </cell>
        </row>
        <row r="4395">
          <cell r="GS4395">
            <v>21111</v>
          </cell>
          <cell r="GX4395">
            <v>0</v>
          </cell>
          <cell r="JB4395">
            <v>0</v>
          </cell>
          <cell r="KB4395">
            <v>0</v>
          </cell>
          <cell r="KC4395">
            <v>11990</v>
          </cell>
        </row>
        <row r="4396">
          <cell r="GS4396">
            <v>21111</v>
          </cell>
          <cell r="GX4396">
            <v>0</v>
          </cell>
          <cell r="JB4396">
            <v>0</v>
          </cell>
          <cell r="KB4396">
            <v>0</v>
          </cell>
          <cell r="KC4396">
            <v>234445.89</v>
          </cell>
        </row>
        <row r="4397">
          <cell r="GS4397">
            <v>21111</v>
          </cell>
          <cell r="GX4397">
            <v>0</v>
          </cell>
          <cell r="JB4397">
            <v>0</v>
          </cell>
          <cell r="KB4397">
            <v>0</v>
          </cell>
          <cell r="KC4397">
            <v>345000</v>
          </cell>
        </row>
        <row r="4398">
          <cell r="GS4398">
            <v>21111</v>
          </cell>
          <cell r="GX4398">
            <v>0</v>
          </cell>
          <cell r="JB4398">
            <v>0</v>
          </cell>
          <cell r="KB4398">
            <v>0</v>
          </cell>
          <cell r="KC4398">
            <v>23200</v>
          </cell>
        </row>
        <row r="4399">
          <cell r="GS4399">
            <v>21111</v>
          </cell>
          <cell r="GX4399">
            <v>0</v>
          </cell>
          <cell r="JB4399">
            <v>0</v>
          </cell>
          <cell r="KB4399">
            <v>0</v>
          </cell>
          <cell r="KC4399">
            <v>64000</v>
          </cell>
        </row>
        <row r="4400">
          <cell r="GS4400">
            <v>21111</v>
          </cell>
          <cell r="GX4400">
            <v>0</v>
          </cell>
          <cell r="JB4400">
            <v>0</v>
          </cell>
          <cell r="KB4400">
            <v>0</v>
          </cell>
          <cell r="KC4400">
            <v>11999</v>
          </cell>
        </row>
        <row r="4401">
          <cell r="GS4401">
            <v>21111</v>
          </cell>
          <cell r="GX4401">
            <v>0</v>
          </cell>
          <cell r="JB4401">
            <v>0</v>
          </cell>
          <cell r="KB4401">
            <v>0</v>
          </cell>
          <cell r="KC4401">
            <v>12809000</v>
          </cell>
        </row>
        <row r="4402">
          <cell r="GS4402">
            <v>21111</v>
          </cell>
          <cell r="GX4402">
            <v>0</v>
          </cell>
          <cell r="JB4402">
            <v>0</v>
          </cell>
          <cell r="KB4402">
            <v>0</v>
          </cell>
          <cell r="KC4402">
            <v>2700000</v>
          </cell>
        </row>
        <row r="4403">
          <cell r="GS4403">
            <v>21111</v>
          </cell>
          <cell r="GX4403">
            <v>0</v>
          </cell>
          <cell r="JB4403">
            <v>0</v>
          </cell>
          <cell r="KB4403">
            <v>0</v>
          </cell>
          <cell r="KC4403">
            <v>1100000</v>
          </cell>
        </row>
        <row r="4404">
          <cell r="GS4404">
            <v>21111</v>
          </cell>
          <cell r="GX4404">
            <v>0</v>
          </cell>
          <cell r="JB4404">
            <v>0</v>
          </cell>
          <cell r="KB4404">
            <v>0</v>
          </cell>
          <cell r="KC4404">
            <v>520000</v>
          </cell>
        </row>
        <row r="4405">
          <cell r="GS4405">
            <v>21111</v>
          </cell>
          <cell r="GX4405">
            <v>0</v>
          </cell>
          <cell r="JB4405">
            <v>0</v>
          </cell>
          <cell r="KB4405">
            <v>0</v>
          </cell>
          <cell r="KC4405">
            <v>32099</v>
          </cell>
        </row>
        <row r="4406">
          <cell r="GS4406">
            <v>21111</v>
          </cell>
          <cell r="GX4406">
            <v>0</v>
          </cell>
          <cell r="JB4406">
            <v>0</v>
          </cell>
          <cell r="KB4406">
            <v>0</v>
          </cell>
          <cell r="KC4406">
            <v>1875187.8</v>
          </cell>
        </row>
        <row r="4407">
          <cell r="GS4407">
            <v>21111</v>
          </cell>
          <cell r="GX4407">
            <v>0</v>
          </cell>
          <cell r="JB4407">
            <v>0</v>
          </cell>
          <cell r="KB4407">
            <v>0</v>
          </cell>
          <cell r="KC4407">
            <v>1792253.94</v>
          </cell>
        </row>
        <row r="4408">
          <cell r="GS4408">
            <v>21111</v>
          </cell>
          <cell r="GX4408">
            <v>405000000</v>
          </cell>
          <cell r="JB4408">
            <v>0</v>
          </cell>
          <cell r="KB4408">
            <v>0</v>
          </cell>
          <cell r="KC4408">
            <v>-384499999.99000001</v>
          </cell>
        </row>
        <row r="4409">
          <cell r="GS4409">
            <v>21111</v>
          </cell>
          <cell r="GX4409">
            <v>480000000</v>
          </cell>
          <cell r="JB4409">
            <v>0</v>
          </cell>
          <cell r="KB4409">
            <v>0</v>
          </cell>
          <cell r="KC4409">
            <v>-480000000</v>
          </cell>
        </row>
        <row r="4410">
          <cell r="GS4410">
            <v>21111</v>
          </cell>
          <cell r="GX4410">
            <v>20000000</v>
          </cell>
          <cell r="JB4410">
            <v>0</v>
          </cell>
          <cell r="KB4410">
            <v>0</v>
          </cell>
          <cell r="KC4410">
            <v>-20000000</v>
          </cell>
        </row>
        <row r="4411">
          <cell r="GS4411">
            <v>21111</v>
          </cell>
          <cell r="GX4411">
            <v>627504840.76999998</v>
          </cell>
          <cell r="JB4411">
            <v>0</v>
          </cell>
          <cell r="KB4411">
            <v>0</v>
          </cell>
          <cell r="KC4411">
            <v>-626616546.59000003</v>
          </cell>
        </row>
        <row r="4412">
          <cell r="GS4412">
            <v>21111</v>
          </cell>
          <cell r="GX4412">
            <v>0</v>
          </cell>
          <cell r="JB4412">
            <v>0</v>
          </cell>
          <cell r="KB4412">
            <v>0</v>
          </cell>
          <cell r="KC4412">
            <v>0</v>
          </cell>
        </row>
        <row r="4413">
          <cell r="GS4413">
            <v>21111</v>
          </cell>
          <cell r="GX4413">
            <v>0</v>
          </cell>
          <cell r="JB4413">
            <v>0</v>
          </cell>
          <cell r="KB4413">
            <v>0</v>
          </cell>
          <cell r="KC4413">
            <v>14600</v>
          </cell>
        </row>
        <row r="4414">
          <cell r="GS4414">
            <v>21111</v>
          </cell>
          <cell r="GX4414">
            <v>190958.91</v>
          </cell>
          <cell r="JB4414">
            <v>0</v>
          </cell>
          <cell r="KB4414">
            <v>0</v>
          </cell>
          <cell r="KC4414">
            <v>-190958.91</v>
          </cell>
        </row>
        <row r="4415">
          <cell r="GS4415">
            <v>21111</v>
          </cell>
          <cell r="GX4415">
            <v>51500</v>
          </cell>
          <cell r="JB4415">
            <v>0</v>
          </cell>
          <cell r="KB4415">
            <v>0</v>
          </cell>
          <cell r="KC4415">
            <v>-51500</v>
          </cell>
        </row>
        <row r="4416">
          <cell r="GS4416">
            <v>21111</v>
          </cell>
          <cell r="GX4416">
            <v>0</v>
          </cell>
          <cell r="JB4416">
            <v>5999.98</v>
          </cell>
          <cell r="KB4416">
            <v>0</v>
          </cell>
          <cell r="KC4416">
            <v>17999.939999999999</v>
          </cell>
        </row>
        <row r="4417">
          <cell r="GS4417">
            <v>21111</v>
          </cell>
          <cell r="GX4417">
            <v>21907.85</v>
          </cell>
          <cell r="JB4417">
            <v>0</v>
          </cell>
          <cell r="KB4417">
            <v>0</v>
          </cell>
          <cell r="KC4417">
            <v>-21907.85</v>
          </cell>
        </row>
        <row r="4418">
          <cell r="GS4418">
            <v>21111</v>
          </cell>
          <cell r="GX4418">
            <v>1648000</v>
          </cell>
          <cell r="JB4418">
            <v>0</v>
          </cell>
          <cell r="KB4418">
            <v>0</v>
          </cell>
          <cell r="KC4418">
            <v>-1648000</v>
          </cell>
        </row>
        <row r="4419">
          <cell r="GS4419">
            <v>21111</v>
          </cell>
          <cell r="GX4419">
            <v>277515</v>
          </cell>
          <cell r="JB4419">
            <v>0</v>
          </cell>
          <cell r="KB4419">
            <v>0</v>
          </cell>
          <cell r="KC4419">
            <v>-277515</v>
          </cell>
        </row>
        <row r="4420">
          <cell r="GS4420">
            <v>21111</v>
          </cell>
          <cell r="GX4420">
            <v>0</v>
          </cell>
          <cell r="JB4420">
            <v>0</v>
          </cell>
          <cell r="KB4420">
            <v>0</v>
          </cell>
          <cell r="KC4420">
            <v>7103756.9299999997</v>
          </cell>
        </row>
        <row r="4421">
          <cell r="GS4421">
            <v>21111</v>
          </cell>
          <cell r="GX4421">
            <v>1075320</v>
          </cell>
          <cell r="JB4421">
            <v>0</v>
          </cell>
          <cell r="KB4421">
            <v>0</v>
          </cell>
          <cell r="KC4421">
            <v>-1075320</v>
          </cell>
        </row>
        <row r="4422">
          <cell r="GS4422">
            <v>21111</v>
          </cell>
          <cell r="GX4422">
            <v>555421.31999999995</v>
          </cell>
          <cell r="JB4422">
            <v>0</v>
          </cell>
          <cell r="KB4422">
            <v>0</v>
          </cell>
          <cell r="KC4422">
            <v>-555421.31999999995</v>
          </cell>
        </row>
        <row r="4423">
          <cell r="GS4423">
            <v>21111</v>
          </cell>
          <cell r="GX4423">
            <v>0</v>
          </cell>
          <cell r="JB4423">
            <v>999999.98</v>
          </cell>
          <cell r="KB4423">
            <v>999999.98</v>
          </cell>
          <cell r="KC4423">
            <v>999999.98</v>
          </cell>
        </row>
        <row r="4424">
          <cell r="GS4424">
            <v>21111</v>
          </cell>
          <cell r="GX4424">
            <v>0</v>
          </cell>
          <cell r="JB4424">
            <v>19800</v>
          </cell>
          <cell r="KB4424">
            <v>19800</v>
          </cell>
          <cell r="KC4424">
            <v>59400</v>
          </cell>
        </row>
        <row r="4425">
          <cell r="GS4425">
            <v>21111</v>
          </cell>
          <cell r="GX4425">
            <v>844945.1</v>
          </cell>
          <cell r="JB4425">
            <v>0</v>
          </cell>
          <cell r="KB4425">
            <v>0</v>
          </cell>
          <cell r="KC4425">
            <v>-844945.1</v>
          </cell>
        </row>
        <row r="4426">
          <cell r="GS4426">
            <v>21111</v>
          </cell>
          <cell r="GX4426">
            <v>0</v>
          </cell>
          <cell r="JB4426">
            <v>0</v>
          </cell>
          <cell r="KB4426">
            <v>0</v>
          </cell>
          <cell r="KC4426">
            <v>71940</v>
          </cell>
        </row>
        <row r="4427">
          <cell r="GS4427">
            <v>21111</v>
          </cell>
          <cell r="GX4427">
            <v>0</v>
          </cell>
          <cell r="JB4427">
            <v>154297.70000000001</v>
          </cell>
          <cell r="KB4427">
            <v>77148.850000000006</v>
          </cell>
          <cell r="KC4427">
            <v>462893.1</v>
          </cell>
        </row>
        <row r="4428">
          <cell r="GS4428">
            <v>21111</v>
          </cell>
          <cell r="GX4428">
            <v>89867.5</v>
          </cell>
          <cell r="JB4428">
            <v>0</v>
          </cell>
          <cell r="KB4428">
            <v>0</v>
          </cell>
          <cell r="KC4428">
            <v>-89867.5</v>
          </cell>
        </row>
        <row r="4429">
          <cell r="GS4429">
            <v>21111</v>
          </cell>
          <cell r="GX4429">
            <v>0</v>
          </cell>
          <cell r="JB4429">
            <v>0</v>
          </cell>
          <cell r="KB4429">
            <v>0</v>
          </cell>
          <cell r="KC4429">
            <v>320000</v>
          </cell>
        </row>
        <row r="4430">
          <cell r="GS4430">
            <v>21111</v>
          </cell>
          <cell r="GX4430">
            <v>471946</v>
          </cell>
          <cell r="JB4430">
            <v>0</v>
          </cell>
          <cell r="KB4430">
            <v>0</v>
          </cell>
          <cell r="KC4430">
            <v>-471946</v>
          </cell>
        </row>
        <row r="4431">
          <cell r="GS4431">
            <v>21111</v>
          </cell>
          <cell r="GX4431">
            <v>0</v>
          </cell>
          <cell r="JB4431">
            <v>0</v>
          </cell>
          <cell r="KB4431">
            <v>0</v>
          </cell>
          <cell r="KC4431">
            <v>1509439.44</v>
          </cell>
        </row>
        <row r="4432">
          <cell r="GS4432">
            <v>21111</v>
          </cell>
          <cell r="GX4432">
            <v>981744.49</v>
          </cell>
          <cell r="JB4432">
            <v>0</v>
          </cell>
          <cell r="KB4432">
            <v>0</v>
          </cell>
          <cell r="KC4432">
            <v>-981744.49</v>
          </cell>
        </row>
        <row r="4433">
          <cell r="GS4433">
            <v>21111</v>
          </cell>
          <cell r="GX4433">
            <v>0</v>
          </cell>
          <cell r="JB4433">
            <v>71536</v>
          </cell>
          <cell r="KB4433">
            <v>71536</v>
          </cell>
          <cell r="KC4433">
            <v>214608</v>
          </cell>
        </row>
        <row r="4434">
          <cell r="GS4434">
            <v>21111</v>
          </cell>
          <cell r="GX4434">
            <v>0</v>
          </cell>
          <cell r="JB4434">
            <v>1733516.57</v>
          </cell>
          <cell r="KB4434">
            <v>1729224.57</v>
          </cell>
          <cell r="KC4434">
            <v>5200549.71</v>
          </cell>
        </row>
        <row r="4435">
          <cell r="GS4435">
            <v>21111</v>
          </cell>
          <cell r="GX4435">
            <v>61800</v>
          </cell>
          <cell r="JB4435">
            <v>0</v>
          </cell>
          <cell r="KB4435">
            <v>0</v>
          </cell>
          <cell r="KC4435">
            <v>-61800</v>
          </cell>
        </row>
        <row r="4436">
          <cell r="GS4436">
            <v>21111</v>
          </cell>
          <cell r="GX4436">
            <v>617480.88</v>
          </cell>
          <cell r="JB4436">
            <v>0</v>
          </cell>
          <cell r="KB4436">
            <v>0</v>
          </cell>
          <cell r="KC4436">
            <v>-617480.88</v>
          </cell>
        </row>
        <row r="4437">
          <cell r="GS4437">
            <v>21111</v>
          </cell>
          <cell r="GX4437">
            <v>0</v>
          </cell>
          <cell r="JB4437">
            <v>0</v>
          </cell>
          <cell r="KB4437">
            <v>0</v>
          </cell>
          <cell r="KC4437">
            <v>1373030.24</v>
          </cell>
        </row>
        <row r="4438">
          <cell r="GS4438">
            <v>21111</v>
          </cell>
          <cell r="GX4438">
            <v>0</v>
          </cell>
          <cell r="JB4438">
            <v>0</v>
          </cell>
          <cell r="KB4438">
            <v>0</v>
          </cell>
          <cell r="KC4438">
            <v>1284120</v>
          </cell>
        </row>
        <row r="4439">
          <cell r="GS4439">
            <v>21111</v>
          </cell>
          <cell r="GX4439">
            <v>0</v>
          </cell>
          <cell r="JB4439">
            <v>23999.94</v>
          </cell>
          <cell r="KB4439">
            <v>0</v>
          </cell>
          <cell r="KC4439">
            <v>71999.820000000007</v>
          </cell>
        </row>
        <row r="4440">
          <cell r="GS4440">
            <v>21111</v>
          </cell>
          <cell r="GX4440">
            <v>0</v>
          </cell>
          <cell r="JB4440">
            <v>0</v>
          </cell>
          <cell r="KB4440">
            <v>0</v>
          </cell>
          <cell r="KC4440">
            <v>24271243.07</v>
          </cell>
        </row>
        <row r="4441">
          <cell r="GS4441">
            <v>21111</v>
          </cell>
          <cell r="GX4441">
            <v>0</v>
          </cell>
          <cell r="JB4441">
            <v>2104827</v>
          </cell>
          <cell r="KB4441">
            <v>2104827</v>
          </cell>
          <cell r="KC4441">
            <v>2104827</v>
          </cell>
        </row>
        <row r="4442">
          <cell r="GS4442">
            <v>21111</v>
          </cell>
          <cell r="GX4442">
            <v>0</v>
          </cell>
          <cell r="JB4442">
            <v>79200</v>
          </cell>
          <cell r="KB4442">
            <v>79200</v>
          </cell>
          <cell r="KC4442">
            <v>237600</v>
          </cell>
        </row>
        <row r="4443">
          <cell r="GS4443">
            <v>21111</v>
          </cell>
          <cell r="GX4443">
            <v>0</v>
          </cell>
          <cell r="JB4443">
            <v>0</v>
          </cell>
          <cell r="KB4443">
            <v>0</v>
          </cell>
          <cell r="KC4443">
            <v>6039360</v>
          </cell>
        </row>
        <row r="4444">
          <cell r="GS4444">
            <v>21111</v>
          </cell>
          <cell r="GX4444">
            <v>0</v>
          </cell>
          <cell r="JB4444">
            <v>0</v>
          </cell>
          <cell r="KB4444">
            <v>0</v>
          </cell>
          <cell r="KC4444">
            <v>287760</v>
          </cell>
        </row>
        <row r="4445">
          <cell r="GS4445">
            <v>21111</v>
          </cell>
          <cell r="GX4445">
            <v>0</v>
          </cell>
          <cell r="JB4445">
            <v>874353.64</v>
          </cell>
          <cell r="KB4445">
            <v>437176.82</v>
          </cell>
          <cell r="KC4445">
            <v>2623060.92</v>
          </cell>
        </row>
        <row r="4446">
          <cell r="GS4446">
            <v>21111</v>
          </cell>
          <cell r="GX4446">
            <v>0</v>
          </cell>
          <cell r="JB4446">
            <v>595126.4</v>
          </cell>
          <cell r="KB4446">
            <v>595126.4</v>
          </cell>
          <cell r="KC4446">
            <v>595126.4</v>
          </cell>
        </row>
        <row r="4447">
          <cell r="GS4447">
            <v>21111</v>
          </cell>
          <cell r="GX4447">
            <v>0</v>
          </cell>
          <cell r="JB4447">
            <v>0</v>
          </cell>
          <cell r="KB4447">
            <v>0</v>
          </cell>
          <cell r="KC4447">
            <v>1280000</v>
          </cell>
        </row>
        <row r="4448">
          <cell r="GS4448">
            <v>21111</v>
          </cell>
          <cell r="GX4448">
            <v>0</v>
          </cell>
          <cell r="JB4448">
            <v>0</v>
          </cell>
          <cell r="KB4448">
            <v>0</v>
          </cell>
          <cell r="KC4448">
            <v>6037757.7599999998</v>
          </cell>
        </row>
        <row r="4449">
          <cell r="GS4449">
            <v>21111</v>
          </cell>
          <cell r="GX4449">
            <v>0</v>
          </cell>
          <cell r="JB4449">
            <v>286144</v>
          </cell>
          <cell r="KB4449">
            <v>286144</v>
          </cell>
          <cell r="KC4449">
            <v>858432</v>
          </cell>
        </row>
        <row r="4450">
          <cell r="GS4450">
            <v>21111</v>
          </cell>
          <cell r="GX4450">
            <v>0</v>
          </cell>
          <cell r="JB4450">
            <v>7608047.1600000001</v>
          </cell>
          <cell r="KB4450">
            <v>7397739.1600000001</v>
          </cell>
          <cell r="KC4450">
            <v>22824141.48</v>
          </cell>
        </row>
        <row r="4451">
          <cell r="GS4451">
            <v>21111</v>
          </cell>
          <cell r="GX4451">
            <v>0</v>
          </cell>
          <cell r="JB4451">
            <v>2915749.9</v>
          </cell>
          <cell r="KB4451">
            <v>2915749.9</v>
          </cell>
          <cell r="KC4451">
            <v>2915749.9</v>
          </cell>
        </row>
        <row r="4452">
          <cell r="GS4452">
            <v>21111</v>
          </cell>
          <cell r="GX4452">
            <v>0</v>
          </cell>
          <cell r="JB4452">
            <v>0</v>
          </cell>
          <cell r="KB4452">
            <v>0</v>
          </cell>
          <cell r="KC4452">
            <v>5492120.9900000002</v>
          </cell>
        </row>
        <row r="4453">
          <cell r="GS4453">
            <v>21111</v>
          </cell>
          <cell r="GX4453">
            <v>0</v>
          </cell>
          <cell r="JB4453">
            <v>0</v>
          </cell>
          <cell r="KB4453">
            <v>0</v>
          </cell>
          <cell r="KC4453">
            <v>5136480</v>
          </cell>
        </row>
        <row r="4454">
          <cell r="GS4454">
            <v>21111</v>
          </cell>
          <cell r="GX4454">
            <v>0</v>
          </cell>
          <cell r="JB4454">
            <v>0</v>
          </cell>
          <cell r="KB4454">
            <v>0</v>
          </cell>
          <cell r="KC4454">
            <v>991337.25</v>
          </cell>
        </row>
        <row r="4455">
          <cell r="GS4455">
            <v>21111</v>
          </cell>
          <cell r="GX4455">
            <v>0</v>
          </cell>
          <cell r="JB4455">
            <v>0</v>
          </cell>
          <cell r="KB4455">
            <v>0</v>
          </cell>
          <cell r="KC4455">
            <v>1325351</v>
          </cell>
        </row>
        <row r="4456">
          <cell r="GS4456">
            <v>21111</v>
          </cell>
          <cell r="GX4456">
            <v>0</v>
          </cell>
          <cell r="JB4456">
            <v>19611.3</v>
          </cell>
          <cell r="KB4456">
            <v>19611.3</v>
          </cell>
          <cell r="KC4456">
            <v>39222.6</v>
          </cell>
        </row>
        <row r="4457">
          <cell r="GS4457">
            <v>21111</v>
          </cell>
          <cell r="GX4457">
            <v>39222.6</v>
          </cell>
          <cell r="JB4457">
            <v>0</v>
          </cell>
          <cell r="KB4457">
            <v>0</v>
          </cell>
          <cell r="KC4457">
            <v>-39222.6</v>
          </cell>
        </row>
        <row r="4458">
          <cell r="GS4458">
            <v>21111</v>
          </cell>
          <cell r="GX4458">
            <v>7071.11</v>
          </cell>
          <cell r="JB4458">
            <v>850.28</v>
          </cell>
          <cell r="KB4458">
            <v>850.28</v>
          </cell>
          <cell r="KC4458">
            <v>0</v>
          </cell>
        </row>
        <row r="4459">
          <cell r="GS4459">
            <v>21111</v>
          </cell>
          <cell r="GX4459">
            <v>42352.03</v>
          </cell>
          <cell r="JB4459">
            <v>21000</v>
          </cell>
          <cell r="KB4459">
            <v>17200</v>
          </cell>
          <cell r="KC4459">
            <v>-146.65000000000146</v>
          </cell>
        </row>
        <row r="4460">
          <cell r="GS4460">
            <v>21111</v>
          </cell>
          <cell r="GX4460">
            <v>5003.82</v>
          </cell>
          <cell r="JB4460">
            <v>0</v>
          </cell>
          <cell r="KB4460">
            <v>0</v>
          </cell>
          <cell r="KC4460">
            <v>0</v>
          </cell>
        </row>
        <row r="4461">
          <cell r="GS4461">
            <v>21111</v>
          </cell>
          <cell r="GX4461">
            <v>2002597.49</v>
          </cell>
          <cell r="JB4461">
            <v>0</v>
          </cell>
          <cell r="KB4461">
            <v>0</v>
          </cell>
          <cell r="KC4461">
            <v>-445000</v>
          </cell>
        </row>
        <row r="4462">
          <cell r="GS4462">
            <v>21111</v>
          </cell>
          <cell r="GX4462">
            <v>0</v>
          </cell>
          <cell r="JB4462">
            <v>0</v>
          </cell>
          <cell r="KB4462">
            <v>0</v>
          </cell>
          <cell r="KC4462">
            <v>0</v>
          </cell>
        </row>
        <row r="4463">
          <cell r="GS4463">
            <v>21111</v>
          </cell>
          <cell r="GX4463">
            <v>0</v>
          </cell>
          <cell r="JB4463">
            <v>94343</v>
          </cell>
          <cell r="KB4463">
            <v>94343</v>
          </cell>
          <cell r="KC4463">
            <v>94343</v>
          </cell>
        </row>
        <row r="4464">
          <cell r="GS4464">
            <v>21111</v>
          </cell>
          <cell r="GX4464">
            <v>0</v>
          </cell>
          <cell r="JB4464">
            <v>0</v>
          </cell>
          <cell r="KB4464">
            <v>0</v>
          </cell>
          <cell r="KC4464">
            <v>0</v>
          </cell>
        </row>
        <row r="4465">
          <cell r="GS4465">
            <v>21111</v>
          </cell>
          <cell r="GX4465">
            <v>0</v>
          </cell>
          <cell r="JB4465">
            <v>0</v>
          </cell>
          <cell r="KB4465">
            <v>0</v>
          </cell>
          <cell r="KC4465">
            <v>0</v>
          </cell>
        </row>
        <row r="4466">
          <cell r="GS4466">
            <v>21111</v>
          </cell>
          <cell r="GX4466">
            <v>0</v>
          </cell>
          <cell r="JB4466">
            <v>0</v>
          </cell>
          <cell r="KB4466">
            <v>0</v>
          </cell>
          <cell r="KC4466">
            <v>0</v>
          </cell>
        </row>
        <row r="4467">
          <cell r="GS4467">
            <v>21111</v>
          </cell>
          <cell r="GX4467">
            <v>0</v>
          </cell>
          <cell r="JB4467">
            <v>0</v>
          </cell>
          <cell r="KB4467">
            <v>0</v>
          </cell>
          <cell r="KC4467">
            <v>0</v>
          </cell>
        </row>
        <row r="4468">
          <cell r="GS4468">
            <v>21111</v>
          </cell>
          <cell r="GX4468">
            <v>0</v>
          </cell>
          <cell r="JB4468">
            <v>0</v>
          </cell>
          <cell r="KB4468">
            <v>0</v>
          </cell>
          <cell r="KC4468">
            <v>0</v>
          </cell>
        </row>
        <row r="4469">
          <cell r="GS4469">
            <v>21111</v>
          </cell>
          <cell r="GX4469">
            <v>0</v>
          </cell>
          <cell r="JB4469">
            <v>6132.3</v>
          </cell>
          <cell r="KB4469">
            <v>0</v>
          </cell>
          <cell r="KC4469">
            <v>6132.3</v>
          </cell>
        </row>
        <row r="4470">
          <cell r="GS4470">
            <v>21111</v>
          </cell>
          <cell r="GX4470">
            <v>0</v>
          </cell>
          <cell r="JB4470">
            <v>0</v>
          </cell>
          <cell r="KB4470">
            <v>0</v>
          </cell>
          <cell r="KC4470">
            <v>0</v>
          </cell>
        </row>
        <row r="4471">
          <cell r="GS4471">
            <v>21111</v>
          </cell>
          <cell r="GX4471">
            <v>0</v>
          </cell>
          <cell r="JB4471">
            <v>1981.21</v>
          </cell>
          <cell r="KB4471">
            <v>0</v>
          </cell>
          <cell r="KC4471">
            <v>1981.21</v>
          </cell>
        </row>
        <row r="4472">
          <cell r="GS4472">
            <v>21111</v>
          </cell>
          <cell r="GX4472">
            <v>0</v>
          </cell>
          <cell r="JB4472">
            <v>0</v>
          </cell>
          <cell r="KB4472">
            <v>0</v>
          </cell>
          <cell r="KC4472">
            <v>0</v>
          </cell>
        </row>
        <row r="4473">
          <cell r="GS4473">
            <v>21111</v>
          </cell>
          <cell r="GX4473">
            <v>0</v>
          </cell>
          <cell r="JB4473">
            <v>4717.16</v>
          </cell>
          <cell r="KB4473">
            <v>0</v>
          </cell>
          <cell r="KC4473">
            <v>4717.16</v>
          </cell>
        </row>
        <row r="4474">
          <cell r="GS4474">
            <v>21111</v>
          </cell>
          <cell r="GX4474">
            <v>0</v>
          </cell>
          <cell r="JB4474">
            <v>0</v>
          </cell>
          <cell r="KB4474">
            <v>0</v>
          </cell>
          <cell r="KC4474">
            <v>0</v>
          </cell>
        </row>
        <row r="4475">
          <cell r="GS4475">
            <v>21111</v>
          </cell>
          <cell r="GX4475">
            <v>0</v>
          </cell>
          <cell r="JB4475">
            <v>11321.16</v>
          </cell>
          <cell r="KB4475">
            <v>0</v>
          </cell>
          <cell r="KC4475">
            <v>11321.16</v>
          </cell>
        </row>
        <row r="4476">
          <cell r="GS4476">
            <v>21111</v>
          </cell>
          <cell r="GX4476">
            <v>0</v>
          </cell>
          <cell r="JB4476">
            <v>0</v>
          </cell>
          <cell r="KB4476">
            <v>0</v>
          </cell>
          <cell r="KC4476">
            <v>0</v>
          </cell>
        </row>
        <row r="4477">
          <cell r="GS4477">
            <v>21111</v>
          </cell>
          <cell r="GX4477">
            <v>0</v>
          </cell>
          <cell r="JB4477">
            <v>1698.18</v>
          </cell>
          <cell r="KB4477">
            <v>0</v>
          </cell>
          <cell r="KC4477">
            <v>1698.18</v>
          </cell>
        </row>
        <row r="4478">
          <cell r="GS4478">
            <v>21111</v>
          </cell>
          <cell r="GX4478">
            <v>3303.41</v>
          </cell>
          <cell r="JB4478">
            <v>0</v>
          </cell>
          <cell r="KB4478">
            <v>0</v>
          </cell>
          <cell r="KC4478">
            <v>0</v>
          </cell>
        </row>
        <row r="4479">
          <cell r="GS4479">
            <v>21111</v>
          </cell>
          <cell r="GX4479">
            <v>4062.32</v>
          </cell>
          <cell r="JB4479">
            <v>4433.5200000000004</v>
          </cell>
          <cell r="KB4479">
            <v>3734.04</v>
          </cell>
          <cell r="KC4479">
            <v>22737.32</v>
          </cell>
        </row>
        <row r="4480">
          <cell r="GS4480">
            <v>21111</v>
          </cell>
          <cell r="GX4480">
            <v>0</v>
          </cell>
          <cell r="JB4480">
            <v>0</v>
          </cell>
          <cell r="KB4480">
            <v>0</v>
          </cell>
          <cell r="KC4480">
            <v>23700</v>
          </cell>
        </row>
        <row r="4481">
          <cell r="GS4481">
            <v>21111</v>
          </cell>
          <cell r="GX4481">
            <v>0</v>
          </cell>
          <cell r="JB4481">
            <v>30711</v>
          </cell>
          <cell r="KB4481">
            <v>30711</v>
          </cell>
          <cell r="KC4481">
            <v>30711</v>
          </cell>
        </row>
        <row r="4482">
          <cell r="GS4482">
            <v>21111</v>
          </cell>
          <cell r="GX4482">
            <v>737064</v>
          </cell>
          <cell r="JB4482">
            <v>730779</v>
          </cell>
          <cell r="KB4482">
            <v>730779</v>
          </cell>
          <cell r="KC4482">
            <v>362247</v>
          </cell>
        </row>
        <row r="4483">
          <cell r="GS4483">
            <v>21111</v>
          </cell>
          <cell r="GX4483">
            <v>0</v>
          </cell>
          <cell r="JB4483">
            <v>0</v>
          </cell>
          <cell r="KB4483">
            <v>0</v>
          </cell>
          <cell r="KC4483">
            <v>0</v>
          </cell>
        </row>
        <row r="4484">
          <cell r="GS4484">
            <v>21111</v>
          </cell>
          <cell r="GX4484">
            <v>30711</v>
          </cell>
          <cell r="JB4484">
            <v>68589.899999999994</v>
          </cell>
          <cell r="KB4484">
            <v>68589.899999999994</v>
          </cell>
          <cell r="KC4484">
            <v>37878.899999999994</v>
          </cell>
        </row>
        <row r="4485">
          <cell r="GS4485">
            <v>21111</v>
          </cell>
          <cell r="GX4485">
            <v>0</v>
          </cell>
          <cell r="JB4485">
            <v>0</v>
          </cell>
          <cell r="KB4485">
            <v>0</v>
          </cell>
          <cell r="KC4485">
            <v>0</v>
          </cell>
        </row>
        <row r="4486">
          <cell r="GS4486">
            <v>21111</v>
          </cell>
          <cell r="GX4486">
            <v>122844</v>
          </cell>
          <cell r="JB4486">
            <v>61422</v>
          </cell>
          <cell r="KB4486">
            <v>61422</v>
          </cell>
          <cell r="KC4486">
            <v>0</v>
          </cell>
        </row>
        <row r="4487">
          <cell r="GS4487">
            <v>21111</v>
          </cell>
          <cell r="GX4487">
            <v>0</v>
          </cell>
          <cell r="JB4487">
            <v>1996.22</v>
          </cell>
          <cell r="KB4487">
            <v>1996.22</v>
          </cell>
          <cell r="KC4487">
            <v>1996.22</v>
          </cell>
        </row>
        <row r="4488">
          <cell r="GS4488">
            <v>21111</v>
          </cell>
          <cell r="GX4488">
            <v>47909.16</v>
          </cell>
          <cell r="JB4488">
            <v>47500.72</v>
          </cell>
          <cell r="KB4488">
            <v>34820.93</v>
          </cell>
          <cell r="KC4488">
            <v>23546.14</v>
          </cell>
        </row>
        <row r="4489">
          <cell r="GS4489">
            <v>21111</v>
          </cell>
          <cell r="GX4489">
            <v>0</v>
          </cell>
          <cell r="JB4489">
            <v>644.94000000000005</v>
          </cell>
          <cell r="KB4489">
            <v>644.94000000000005</v>
          </cell>
          <cell r="KC4489">
            <v>644.94000000000005</v>
          </cell>
        </row>
        <row r="4490">
          <cell r="GS4490">
            <v>21111</v>
          </cell>
          <cell r="GX4490">
            <v>15478.34</v>
          </cell>
          <cell r="JB4490">
            <v>15346.39</v>
          </cell>
          <cell r="KB4490">
            <v>11249.85</v>
          </cell>
          <cell r="KC4490">
            <v>7607.23</v>
          </cell>
        </row>
        <row r="4491">
          <cell r="GS4491">
            <v>21111</v>
          </cell>
          <cell r="GX4491">
            <v>0</v>
          </cell>
          <cell r="JB4491">
            <v>1535.55</v>
          </cell>
          <cell r="KB4491">
            <v>1535.55</v>
          </cell>
          <cell r="KC4491">
            <v>1535.55</v>
          </cell>
        </row>
        <row r="4492">
          <cell r="GS4492">
            <v>21111</v>
          </cell>
          <cell r="GX4492">
            <v>36853.199999999997</v>
          </cell>
          <cell r="JB4492">
            <v>36539.050000000003</v>
          </cell>
          <cell r="KB4492">
            <v>26785.33</v>
          </cell>
          <cell r="KC4492">
            <v>18112.450000000004</v>
          </cell>
        </row>
        <row r="4493">
          <cell r="GS4493">
            <v>21111</v>
          </cell>
          <cell r="GX4493">
            <v>0</v>
          </cell>
          <cell r="JB4493">
            <v>3685.32</v>
          </cell>
          <cell r="KB4493">
            <v>3685.32</v>
          </cell>
          <cell r="KC4493">
            <v>3685.32</v>
          </cell>
        </row>
        <row r="4494">
          <cell r="GS4494">
            <v>21111</v>
          </cell>
          <cell r="GX4494">
            <v>88447.679999999993</v>
          </cell>
          <cell r="JB4494">
            <v>87693.48</v>
          </cell>
          <cell r="KB4494">
            <v>64284.66</v>
          </cell>
          <cell r="KC4494">
            <v>43469.640000000014</v>
          </cell>
        </row>
        <row r="4495">
          <cell r="GS4495">
            <v>21111</v>
          </cell>
          <cell r="GX4495">
            <v>0</v>
          </cell>
          <cell r="JB4495">
            <v>552.79999999999995</v>
          </cell>
          <cell r="KB4495">
            <v>552.79999999999995</v>
          </cell>
          <cell r="KC4495">
            <v>552.79999999999995</v>
          </cell>
        </row>
        <row r="4496">
          <cell r="GS4496">
            <v>21111</v>
          </cell>
          <cell r="GX4496">
            <v>13267.15</v>
          </cell>
          <cell r="JB4496">
            <v>13154.05</v>
          </cell>
          <cell r="KB4496">
            <v>9642.7199999999993</v>
          </cell>
          <cell r="KC4496">
            <v>6520.4499999999989</v>
          </cell>
        </row>
        <row r="4497">
          <cell r="GS4497">
            <v>21111</v>
          </cell>
          <cell r="GX4497">
            <v>7828</v>
          </cell>
          <cell r="JB4497">
            <v>0</v>
          </cell>
          <cell r="KB4497">
            <v>0</v>
          </cell>
          <cell r="KC4497">
            <v>0</v>
          </cell>
        </row>
        <row r="4498">
          <cell r="GS4498">
            <v>21111</v>
          </cell>
          <cell r="GX4498">
            <v>0</v>
          </cell>
          <cell r="JB4498">
            <v>0</v>
          </cell>
          <cell r="KB4498">
            <v>0</v>
          </cell>
          <cell r="KC4498">
            <v>0</v>
          </cell>
        </row>
        <row r="4499">
          <cell r="GS4499">
            <v>21111</v>
          </cell>
          <cell r="GX4499">
            <v>0</v>
          </cell>
          <cell r="JB4499">
            <v>0</v>
          </cell>
          <cell r="KB4499">
            <v>0</v>
          </cell>
          <cell r="KC4499">
            <v>450000</v>
          </cell>
        </row>
        <row r="4500">
          <cell r="GS4500">
            <v>21111</v>
          </cell>
          <cell r="GX4500">
            <v>0</v>
          </cell>
          <cell r="JB4500">
            <v>0</v>
          </cell>
          <cell r="KB4500">
            <v>0</v>
          </cell>
          <cell r="KC4500">
            <v>20000</v>
          </cell>
        </row>
        <row r="4501">
          <cell r="GS4501">
            <v>21111</v>
          </cell>
          <cell r="GX4501">
            <v>0</v>
          </cell>
          <cell r="JB4501">
            <v>0</v>
          </cell>
          <cell r="KB4501">
            <v>0</v>
          </cell>
          <cell r="KC4501">
            <v>0</v>
          </cell>
        </row>
        <row r="4502">
          <cell r="GS4502">
            <v>21111</v>
          </cell>
          <cell r="GX4502">
            <v>0</v>
          </cell>
          <cell r="JB4502">
            <v>35709.5</v>
          </cell>
          <cell r="KB4502">
            <v>35709.5</v>
          </cell>
          <cell r="KC4502">
            <v>35709.5</v>
          </cell>
        </row>
        <row r="4503">
          <cell r="GS4503">
            <v>21111</v>
          </cell>
          <cell r="GX4503">
            <v>0</v>
          </cell>
          <cell r="JB4503">
            <v>0</v>
          </cell>
          <cell r="KB4503">
            <v>0</v>
          </cell>
          <cell r="KC4503">
            <v>0</v>
          </cell>
        </row>
        <row r="4504">
          <cell r="GS4504">
            <v>21111</v>
          </cell>
          <cell r="GX4504">
            <v>0</v>
          </cell>
          <cell r="JB4504">
            <v>0</v>
          </cell>
          <cell r="KB4504">
            <v>0</v>
          </cell>
          <cell r="KC4504">
            <v>0</v>
          </cell>
        </row>
        <row r="4505">
          <cell r="GS4505">
            <v>21111</v>
          </cell>
          <cell r="GX4505">
            <v>0</v>
          </cell>
          <cell r="JB4505">
            <v>0</v>
          </cell>
          <cell r="KB4505">
            <v>0</v>
          </cell>
          <cell r="KC4505">
            <v>0</v>
          </cell>
        </row>
        <row r="4506">
          <cell r="GS4506">
            <v>21111</v>
          </cell>
          <cell r="GX4506">
            <v>0</v>
          </cell>
          <cell r="JB4506">
            <v>0</v>
          </cell>
          <cell r="KB4506">
            <v>0</v>
          </cell>
          <cell r="KC4506">
            <v>0</v>
          </cell>
        </row>
        <row r="4507">
          <cell r="GS4507">
            <v>21111</v>
          </cell>
          <cell r="GX4507">
            <v>0</v>
          </cell>
          <cell r="JB4507">
            <v>0</v>
          </cell>
          <cell r="KB4507">
            <v>0</v>
          </cell>
          <cell r="KC4507">
            <v>0</v>
          </cell>
        </row>
        <row r="4508">
          <cell r="GS4508">
            <v>21111</v>
          </cell>
          <cell r="GX4508">
            <v>0</v>
          </cell>
          <cell r="JB4508">
            <v>2321.12</v>
          </cell>
          <cell r="KB4508">
            <v>0</v>
          </cell>
          <cell r="KC4508">
            <v>2321.12</v>
          </cell>
        </row>
        <row r="4509">
          <cell r="GS4509">
            <v>21111</v>
          </cell>
          <cell r="GX4509">
            <v>0</v>
          </cell>
          <cell r="JB4509">
            <v>0</v>
          </cell>
          <cell r="KB4509">
            <v>0</v>
          </cell>
          <cell r="KC4509">
            <v>0</v>
          </cell>
        </row>
        <row r="4510">
          <cell r="GS4510">
            <v>21111</v>
          </cell>
          <cell r="GX4510">
            <v>0</v>
          </cell>
          <cell r="JB4510">
            <v>749.91</v>
          </cell>
          <cell r="KB4510">
            <v>0</v>
          </cell>
          <cell r="KC4510">
            <v>749.91</v>
          </cell>
        </row>
        <row r="4511">
          <cell r="GS4511">
            <v>21111</v>
          </cell>
          <cell r="GX4511">
            <v>0</v>
          </cell>
          <cell r="JB4511">
            <v>0</v>
          </cell>
          <cell r="KB4511">
            <v>0</v>
          </cell>
          <cell r="KC4511">
            <v>0</v>
          </cell>
        </row>
        <row r="4512">
          <cell r="GS4512">
            <v>21111</v>
          </cell>
          <cell r="GX4512">
            <v>0</v>
          </cell>
          <cell r="JB4512">
            <v>1785.48</v>
          </cell>
          <cell r="KB4512">
            <v>0</v>
          </cell>
          <cell r="KC4512">
            <v>1785.48</v>
          </cell>
        </row>
        <row r="4513">
          <cell r="GS4513">
            <v>21111</v>
          </cell>
          <cell r="GX4513">
            <v>0</v>
          </cell>
          <cell r="JB4513">
            <v>0</v>
          </cell>
          <cell r="KB4513">
            <v>0</v>
          </cell>
          <cell r="KC4513">
            <v>0</v>
          </cell>
        </row>
        <row r="4514">
          <cell r="GS4514">
            <v>21111</v>
          </cell>
          <cell r="GX4514">
            <v>0</v>
          </cell>
          <cell r="JB4514">
            <v>4285.1400000000003</v>
          </cell>
          <cell r="KB4514">
            <v>0</v>
          </cell>
          <cell r="KC4514">
            <v>4285.1400000000003</v>
          </cell>
        </row>
        <row r="4515">
          <cell r="GS4515">
            <v>21111</v>
          </cell>
          <cell r="GX4515">
            <v>0</v>
          </cell>
          <cell r="JB4515">
            <v>0</v>
          </cell>
          <cell r="KB4515">
            <v>0</v>
          </cell>
          <cell r="KC4515">
            <v>0</v>
          </cell>
        </row>
        <row r="4516">
          <cell r="GS4516">
            <v>21111</v>
          </cell>
          <cell r="GX4516">
            <v>0</v>
          </cell>
          <cell r="JB4516">
            <v>642.77</v>
          </cell>
          <cell r="KB4516">
            <v>0</v>
          </cell>
          <cell r="KC4516">
            <v>642.77</v>
          </cell>
        </row>
        <row r="4517">
          <cell r="GS4517">
            <v>21111</v>
          </cell>
          <cell r="GX4517">
            <v>0</v>
          </cell>
          <cell r="JB4517">
            <v>50026.5</v>
          </cell>
          <cell r="KB4517">
            <v>50026.5</v>
          </cell>
          <cell r="KC4517">
            <v>50026.5</v>
          </cell>
        </row>
        <row r="4518">
          <cell r="GS4518">
            <v>21111</v>
          </cell>
          <cell r="GX4518">
            <v>1200636</v>
          </cell>
          <cell r="JB4518">
            <v>750416.64</v>
          </cell>
          <cell r="KB4518">
            <v>750416.64</v>
          </cell>
          <cell r="KC4518">
            <v>150098.6399999999</v>
          </cell>
        </row>
        <row r="4519">
          <cell r="GS4519">
            <v>21111</v>
          </cell>
          <cell r="GX4519">
            <v>0</v>
          </cell>
          <cell r="JB4519">
            <v>0</v>
          </cell>
          <cell r="KB4519">
            <v>0</v>
          </cell>
          <cell r="KC4519">
            <v>0</v>
          </cell>
        </row>
        <row r="4520">
          <cell r="GS4520">
            <v>21111</v>
          </cell>
          <cell r="GX4520">
            <v>50026.5</v>
          </cell>
          <cell r="JB4520">
            <v>28516.48</v>
          </cell>
          <cell r="KB4520">
            <v>28516.48</v>
          </cell>
          <cell r="KC4520">
            <v>0</v>
          </cell>
        </row>
        <row r="4521">
          <cell r="GS4521">
            <v>21111</v>
          </cell>
          <cell r="GX4521">
            <v>0</v>
          </cell>
          <cell r="JB4521">
            <v>0</v>
          </cell>
          <cell r="KB4521">
            <v>0</v>
          </cell>
          <cell r="KC4521">
            <v>0</v>
          </cell>
        </row>
        <row r="4522">
          <cell r="GS4522">
            <v>21111</v>
          </cell>
          <cell r="GX4522">
            <v>200106</v>
          </cell>
          <cell r="JB4522">
            <v>99720.95</v>
          </cell>
          <cell r="KB4522">
            <v>99720.95</v>
          </cell>
          <cell r="KC4522">
            <v>0</v>
          </cell>
        </row>
        <row r="4523">
          <cell r="GS4523">
            <v>21111</v>
          </cell>
          <cell r="GX4523">
            <v>0</v>
          </cell>
          <cell r="JB4523">
            <v>3251.73</v>
          </cell>
          <cell r="KB4523">
            <v>3251.73</v>
          </cell>
          <cell r="KC4523">
            <v>3251.73</v>
          </cell>
        </row>
        <row r="4524">
          <cell r="GS4524">
            <v>21111</v>
          </cell>
          <cell r="GX4524">
            <v>78041.34</v>
          </cell>
          <cell r="JB4524">
            <v>47666.47</v>
          </cell>
          <cell r="KB4524">
            <v>41502.65</v>
          </cell>
          <cell r="KC4524">
            <v>8645.7700000000041</v>
          </cell>
        </row>
        <row r="4525">
          <cell r="GS4525">
            <v>21111</v>
          </cell>
          <cell r="GX4525">
            <v>0</v>
          </cell>
          <cell r="JB4525">
            <v>1050.57</v>
          </cell>
          <cell r="KB4525">
            <v>1050.57</v>
          </cell>
          <cell r="KC4525">
            <v>1050.57</v>
          </cell>
        </row>
        <row r="4526">
          <cell r="GS4526">
            <v>21111</v>
          </cell>
          <cell r="GX4526">
            <v>25213.360000000001</v>
          </cell>
          <cell r="JB4526">
            <v>15400.08</v>
          </cell>
          <cell r="KB4526">
            <v>13408.66</v>
          </cell>
          <cell r="KC4526">
            <v>2793.4199999999983</v>
          </cell>
        </row>
        <row r="4527">
          <cell r="GS4527">
            <v>21111</v>
          </cell>
          <cell r="GX4527">
            <v>0</v>
          </cell>
          <cell r="JB4527">
            <v>2501.33</v>
          </cell>
          <cell r="KB4527">
            <v>2501.33</v>
          </cell>
          <cell r="KC4527">
            <v>2501.33</v>
          </cell>
        </row>
        <row r="4528">
          <cell r="GS4528">
            <v>21111</v>
          </cell>
          <cell r="GX4528">
            <v>60031.8</v>
          </cell>
          <cell r="JB4528">
            <v>36666.550000000003</v>
          </cell>
          <cell r="KB4528">
            <v>31925.14</v>
          </cell>
          <cell r="KC4528">
            <v>6650.6499999999942</v>
          </cell>
        </row>
        <row r="4529">
          <cell r="GS4529">
            <v>21111</v>
          </cell>
          <cell r="GX4529">
            <v>0</v>
          </cell>
          <cell r="JB4529">
            <v>6003.18</v>
          </cell>
          <cell r="KB4529">
            <v>6003.18</v>
          </cell>
          <cell r="KC4529">
            <v>6003.18</v>
          </cell>
        </row>
        <row r="4530">
          <cell r="GS4530">
            <v>21111</v>
          </cell>
          <cell r="GX4530">
            <v>144076.32</v>
          </cell>
          <cell r="JB4530">
            <v>87999.54</v>
          </cell>
          <cell r="KB4530">
            <v>76620.179999999993</v>
          </cell>
          <cell r="KC4530">
            <v>15961.380000000005</v>
          </cell>
        </row>
        <row r="4531">
          <cell r="GS4531">
            <v>21111</v>
          </cell>
          <cell r="GX4531">
            <v>0</v>
          </cell>
          <cell r="JB4531">
            <v>900.48</v>
          </cell>
          <cell r="KB4531">
            <v>900.48</v>
          </cell>
          <cell r="KC4531">
            <v>900.48</v>
          </cell>
        </row>
        <row r="4532">
          <cell r="GS4532">
            <v>21111</v>
          </cell>
          <cell r="GX4532">
            <v>21611.45</v>
          </cell>
          <cell r="JB4532">
            <v>13199.97</v>
          </cell>
          <cell r="KB4532">
            <v>11493.06</v>
          </cell>
          <cell r="KC4532">
            <v>2394.2700000000004</v>
          </cell>
        </row>
        <row r="4533">
          <cell r="GS4533">
            <v>21111</v>
          </cell>
          <cell r="GX4533">
            <v>4319.97</v>
          </cell>
          <cell r="JB4533">
            <v>8711.77</v>
          </cell>
          <cell r="KB4533">
            <v>8711.77</v>
          </cell>
          <cell r="KC4533">
            <v>5174.12</v>
          </cell>
        </row>
        <row r="4534">
          <cell r="GS4534">
            <v>21111</v>
          </cell>
          <cell r="GX4534">
            <v>9331.39</v>
          </cell>
          <cell r="JB4534">
            <v>0</v>
          </cell>
          <cell r="KB4534">
            <v>0</v>
          </cell>
          <cell r="KC4534">
            <v>-2747.9699999999993</v>
          </cell>
        </row>
        <row r="4535">
          <cell r="GS4535">
            <v>21111</v>
          </cell>
          <cell r="GX4535">
            <v>1804.44</v>
          </cell>
          <cell r="JB4535">
            <v>1628.84</v>
          </cell>
          <cell r="KB4535">
            <v>0</v>
          </cell>
          <cell r="KC4535">
            <v>0</v>
          </cell>
        </row>
        <row r="4536">
          <cell r="GS4536">
            <v>21111</v>
          </cell>
          <cell r="GX4536">
            <v>4612.75</v>
          </cell>
          <cell r="JB4536">
            <v>1597</v>
          </cell>
          <cell r="KB4536">
            <v>1597</v>
          </cell>
          <cell r="KC4536">
            <v>-2426.15</v>
          </cell>
        </row>
        <row r="4537">
          <cell r="GS4537">
            <v>21111</v>
          </cell>
          <cell r="GX4537">
            <v>0</v>
          </cell>
          <cell r="JB4537">
            <v>23600</v>
          </cell>
          <cell r="KB4537">
            <v>16500</v>
          </cell>
          <cell r="KC4537">
            <v>59700</v>
          </cell>
        </row>
        <row r="4538">
          <cell r="GS4538">
            <v>21111</v>
          </cell>
          <cell r="GX4538">
            <v>2060</v>
          </cell>
          <cell r="JB4538">
            <v>0</v>
          </cell>
          <cell r="KB4538">
            <v>0</v>
          </cell>
          <cell r="KC4538">
            <v>0</v>
          </cell>
        </row>
        <row r="4539">
          <cell r="GS4539">
            <v>21111</v>
          </cell>
          <cell r="GX4539">
            <v>0</v>
          </cell>
          <cell r="JB4539">
            <v>40892</v>
          </cell>
          <cell r="KB4539">
            <v>40892</v>
          </cell>
          <cell r="KC4539">
            <v>40892</v>
          </cell>
        </row>
        <row r="4540">
          <cell r="GS4540">
            <v>21111</v>
          </cell>
          <cell r="GX4540">
            <v>981408</v>
          </cell>
          <cell r="JB4540">
            <v>470146</v>
          </cell>
          <cell r="KB4540">
            <v>470146</v>
          </cell>
          <cell r="KC4540">
            <v>-20558</v>
          </cell>
        </row>
        <row r="4541">
          <cell r="GS4541">
            <v>21111</v>
          </cell>
          <cell r="GX4541">
            <v>0</v>
          </cell>
          <cell r="JB4541">
            <v>0</v>
          </cell>
          <cell r="KB4541">
            <v>0</v>
          </cell>
          <cell r="KC4541">
            <v>0</v>
          </cell>
        </row>
        <row r="4542">
          <cell r="GS4542">
            <v>21111</v>
          </cell>
          <cell r="GX4542">
            <v>40892</v>
          </cell>
          <cell r="JB4542">
            <v>17793.25</v>
          </cell>
          <cell r="KB4542">
            <v>17793.25</v>
          </cell>
          <cell r="KC4542">
            <v>0</v>
          </cell>
        </row>
        <row r="4543">
          <cell r="GS4543">
            <v>21111</v>
          </cell>
          <cell r="GX4543">
            <v>0</v>
          </cell>
          <cell r="JB4543">
            <v>0</v>
          </cell>
          <cell r="KB4543">
            <v>0</v>
          </cell>
          <cell r="KC4543">
            <v>0</v>
          </cell>
        </row>
        <row r="4544">
          <cell r="GS4544">
            <v>21111</v>
          </cell>
          <cell r="GX4544">
            <v>163568</v>
          </cell>
          <cell r="JB4544">
            <v>67784</v>
          </cell>
          <cell r="KB4544">
            <v>67784</v>
          </cell>
          <cell r="KC4544">
            <v>0</v>
          </cell>
        </row>
        <row r="4545">
          <cell r="GS4545">
            <v>21111</v>
          </cell>
          <cell r="GX4545">
            <v>0</v>
          </cell>
          <cell r="JB4545">
            <v>2202.98</v>
          </cell>
          <cell r="KB4545">
            <v>2202.98</v>
          </cell>
          <cell r="KC4545">
            <v>2202.98</v>
          </cell>
        </row>
        <row r="4546">
          <cell r="GS4546">
            <v>21111</v>
          </cell>
          <cell r="GX4546">
            <v>63791.519999999997</v>
          </cell>
          <cell r="JB4546">
            <v>25554.48</v>
          </cell>
          <cell r="KB4546">
            <v>23241.360000000001</v>
          </cell>
          <cell r="KC4546">
            <v>-2202.9799999999959</v>
          </cell>
        </row>
        <row r="4547">
          <cell r="GS4547">
            <v>21111</v>
          </cell>
          <cell r="GX4547">
            <v>0</v>
          </cell>
          <cell r="JB4547">
            <v>616.53</v>
          </cell>
          <cell r="KB4547">
            <v>616.53</v>
          </cell>
          <cell r="KC4547">
            <v>616.53</v>
          </cell>
        </row>
        <row r="4548">
          <cell r="GS4548">
            <v>21111</v>
          </cell>
          <cell r="GX4548">
            <v>20609.57</v>
          </cell>
          <cell r="JB4548">
            <v>6954.7</v>
          </cell>
          <cell r="KB4548">
            <v>6323.76</v>
          </cell>
          <cell r="KC4548">
            <v>-616.52999999999884</v>
          </cell>
        </row>
        <row r="4549">
          <cell r="GS4549">
            <v>21111</v>
          </cell>
          <cell r="GX4549">
            <v>0</v>
          </cell>
          <cell r="JB4549">
            <v>1694.6</v>
          </cell>
          <cell r="KB4549">
            <v>1694.6</v>
          </cell>
          <cell r="KC4549">
            <v>1694.6</v>
          </cell>
        </row>
        <row r="4550">
          <cell r="GS4550">
            <v>21111</v>
          </cell>
          <cell r="GX4550">
            <v>49070.400000000001</v>
          </cell>
          <cell r="JB4550">
            <v>19657.32</v>
          </cell>
          <cell r="KB4550">
            <v>17877.990000000002</v>
          </cell>
          <cell r="KC4550">
            <v>-1694.5999999999985</v>
          </cell>
        </row>
        <row r="4551">
          <cell r="GS4551">
            <v>21111</v>
          </cell>
          <cell r="GX4551">
            <v>0</v>
          </cell>
          <cell r="JB4551">
            <v>4067.04</v>
          </cell>
          <cell r="KB4551">
            <v>4067.04</v>
          </cell>
          <cell r="KC4551">
            <v>4067.04</v>
          </cell>
        </row>
        <row r="4552">
          <cell r="GS4552">
            <v>21111</v>
          </cell>
          <cell r="GX4552">
            <v>117768.96000000001</v>
          </cell>
          <cell r="JB4552">
            <v>47177.52</v>
          </cell>
          <cell r="KB4552">
            <v>42907.14</v>
          </cell>
          <cell r="KC4552">
            <v>-4067.0400000000081</v>
          </cell>
        </row>
        <row r="4553">
          <cell r="GS4553">
            <v>21111</v>
          </cell>
          <cell r="GX4553">
            <v>0</v>
          </cell>
          <cell r="JB4553">
            <v>610.05999999999995</v>
          </cell>
          <cell r="KB4553">
            <v>610.05999999999995</v>
          </cell>
          <cell r="KC4553">
            <v>610.05999999999995</v>
          </cell>
        </row>
        <row r="4554">
          <cell r="GS4554">
            <v>21111</v>
          </cell>
          <cell r="GX4554">
            <v>17665.34</v>
          </cell>
          <cell r="JB4554">
            <v>7076.67</v>
          </cell>
          <cell r="KB4554">
            <v>6436.11</v>
          </cell>
          <cell r="KC4554">
            <v>-610.06000000000131</v>
          </cell>
        </row>
        <row r="4555">
          <cell r="GS4555">
            <v>21111</v>
          </cell>
          <cell r="GX4555">
            <v>0</v>
          </cell>
          <cell r="JB4555">
            <v>149763.5</v>
          </cell>
          <cell r="KB4555">
            <v>149763.5</v>
          </cell>
          <cell r="KC4555">
            <v>149763.5</v>
          </cell>
        </row>
        <row r="4556">
          <cell r="GS4556">
            <v>21111</v>
          </cell>
          <cell r="GX4556">
            <v>4231800</v>
          </cell>
          <cell r="JB4556">
            <v>2002317.67</v>
          </cell>
          <cell r="KB4556">
            <v>2002317.67</v>
          </cell>
          <cell r="KC4556">
            <v>-113582.33000000007</v>
          </cell>
        </row>
        <row r="4557">
          <cell r="GS4557">
            <v>21111</v>
          </cell>
          <cell r="GX4557">
            <v>0</v>
          </cell>
          <cell r="JB4557">
            <v>0</v>
          </cell>
          <cell r="KB4557">
            <v>0</v>
          </cell>
          <cell r="KC4557">
            <v>0</v>
          </cell>
        </row>
        <row r="4558">
          <cell r="GS4558">
            <v>21111</v>
          </cell>
          <cell r="GX4558">
            <v>176325</v>
          </cell>
          <cell r="JB4558">
            <v>92161.75</v>
          </cell>
          <cell r="KB4558">
            <v>92161.75</v>
          </cell>
          <cell r="KC4558">
            <v>0</v>
          </cell>
        </row>
        <row r="4559">
          <cell r="GS4559">
            <v>21111</v>
          </cell>
          <cell r="GX4559">
            <v>0</v>
          </cell>
          <cell r="JB4559">
            <v>0</v>
          </cell>
          <cell r="KB4559">
            <v>0</v>
          </cell>
          <cell r="KC4559">
            <v>0</v>
          </cell>
        </row>
        <row r="4560">
          <cell r="GS4560">
            <v>21111</v>
          </cell>
          <cell r="GX4560">
            <v>705300</v>
          </cell>
          <cell r="JB4560">
            <v>331523.28999999998</v>
          </cell>
          <cell r="KB4560">
            <v>331523.28999999998</v>
          </cell>
          <cell r="KC4560">
            <v>0</v>
          </cell>
        </row>
        <row r="4561">
          <cell r="GS4561">
            <v>21111</v>
          </cell>
          <cell r="GX4561">
            <v>0</v>
          </cell>
          <cell r="JB4561">
            <v>9185.77</v>
          </cell>
          <cell r="KB4561">
            <v>9185.77</v>
          </cell>
          <cell r="KC4561">
            <v>9185.77</v>
          </cell>
        </row>
        <row r="4562">
          <cell r="GS4562">
            <v>21111</v>
          </cell>
          <cell r="GX4562">
            <v>275067</v>
          </cell>
          <cell r="JB4562">
            <v>123667.44</v>
          </cell>
          <cell r="KB4562">
            <v>111623.69</v>
          </cell>
          <cell r="KC4562">
            <v>-9185.7700000000186</v>
          </cell>
        </row>
        <row r="4563">
          <cell r="GS4563">
            <v>21111</v>
          </cell>
          <cell r="GX4563">
            <v>0</v>
          </cell>
          <cell r="JB4563">
            <v>2675.26</v>
          </cell>
          <cell r="KB4563">
            <v>2675.26</v>
          </cell>
          <cell r="KC4563">
            <v>2675.26</v>
          </cell>
        </row>
        <row r="4564">
          <cell r="GS4564">
            <v>21111</v>
          </cell>
          <cell r="GX4564">
            <v>88867.8</v>
          </cell>
          <cell r="JB4564">
            <v>35741.85</v>
          </cell>
          <cell r="KB4564">
            <v>32260.78</v>
          </cell>
          <cell r="KC4564">
            <v>-2675.2600000000093</v>
          </cell>
        </row>
        <row r="4565">
          <cell r="GS4565">
            <v>21111</v>
          </cell>
          <cell r="GX4565">
            <v>0</v>
          </cell>
          <cell r="JB4565">
            <v>7065.99</v>
          </cell>
          <cell r="KB4565">
            <v>7065.99</v>
          </cell>
          <cell r="KC4565">
            <v>7065.99</v>
          </cell>
        </row>
        <row r="4566">
          <cell r="GS4566">
            <v>21111</v>
          </cell>
          <cell r="GX4566">
            <v>211590</v>
          </cell>
          <cell r="JB4566">
            <v>95128.960000000006</v>
          </cell>
          <cell r="KB4566">
            <v>85864.52</v>
          </cell>
          <cell r="KC4566">
            <v>-7065.9899999999907</v>
          </cell>
        </row>
        <row r="4567">
          <cell r="GS4567">
            <v>21111</v>
          </cell>
          <cell r="GX4567">
            <v>0</v>
          </cell>
          <cell r="JB4567">
            <v>15524.04</v>
          </cell>
          <cell r="KB4567">
            <v>15524.04</v>
          </cell>
          <cell r="KC4567">
            <v>15524.04</v>
          </cell>
        </row>
        <row r="4568">
          <cell r="GS4568">
            <v>21111</v>
          </cell>
          <cell r="GX4568">
            <v>507816</v>
          </cell>
          <cell r="JB4568">
            <v>211671</v>
          </cell>
          <cell r="KB4568">
            <v>190942.41</v>
          </cell>
          <cell r="KC4568">
            <v>-15524.039999999979</v>
          </cell>
        </row>
        <row r="4569">
          <cell r="GS4569">
            <v>21111</v>
          </cell>
          <cell r="GX4569">
            <v>0</v>
          </cell>
          <cell r="JB4569">
            <v>2113.46</v>
          </cell>
          <cell r="KB4569">
            <v>2113.46</v>
          </cell>
          <cell r="KC4569">
            <v>2113.46</v>
          </cell>
        </row>
        <row r="4570">
          <cell r="GS4570">
            <v>21111</v>
          </cell>
          <cell r="GX4570">
            <v>76172.399999999994</v>
          </cell>
          <cell r="JB4570">
            <v>29254.97</v>
          </cell>
          <cell r="KB4570">
            <v>26371.58</v>
          </cell>
          <cell r="KC4570">
            <v>-2113.4599999999919</v>
          </cell>
        </row>
        <row r="4571">
          <cell r="GS4571">
            <v>21111</v>
          </cell>
          <cell r="GX4571">
            <v>0</v>
          </cell>
          <cell r="JB4571">
            <v>17650.2</v>
          </cell>
          <cell r="KB4571">
            <v>17650.2</v>
          </cell>
          <cell r="KC4571">
            <v>35300.339999999997</v>
          </cell>
        </row>
        <row r="4572">
          <cell r="GS4572">
            <v>21111</v>
          </cell>
          <cell r="GX4572">
            <v>35300.339999999997</v>
          </cell>
          <cell r="JB4572">
            <v>0</v>
          </cell>
          <cell r="KB4572">
            <v>0</v>
          </cell>
          <cell r="KC4572">
            <v>-35300.339999999997</v>
          </cell>
        </row>
        <row r="4573">
          <cell r="GS4573">
            <v>21111</v>
          </cell>
          <cell r="GX4573">
            <v>23339.8</v>
          </cell>
          <cell r="JB4573">
            <v>4983.0200000000004</v>
          </cell>
          <cell r="KB4573">
            <v>4983.0200000000004</v>
          </cell>
          <cell r="KC4573">
            <v>-3889.9599999999991</v>
          </cell>
        </row>
        <row r="4574">
          <cell r="GS4574">
            <v>21111</v>
          </cell>
          <cell r="GX4574">
            <v>14691.72</v>
          </cell>
          <cell r="JB4574">
            <v>3668.53</v>
          </cell>
          <cell r="KB4574">
            <v>3668.53</v>
          </cell>
          <cell r="KC4574">
            <v>-3672.9299999999985</v>
          </cell>
        </row>
        <row r="4575">
          <cell r="GS4575">
            <v>21111</v>
          </cell>
          <cell r="GX4575">
            <v>161864.44</v>
          </cell>
          <cell r="JB4575">
            <v>107000</v>
          </cell>
          <cell r="KB4575">
            <v>82800</v>
          </cell>
          <cell r="KC4575">
            <v>86156.459999999992</v>
          </cell>
        </row>
        <row r="4576">
          <cell r="GS4576">
            <v>21111</v>
          </cell>
          <cell r="GX4576">
            <v>0</v>
          </cell>
          <cell r="JB4576">
            <v>0</v>
          </cell>
          <cell r="KB4576">
            <v>0</v>
          </cell>
          <cell r="KC4576">
            <v>13403.54</v>
          </cell>
        </row>
        <row r="4577">
          <cell r="GS4577">
            <v>21111</v>
          </cell>
          <cell r="GX4577">
            <v>84716.55</v>
          </cell>
          <cell r="JB4577">
            <v>31534.6</v>
          </cell>
          <cell r="KB4577">
            <v>0</v>
          </cell>
          <cell r="KC4577">
            <v>-49417.97</v>
          </cell>
        </row>
        <row r="4578">
          <cell r="GS4578">
            <v>21111</v>
          </cell>
          <cell r="GX4578">
            <v>0</v>
          </cell>
          <cell r="JB4578">
            <v>45106.02</v>
          </cell>
          <cell r="KB4578">
            <v>45106.02</v>
          </cell>
          <cell r="KC4578">
            <v>90211.98</v>
          </cell>
        </row>
        <row r="4579">
          <cell r="GS4579">
            <v>21111</v>
          </cell>
          <cell r="GX4579">
            <v>90211.98</v>
          </cell>
          <cell r="JB4579">
            <v>0</v>
          </cell>
          <cell r="KB4579">
            <v>0</v>
          </cell>
          <cell r="KC4579">
            <v>-90211.98</v>
          </cell>
        </row>
        <row r="4580">
          <cell r="GS4580">
            <v>21111</v>
          </cell>
          <cell r="GX4580">
            <v>56916.35</v>
          </cell>
          <cell r="JB4580">
            <v>38939.08</v>
          </cell>
          <cell r="KB4580">
            <v>18727</v>
          </cell>
          <cell r="KC4580">
            <v>0</v>
          </cell>
        </row>
        <row r="4581">
          <cell r="GS4581">
            <v>21111</v>
          </cell>
          <cell r="GX4581">
            <v>29532.16</v>
          </cell>
          <cell r="JB4581">
            <v>4194.5600000000004</v>
          </cell>
          <cell r="KB4581">
            <v>4194.5600000000004</v>
          </cell>
          <cell r="KC4581">
            <v>0</v>
          </cell>
        </row>
        <row r="4582">
          <cell r="GS4582">
            <v>21111</v>
          </cell>
          <cell r="GX4582">
            <v>19044.830000000002</v>
          </cell>
          <cell r="JB4582">
            <v>5688.63</v>
          </cell>
          <cell r="KB4582">
            <v>4026.66</v>
          </cell>
          <cell r="KC4582">
            <v>0</v>
          </cell>
        </row>
        <row r="4583">
          <cell r="GS4583">
            <v>21111</v>
          </cell>
          <cell r="GX4583">
            <v>0</v>
          </cell>
          <cell r="JB4583">
            <v>0</v>
          </cell>
          <cell r="KB4583">
            <v>0</v>
          </cell>
          <cell r="KC4583">
            <v>0</v>
          </cell>
        </row>
        <row r="4584">
          <cell r="GS4584">
            <v>21111</v>
          </cell>
          <cell r="GX4584">
            <v>0</v>
          </cell>
          <cell r="JB4584">
            <v>0</v>
          </cell>
          <cell r="KB4584">
            <v>0</v>
          </cell>
          <cell r="KC4584">
            <v>0</v>
          </cell>
        </row>
        <row r="4585">
          <cell r="GS4585">
            <v>21111</v>
          </cell>
          <cell r="GX4585">
            <v>277.52</v>
          </cell>
          <cell r="JB4585">
            <v>0</v>
          </cell>
          <cell r="KB4585">
            <v>0</v>
          </cell>
          <cell r="KC4585">
            <v>0</v>
          </cell>
        </row>
        <row r="4586">
          <cell r="GS4586">
            <v>21111</v>
          </cell>
          <cell r="GX4586">
            <v>0</v>
          </cell>
          <cell r="JB4586">
            <v>0</v>
          </cell>
          <cell r="KB4586">
            <v>0</v>
          </cell>
          <cell r="KC4586">
            <v>0</v>
          </cell>
        </row>
        <row r="4587">
          <cell r="GS4587">
            <v>21111</v>
          </cell>
          <cell r="GX4587">
            <v>53956.65</v>
          </cell>
          <cell r="JB4587">
            <v>28188</v>
          </cell>
          <cell r="KB4587">
            <v>0</v>
          </cell>
          <cell r="KC4587">
            <v>230000.00000000003</v>
          </cell>
        </row>
        <row r="4588">
          <cell r="GS4588">
            <v>21111</v>
          </cell>
          <cell r="GX4588">
            <v>0</v>
          </cell>
          <cell r="JB4588">
            <v>101312.5</v>
          </cell>
          <cell r="KB4588">
            <v>101312.5</v>
          </cell>
          <cell r="KC4588">
            <v>101312.5</v>
          </cell>
        </row>
        <row r="4589">
          <cell r="GS4589">
            <v>21111</v>
          </cell>
          <cell r="GX4589">
            <v>2431500</v>
          </cell>
          <cell r="JB4589">
            <v>1131371</v>
          </cell>
          <cell r="KB4589">
            <v>1131371</v>
          </cell>
          <cell r="KC4589">
            <v>-77204</v>
          </cell>
        </row>
        <row r="4590">
          <cell r="GS4590">
            <v>21111</v>
          </cell>
          <cell r="GX4590">
            <v>0</v>
          </cell>
          <cell r="JB4590">
            <v>0</v>
          </cell>
          <cell r="KB4590">
            <v>0</v>
          </cell>
          <cell r="KC4590">
            <v>0</v>
          </cell>
        </row>
        <row r="4591">
          <cell r="GS4591">
            <v>21111</v>
          </cell>
          <cell r="GX4591">
            <v>101312.5</v>
          </cell>
          <cell r="JB4591">
            <v>52880.5</v>
          </cell>
          <cell r="KB4591">
            <v>52880.5</v>
          </cell>
          <cell r="KC4591">
            <v>0</v>
          </cell>
        </row>
        <row r="4592">
          <cell r="GS4592">
            <v>21111</v>
          </cell>
          <cell r="GX4592">
            <v>0</v>
          </cell>
          <cell r="JB4592">
            <v>16165.58</v>
          </cell>
          <cell r="KB4592">
            <v>16165.58</v>
          </cell>
          <cell r="KC4592">
            <v>16165.58</v>
          </cell>
        </row>
        <row r="4593">
          <cell r="GS4593">
            <v>21111</v>
          </cell>
          <cell r="GX4593">
            <v>405250</v>
          </cell>
          <cell r="JB4593">
            <v>202625</v>
          </cell>
          <cell r="KB4593">
            <v>202625</v>
          </cell>
          <cell r="KC4593">
            <v>-16165.580000000016</v>
          </cell>
        </row>
        <row r="4594">
          <cell r="GS4594">
            <v>21111</v>
          </cell>
          <cell r="GX4594">
            <v>0</v>
          </cell>
          <cell r="JB4594">
            <v>6585.32</v>
          </cell>
          <cell r="KB4594">
            <v>6585.32</v>
          </cell>
          <cell r="KC4594">
            <v>6585.32</v>
          </cell>
        </row>
        <row r="4595">
          <cell r="GS4595">
            <v>21111</v>
          </cell>
          <cell r="GX4595">
            <v>158047.5</v>
          </cell>
          <cell r="JB4595">
            <v>73539.149999999994</v>
          </cell>
          <cell r="KB4595">
            <v>67187.03</v>
          </cell>
          <cell r="KC4595">
            <v>-5018.2399999999907</v>
          </cell>
        </row>
        <row r="4596">
          <cell r="GS4596">
            <v>21111</v>
          </cell>
          <cell r="GX4596">
            <v>0</v>
          </cell>
          <cell r="JB4596">
            <v>2127.58</v>
          </cell>
          <cell r="KB4596">
            <v>2127.58</v>
          </cell>
          <cell r="KC4596">
            <v>2127.58</v>
          </cell>
        </row>
        <row r="4597">
          <cell r="GS4597">
            <v>21111</v>
          </cell>
          <cell r="GX4597">
            <v>51061.5</v>
          </cell>
          <cell r="JB4597">
            <v>23758.99</v>
          </cell>
          <cell r="KB4597">
            <v>21706.75</v>
          </cell>
          <cell r="KC4597">
            <v>-1621.1399999999994</v>
          </cell>
        </row>
        <row r="4598">
          <cell r="GS4598">
            <v>21111</v>
          </cell>
          <cell r="GX4598">
            <v>0</v>
          </cell>
          <cell r="JB4598">
            <v>5065.66</v>
          </cell>
          <cell r="KB4598">
            <v>5065.66</v>
          </cell>
          <cell r="KC4598">
            <v>5065.66</v>
          </cell>
        </row>
        <row r="4599">
          <cell r="GS4599">
            <v>21111</v>
          </cell>
          <cell r="GX4599">
            <v>121575</v>
          </cell>
          <cell r="JB4599">
            <v>56568.91</v>
          </cell>
          <cell r="KB4599">
            <v>51682.63</v>
          </cell>
          <cell r="KC4599">
            <v>-3859.8999999999942</v>
          </cell>
        </row>
        <row r="4600">
          <cell r="GS4600">
            <v>21111</v>
          </cell>
          <cell r="GX4600">
            <v>0</v>
          </cell>
          <cell r="JB4600">
            <v>12157.5</v>
          </cell>
          <cell r="KB4600">
            <v>12157.5</v>
          </cell>
          <cell r="KC4600">
            <v>12157.5</v>
          </cell>
        </row>
        <row r="4601">
          <cell r="GS4601">
            <v>21111</v>
          </cell>
          <cell r="GX4601">
            <v>291780</v>
          </cell>
          <cell r="JB4601">
            <v>135764.51999999999</v>
          </cell>
          <cell r="KB4601">
            <v>124037.52</v>
          </cell>
          <cell r="KC4601">
            <v>-9264.4799999999814</v>
          </cell>
        </row>
        <row r="4602">
          <cell r="GS4602">
            <v>21111</v>
          </cell>
          <cell r="GX4602">
            <v>0</v>
          </cell>
          <cell r="JB4602">
            <v>1823.62</v>
          </cell>
          <cell r="KB4602">
            <v>1823.62</v>
          </cell>
          <cell r="KC4602">
            <v>1823.62</v>
          </cell>
        </row>
        <row r="4603">
          <cell r="GS4603">
            <v>21111</v>
          </cell>
          <cell r="GX4603">
            <v>43767</v>
          </cell>
          <cell r="JB4603">
            <v>20364.689999999999</v>
          </cell>
          <cell r="KB4603">
            <v>18605.63</v>
          </cell>
          <cell r="KC4603">
            <v>-1389.6800000000003</v>
          </cell>
        </row>
        <row r="4604">
          <cell r="GS4604">
            <v>21111</v>
          </cell>
          <cell r="GX4604">
            <v>43213.87</v>
          </cell>
          <cell r="JB4604">
            <v>10590.67</v>
          </cell>
          <cell r="KB4604">
            <v>10590.67</v>
          </cell>
          <cell r="KC4604">
            <v>-7202.32</v>
          </cell>
        </row>
        <row r="4605">
          <cell r="GS4605">
            <v>21111</v>
          </cell>
          <cell r="GX4605">
            <v>4957.2299999999996</v>
          </cell>
          <cell r="JB4605">
            <v>3188.56</v>
          </cell>
          <cell r="KB4605">
            <v>589</v>
          </cell>
          <cell r="KC4605">
            <v>26822.47</v>
          </cell>
        </row>
        <row r="4606">
          <cell r="GS4606">
            <v>21111</v>
          </cell>
          <cell r="GX4606">
            <v>22357.34</v>
          </cell>
          <cell r="JB4606">
            <v>4003.92</v>
          </cell>
          <cell r="KB4606">
            <v>4003.92</v>
          </cell>
          <cell r="KC4606">
            <v>-5589.3300000000017</v>
          </cell>
        </row>
        <row r="4607">
          <cell r="GS4607">
            <v>21111</v>
          </cell>
          <cell r="GX4607">
            <v>0</v>
          </cell>
          <cell r="JB4607">
            <v>115236</v>
          </cell>
          <cell r="KB4607">
            <v>115236</v>
          </cell>
          <cell r="KC4607">
            <v>115236</v>
          </cell>
        </row>
        <row r="4608">
          <cell r="GS4608">
            <v>21111</v>
          </cell>
          <cell r="GX4608">
            <v>2765664</v>
          </cell>
          <cell r="JB4608">
            <v>1337971.54</v>
          </cell>
          <cell r="KB4608">
            <v>1337971.54</v>
          </cell>
          <cell r="KC4608">
            <v>-44860.459999999963</v>
          </cell>
        </row>
        <row r="4609">
          <cell r="GS4609">
            <v>21111</v>
          </cell>
          <cell r="GX4609">
            <v>0</v>
          </cell>
          <cell r="JB4609">
            <v>0</v>
          </cell>
          <cell r="KB4609">
            <v>0</v>
          </cell>
          <cell r="KC4609">
            <v>0</v>
          </cell>
        </row>
        <row r="4610">
          <cell r="GS4610">
            <v>21111</v>
          </cell>
          <cell r="GX4610">
            <v>115236</v>
          </cell>
          <cell r="JB4610">
            <v>107993.25</v>
          </cell>
          <cell r="KB4610">
            <v>107993.25</v>
          </cell>
          <cell r="KC4610">
            <v>13409.5</v>
          </cell>
        </row>
        <row r="4611">
          <cell r="GS4611">
            <v>21111</v>
          </cell>
          <cell r="GX4611">
            <v>0</v>
          </cell>
          <cell r="JB4611">
            <v>0</v>
          </cell>
          <cell r="KB4611">
            <v>0</v>
          </cell>
          <cell r="KC4611">
            <v>0</v>
          </cell>
        </row>
        <row r="4612">
          <cell r="GS4612">
            <v>21111</v>
          </cell>
          <cell r="GX4612">
            <v>460944</v>
          </cell>
          <cell r="JB4612">
            <v>230472</v>
          </cell>
          <cell r="KB4612">
            <v>230472</v>
          </cell>
          <cell r="KC4612">
            <v>0</v>
          </cell>
        </row>
        <row r="4613">
          <cell r="GS4613">
            <v>21111</v>
          </cell>
          <cell r="GX4613">
            <v>0</v>
          </cell>
          <cell r="JB4613">
            <v>7490.35</v>
          </cell>
          <cell r="KB4613">
            <v>7490.35</v>
          </cell>
          <cell r="KC4613">
            <v>7490.35</v>
          </cell>
        </row>
        <row r="4614">
          <cell r="GS4614">
            <v>21111</v>
          </cell>
          <cell r="GX4614">
            <v>179768.16</v>
          </cell>
          <cell r="JB4614">
            <v>86968.25</v>
          </cell>
          <cell r="KB4614">
            <v>79096.710000000006</v>
          </cell>
          <cell r="KC4614">
            <v>-2915.8300000000163</v>
          </cell>
        </row>
        <row r="4615">
          <cell r="GS4615">
            <v>21111</v>
          </cell>
          <cell r="GX4615">
            <v>0</v>
          </cell>
          <cell r="JB4615">
            <v>2419.96</v>
          </cell>
          <cell r="KB4615">
            <v>2419.96</v>
          </cell>
          <cell r="KC4615">
            <v>2419.96</v>
          </cell>
        </row>
        <row r="4616">
          <cell r="GS4616">
            <v>21111</v>
          </cell>
          <cell r="GX4616">
            <v>58078.94</v>
          </cell>
          <cell r="JB4616">
            <v>28097.43</v>
          </cell>
          <cell r="KB4616">
            <v>25554.32</v>
          </cell>
          <cell r="KC4616">
            <v>-942.02999999999884</v>
          </cell>
        </row>
        <row r="4617">
          <cell r="GS4617">
            <v>21111</v>
          </cell>
          <cell r="GX4617">
            <v>0</v>
          </cell>
          <cell r="JB4617">
            <v>5761.84</v>
          </cell>
          <cell r="KB4617">
            <v>5761.84</v>
          </cell>
          <cell r="KC4617">
            <v>5761.84</v>
          </cell>
        </row>
        <row r="4618">
          <cell r="GS4618">
            <v>21111</v>
          </cell>
          <cell r="GX4618">
            <v>138283.20000000001</v>
          </cell>
          <cell r="JB4618">
            <v>66898.960000000006</v>
          </cell>
          <cell r="KB4618">
            <v>60843.91</v>
          </cell>
          <cell r="KC4618">
            <v>-2242.640000000014</v>
          </cell>
        </row>
        <row r="4619">
          <cell r="GS4619">
            <v>21111</v>
          </cell>
          <cell r="GX4619">
            <v>0</v>
          </cell>
          <cell r="JB4619">
            <v>13828.32</v>
          </cell>
          <cell r="KB4619">
            <v>13828.32</v>
          </cell>
          <cell r="KC4619">
            <v>13828.32</v>
          </cell>
        </row>
        <row r="4620">
          <cell r="GS4620">
            <v>21111</v>
          </cell>
          <cell r="GX4620">
            <v>331879.67999999999</v>
          </cell>
          <cell r="JB4620">
            <v>160556.57999999999</v>
          </cell>
          <cell r="KB4620">
            <v>146024.51999999999</v>
          </cell>
          <cell r="KC4620">
            <v>-5383.2600000000093</v>
          </cell>
        </row>
        <row r="4621">
          <cell r="GS4621">
            <v>21111</v>
          </cell>
          <cell r="GX4621">
            <v>0</v>
          </cell>
          <cell r="JB4621">
            <v>2074.25</v>
          </cell>
          <cell r="KB4621">
            <v>2074.25</v>
          </cell>
          <cell r="KC4621">
            <v>2074.25</v>
          </cell>
        </row>
        <row r="4622">
          <cell r="GS4622">
            <v>21111</v>
          </cell>
          <cell r="GX4622">
            <v>49781.95</v>
          </cell>
          <cell r="JB4622">
            <v>24083.47</v>
          </cell>
          <cell r="KB4622">
            <v>21903.67</v>
          </cell>
          <cell r="KC4622">
            <v>-807.52999999999884</v>
          </cell>
        </row>
        <row r="4623">
          <cell r="GS4623">
            <v>21111</v>
          </cell>
          <cell r="GX4623">
            <v>11374.73</v>
          </cell>
          <cell r="JB4623">
            <v>7232.52</v>
          </cell>
          <cell r="KB4623">
            <v>7232.52</v>
          </cell>
          <cell r="KC4623">
            <v>0</v>
          </cell>
        </row>
        <row r="4624">
          <cell r="GS4624">
            <v>21111</v>
          </cell>
          <cell r="GX4624">
            <v>12082.77</v>
          </cell>
          <cell r="JB4624">
            <v>3649.41</v>
          </cell>
          <cell r="KB4624">
            <v>3649.41</v>
          </cell>
          <cell r="KC4624">
            <v>-4027.6000000000004</v>
          </cell>
        </row>
        <row r="4625">
          <cell r="GS4625">
            <v>21111</v>
          </cell>
          <cell r="GX4625">
            <v>14420</v>
          </cell>
          <cell r="JB4625">
            <v>2450</v>
          </cell>
          <cell r="KB4625">
            <v>2450</v>
          </cell>
          <cell r="KC4625">
            <v>-4806.6399999999994</v>
          </cell>
        </row>
        <row r="4626">
          <cell r="GS4626">
            <v>21111</v>
          </cell>
          <cell r="GX4626">
            <v>0</v>
          </cell>
          <cell r="JB4626">
            <v>183950.5</v>
          </cell>
          <cell r="KB4626">
            <v>183950.5</v>
          </cell>
          <cell r="KC4626">
            <v>183950.5</v>
          </cell>
        </row>
        <row r="4627">
          <cell r="GS4627">
            <v>21111</v>
          </cell>
          <cell r="GX4627">
            <v>4717320</v>
          </cell>
          <cell r="JB4627">
            <v>2132499.62</v>
          </cell>
          <cell r="KB4627">
            <v>2132499.62</v>
          </cell>
          <cell r="KC4627">
            <v>-183950.5</v>
          </cell>
        </row>
        <row r="4628">
          <cell r="GS4628">
            <v>21111</v>
          </cell>
          <cell r="GX4628">
            <v>0</v>
          </cell>
          <cell r="JB4628">
            <v>0</v>
          </cell>
          <cell r="KB4628">
            <v>0</v>
          </cell>
          <cell r="KC4628">
            <v>0</v>
          </cell>
        </row>
        <row r="4629">
          <cell r="GS4629">
            <v>21111</v>
          </cell>
          <cell r="GX4629">
            <v>196555</v>
          </cell>
          <cell r="JB4629">
            <v>193746.75</v>
          </cell>
          <cell r="KB4629">
            <v>193746.75</v>
          </cell>
          <cell r="KC4629">
            <v>22311.5</v>
          </cell>
        </row>
        <row r="4630">
          <cell r="GS4630">
            <v>21111</v>
          </cell>
          <cell r="GX4630">
            <v>0</v>
          </cell>
          <cell r="JB4630">
            <v>0</v>
          </cell>
          <cell r="KB4630">
            <v>0</v>
          </cell>
          <cell r="KC4630">
            <v>0</v>
          </cell>
        </row>
        <row r="4631">
          <cell r="GS4631">
            <v>21111</v>
          </cell>
          <cell r="GX4631">
            <v>786220</v>
          </cell>
          <cell r="JB4631">
            <v>367901</v>
          </cell>
          <cell r="KB4631">
            <v>367901</v>
          </cell>
          <cell r="KC4631">
            <v>0</v>
          </cell>
        </row>
        <row r="4632">
          <cell r="GS4632">
            <v>21111</v>
          </cell>
          <cell r="GX4632">
            <v>0</v>
          </cell>
          <cell r="JB4632">
            <v>11956.78</v>
          </cell>
          <cell r="KB4632">
            <v>11956.78</v>
          </cell>
          <cell r="KC4632">
            <v>11956.78</v>
          </cell>
        </row>
        <row r="4633">
          <cell r="GS4633">
            <v>21111</v>
          </cell>
          <cell r="GX4633">
            <v>306625.8</v>
          </cell>
          <cell r="JB4633">
            <v>138612.51</v>
          </cell>
          <cell r="KB4633">
            <v>126065.06</v>
          </cell>
          <cell r="KC4633">
            <v>-11956.77999999997</v>
          </cell>
        </row>
        <row r="4634">
          <cell r="GS4634">
            <v>21111</v>
          </cell>
          <cell r="GX4634">
            <v>0</v>
          </cell>
          <cell r="JB4634">
            <v>3862.98</v>
          </cell>
          <cell r="KB4634">
            <v>3862.98</v>
          </cell>
          <cell r="KC4634">
            <v>3862.98</v>
          </cell>
        </row>
        <row r="4635">
          <cell r="GS4635">
            <v>21111</v>
          </cell>
          <cell r="GX4635">
            <v>99063.72</v>
          </cell>
          <cell r="JB4635">
            <v>44529.94</v>
          </cell>
          <cell r="KB4635">
            <v>40476.47</v>
          </cell>
          <cell r="KC4635">
            <v>-3862.9799999999959</v>
          </cell>
        </row>
        <row r="4636">
          <cell r="GS4636">
            <v>21111</v>
          </cell>
          <cell r="GX4636">
            <v>0</v>
          </cell>
          <cell r="JB4636">
            <v>9197.58</v>
          </cell>
          <cell r="KB4636">
            <v>9197.58</v>
          </cell>
          <cell r="KC4636">
            <v>9197.58</v>
          </cell>
        </row>
        <row r="4637">
          <cell r="GS4637">
            <v>21111</v>
          </cell>
          <cell r="GX4637">
            <v>235866</v>
          </cell>
          <cell r="JB4637">
            <v>106625.54</v>
          </cell>
          <cell r="KB4637">
            <v>96973.62</v>
          </cell>
          <cell r="KC4637">
            <v>-9197.5799999999872</v>
          </cell>
        </row>
        <row r="4638">
          <cell r="GS4638">
            <v>21111</v>
          </cell>
          <cell r="GX4638">
            <v>0</v>
          </cell>
          <cell r="JB4638">
            <v>20571.060000000001</v>
          </cell>
          <cell r="KB4638">
            <v>20571.060000000001</v>
          </cell>
          <cell r="KC4638">
            <v>20571.060000000001</v>
          </cell>
        </row>
        <row r="4639">
          <cell r="GS4639">
            <v>21111</v>
          </cell>
          <cell r="GX4639">
            <v>566078.4</v>
          </cell>
          <cell r="JB4639">
            <v>238465.15</v>
          </cell>
          <cell r="KB4639">
            <v>216878.8</v>
          </cell>
          <cell r="KC4639">
            <v>-20571.060000000056</v>
          </cell>
        </row>
        <row r="4640">
          <cell r="GS4640">
            <v>21111</v>
          </cell>
          <cell r="GX4640">
            <v>0</v>
          </cell>
          <cell r="JB4640">
            <v>2860.23</v>
          </cell>
          <cell r="KB4640">
            <v>2860.23</v>
          </cell>
          <cell r="KC4640">
            <v>2860.23</v>
          </cell>
        </row>
        <row r="4641">
          <cell r="GS4641">
            <v>21111</v>
          </cell>
          <cell r="GX4641">
            <v>84911.76</v>
          </cell>
          <cell r="JB4641">
            <v>33154.68</v>
          </cell>
          <cell r="KB4641">
            <v>30153.46</v>
          </cell>
          <cell r="KC4641">
            <v>-2860.2299999999959</v>
          </cell>
        </row>
        <row r="4642">
          <cell r="GS4642">
            <v>21111</v>
          </cell>
          <cell r="GX4642">
            <v>13568.73</v>
          </cell>
          <cell r="JB4642">
            <v>4139.03</v>
          </cell>
          <cell r="KB4642">
            <v>4139.03</v>
          </cell>
          <cell r="KC4642">
            <v>-4313</v>
          </cell>
        </row>
        <row r="4643">
          <cell r="GS4643">
            <v>21111</v>
          </cell>
          <cell r="GX4643">
            <v>12055.91</v>
          </cell>
          <cell r="JB4643">
            <v>3689.64</v>
          </cell>
          <cell r="KB4643">
            <v>3689.64</v>
          </cell>
          <cell r="KC4643">
            <v>-1990.9099999999999</v>
          </cell>
        </row>
        <row r="4644">
          <cell r="GS4644">
            <v>21111</v>
          </cell>
          <cell r="GX4644">
            <v>14420</v>
          </cell>
          <cell r="JB4644">
            <v>2720.2</v>
          </cell>
          <cell r="KB4644">
            <v>2720.2</v>
          </cell>
          <cell r="KC4644">
            <v>-4733.32</v>
          </cell>
        </row>
        <row r="4645">
          <cell r="GS4645">
            <v>21111</v>
          </cell>
          <cell r="GX4645">
            <v>0</v>
          </cell>
          <cell r="JB4645">
            <v>0</v>
          </cell>
          <cell r="KB4645">
            <v>0</v>
          </cell>
          <cell r="KC4645">
            <v>0</v>
          </cell>
        </row>
        <row r="4646">
          <cell r="GS4646">
            <v>21111</v>
          </cell>
          <cell r="GX4646">
            <v>0</v>
          </cell>
          <cell r="JB4646">
            <v>80353.5</v>
          </cell>
          <cell r="KB4646">
            <v>80353.5</v>
          </cell>
          <cell r="KC4646">
            <v>80353.5</v>
          </cell>
        </row>
        <row r="4647">
          <cell r="GS4647">
            <v>21111</v>
          </cell>
          <cell r="GX4647">
            <v>0</v>
          </cell>
          <cell r="JB4647">
            <v>0</v>
          </cell>
          <cell r="KB4647">
            <v>0</v>
          </cell>
          <cell r="KC4647">
            <v>0</v>
          </cell>
        </row>
        <row r="4648">
          <cell r="GS4648">
            <v>21111</v>
          </cell>
          <cell r="GX4648">
            <v>0</v>
          </cell>
          <cell r="JB4648">
            <v>0</v>
          </cell>
          <cell r="KB4648">
            <v>0</v>
          </cell>
          <cell r="KC4648">
            <v>0</v>
          </cell>
        </row>
        <row r="4649">
          <cell r="GS4649">
            <v>21111</v>
          </cell>
          <cell r="GX4649">
            <v>0</v>
          </cell>
          <cell r="JB4649">
            <v>0</v>
          </cell>
          <cell r="KB4649">
            <v>0</v>
          </cell>
          <cell r="KC4649">
            <v>0</v>
          </cell>
        </row>
        <row r="4650">
          <cell r="GS4650">
            <v>21111</v>
          </cell>
          <cell r="GX4650">
            <v>0</v>
          </cell>
          <cell r="JB4650">
            <v>0</v>
          </cell>
          <cell r="KB4650">
            <v>0</v>
          </cell>
          <cell r="KC4650">
            <v>0</v>
          </cell>
        </row>
        <row r="4651">
          <cell r="GS4651">
            <v>21111</v>
          </cell>
          <cell r="GX4651">
            <v>0</v>
          </cell>
          <cell r="JB4651">
            <v>0</v>
          </cell>
          <cell r="KB4651">
            <v>0</v>
          </cell>
          <cell r="KC4651">
            <v>0</v>
          </cell>
        </row>
        <row r="4652">
          <cell r="GS4652">
            <v>21111</v>
          </cell>
          <cell r="GX4652">
            <v>0</v>
          </cell>
          <cell r="JB4652">
            <v>5222.99</v>
          </cell>
          <cell r="KB4652">
            <v>1117.19</v>
          </cell>
          <cell r="KC4652">
            <v>5222.99</v>
          </cell>
        </row>
        <row r="4653">
          <cell r="GS4653">
            <v>21111</v>
          </cell>
          <cell r="GX4653">
            <v>0</v>
          </cell>
          <cell r="JB4653">
            <v>0</v>
          </cell>
          <cell r="KB4653">
            <v>0</v>
          </cell>
          <cell r="KC4653">
            <v>0</v>
          </cell>
        </row>
        <row r="4654">
          <cell r="GS4654">
            <v>21111</v>
          </cell>
          <cell r="GX4654">
            <v>0</v>
          </cell>
          <cell r="JB4654">
            <v>1687.43</v>
          </cell>
          <cell r="KB4654">
            <v>360.94</v>
          </cell>
          <cell r="KC4654">
            <v>1687.43</v>
          </cell>
        </row>
        <row r="4655">
          <cell r="GS4655">
            <v>21111</v>
          </cell>
          <cell r="GX4655">
            <v>0</v>
          </cell>
          <cell r="JB4655">
            <v>0</v>
          </cell>
          <cell r="KB4655">
            <v>0</v>
          </cell>
          <cell r="KC4655">
            <v>0</v>
          </cell>
        </row>
        <row r="4656">
          <cell r="GS4656">
            <v>21111</v>
          </cell>
          <cell r="GX4656">
            <v>0</v>
          </cell>
          <cell r="JB4656">
            <v>4017.69</v>
          </cell>
          <cell r="KB4656">
            <v>859.38</v>
          </cell>
          <cell r="KC4656">
            <v>4017.69</v>
          </cell>
        </row>
        <row r="4657">
          <cell r="GS4657">
            <v>21111</v>
          </cell>
          <cell r="GX4657">
            <v>0</v>
          </cell>
          <cell r="JB4657">
            <v>0</v>
          </cell>
          <cell r="KB4657">
            <v>0</v>
          </cell>
          <cell r="KC4657">
            <v>0</v>
          </cell>
        </row>
        <row r="4658">
          <cell r="GS4658">
            <v>21111</v>
          </cell>
          <cell r="GX4658">
            <v>0</v>
          </cell>
          <cell r="JB4658">
            <v>9642.42</v>
          </cell>
          <cell r="KB4658">
            <v>2062.5</v>
          </cell>
          <cell r="KC4658">
            <v>9642.42</v>
          </cell>
        </row>
        <row r="4659">
          <cell r="GS4659">
            <v>21111</v>
          </cell>
          <cell r="GX4659">
            <v>0</v>
          </cell>
          <cell r="JB4659">
            <v>0</v>
          </cell>
          <cell r="KB4659">
            <v>0</v>
          </cell>
          <cell r="KC4659">
            <v>0</v>
          </cell>
        </row>
        <row r="4660">
          <cell r="GS4660">
            <v>21111</v>
          </cell>
          <cell r="GX4660">
            <v>0</v>
          </cell>
          <cell r="JB4660">
            <v>1446.37</v>
          </cell>
          <cell r="KB4660">
            <v>309.38</v>
          </cell>
          <cell r="KC4660">
            <v>1446.37</v>
          </cell>
        </row>
        <row r="4661">
          <cell r="GS4661">
            <v>21111</v>
          </cell>
          <cell r="GX4661">
            <v>0</v>
          </cell>
          <cell r="JB4661">
            <v>288706</v>
          </cell>
          <cell r="KB4661">
            <v>288706</v>
          </cell>
          <cell r="KC4661">
            <v>288706</v>
          </cell>
        </row>
        <row r="4662">
          <cell r="GS4662">
            <v>21111</v>
          </cell>
          <cell r="GX4662">
            <v>9112092</v>
          </cell>
          <cell r="JB4662">
            <v>2930044.03</v>
          </cell>
          <cell r="KB4662">
            <v>2930044.03</v>
          </cell>
          <cell r="KC4662">
            <v>-288706</v>
          </cell>
        </row>
        <row r="4663">
          <cell r="GS4663">
            <v>21111</v>
          </cell>
          <cell r="GX4663">
            <v>0</v>
          </cell>
          <cell r="JB4663">
            <v>0</v>
          </cell>
          <cell r="KB4663">
            <v>0</v>
          </cell>
          <cell r="KC4663">
            <v>0</v>
          </cell>
        </row>
        <row r="4664">
          <cell r="GS4664">
            <v>21111</v>
          </cell>
          <cell r="GX4664">
            <v>272038</v>
          </cell>
          <cell r="JB4664">
            <v>0</v>
          </cell>
          <cell r="KB4664">
            <v>0</v>
          </cell>
          <cell r="KC4664">
            <v>0</v>
          </cell>
        </row>
        <row r="4665">
          <cell r="GS4665">
            <v>21111</v>
          </cell>
          <cell r="GX4665">
            <v>0</v>
          </cell>
          <cell r="JB4665">
            <v>0</v>
          </cell>
          <cell r="KB4665">
            <v>0</v>
          </cell>
          <cell r="KC4665">
            <v>0</v>
          </cell>
        </row>
        <row r="4666">
          <cell r="GS4666">
            <v>21111</v>
          </cell>
          <cell r="GX4666">
            <v>379670.5</v>
          </cell>
          <cell r="JB4666">
            <v>171518.25</v>
          </cell>
          <cell r="KB4666">
            <v>171518.25</v>
          </cell>
          <cell r="KC4666">
            <v>0</v>
          </cell>
        </row>
        <row r="4667">
          <cell r="GS4667">
            <v>21111</v>
          </cell>
          <cell r="GX4667">
            <v>0</v>
          </cell>
          <cell r="JB4667">
            <v>0</v>
          </cell>
          <cell r="KB4667">
            <v>0</v>
          </cell>
          <cell r="KC4667">
            <v>0</v>
          </cell>
        </row>
        <row r="4668">
          <cell r="GS4668">
            <v>21111</v>
          </cell>
          <cell r="GX4668">
            <v>1518682</v>
          </cell>
          <cell r="JB4668">
            <v>469065.22</v>
          </cell>
          <cell r="KB4668">
            <v>469065.22</v>
          </cell>
          <cell r="KC4668">
            <v>0</v>
          </cell>
        </row>
        <row r="4669">
          <cell r="GS4669">
            <v>21111</v>
          </cell>
          <cell r="GX4669">
            <v>0</v>
          </cell>
          <cell r="JB4669">
            <v>13645.36</v>
          </cell>
          <cell r="KB4669">
            <v>13645.36</v>
          </cell>
          <cell r="KC4669">
            <v>13645.36</v>
          </cell>
        </row>
        <row r="4670">
          <cell r="GS4670">
            <v>21111</v>
          </cell>
          <cell r="GX4670">
            <v>592285.98</v>
          </cell>
          <cell r="JB4670">
            <v>156368.26</v>
          </cell>
          <cell r="KB4670">
            <v>149079.16</v>
          </cell>
          <cell r="KC4670">
            <v>-13645.359999999986</v>
          </cell>
        </row>
        <row r="4671">
          <cell r="GS4671">
            <v>21111</v>
          </cell>
          <cell r="GX4671">
            <v>0</v>
          </cell>
          <cell r="JB4671">
            <v>4299.46</v>
          </cell>
          <cell r="KB4671">
            <v>4299.46</v>
          </cell>
          <cell r="KC4671">
            <v>4299.46</v>
          </cell>
        </row>
        <row r="4672">
          <cell r="GS4672">
            <v>21111</v>
          </cell>
          <cell r="GX4672">
            <v>191353.93</v>
          </cell>
          <cell r="JB4672">
            <v>47668.7</v>
          </cell>
          <cell r="KB4672">
            <v>45586.95</v>
          </cell>
          <cell r="KC4672">
            <v>-4299.4599999999919</v>
          </cell>
        </row>
        <row r="4673">
          <cell r="GS4673">
            <v>21111</v>
          </cell>
          <cell r="GX4673">
            <v>0</v>
          </cell>
          <cell r="JB4673">
            <v>10496.47</v>
          </cell>
          <cell r="KB4673">
            <v>10496.47</v>
          </cell>
          <cell r="KC4673">
            <v>10496.47</v>
          </cell>
        </row>
        <row r="4674">
          <cell r="GS4674">
            <v>21111</v>
          </cell>
          <cell r="GX4674">
            <v>455604.6</v>
          </cell>
          <cell r="JB4674">
            <v>120283.68</v>
          </cell>
          <cell r="KB4674">
            <v>114676.67</v>
          </cell>
          <cell r="KC4674">
            <v>-10496.469999999972</v>
          </cell>
        </row>
        <row r="4675">
          <cell r="GS4675">
            <v>21111</v>
          </cell>
          <cell r="GX4675">
            <v>0</v>
          </cell>
          <cell r="JB4675">
            <v>25191.42</v>
          </cell>
          <cell r="KB4675">
            <v>25191.42</v>
          </cell>
          <cell r="KC4675">
            <v>25191.42</v>
          </cell>
        </row>
        <row r="4676">
          <cell r="GS4676">
            <v>21111</v>
          </cell>
          <cell r="GX4676">
            <v>1093451.04</v>
          </cell>
          <cell r="JB4676">
            <v>288679.81</v>
          </cell>
          <cell r="KB4676">
            <v>275223.01</v>
          </cell>
          <cell r="KC4676">
            <v>-25191.419999999925</v>
          </cell>
        </row>
        <row r="4677">
          <cell r="GS4677">
            <v>21111</v>
          </cell>
          <cell r="GX4677">
            <v>0</v>
          </cell>
          <cell r="JB4677">
            <v>3778.73</v>
          </cell>
          <cell r="KB4677">
            <v>3778.73</v>
          </cell>
          <cell r="KC4677">
            <v>3778.73</v>
          </cell>
        </row>
        <row r="4678">
          <cell r="GS4678">
            <v>21111</v>
          </cell>
          <cell r="GX4678">
            <v>164017.66</v>
          </cell>
          <cell r="JB4678">
            <v>43302.13</v>
          </cell>
          <cell r="KB4678">
            <v>41283.599999999999</v>
          </cell>
          <cell r="KC4678">
            <v>-3778.7300000000105</v>
          </cell>
        </row>
        <row r="4679">
          <cell r="GS4679">
            <v>21111</v>
          </cell>
          <cell r="GX4679">
            <v>0</v>
          </cell>
          <cell r="JB4679">
            <v>27455.82</v>
          </cell>
          <cell r="KB4679">
            <v>27455.82</v>
          </cell>
          <cell r="KC4679">
            <v>54911.64</v>
          </cell>
        </row>
        <row r="4680">
          <cell r="GS4680">
            <v>21111</v>
          </cell>
          <cell r="GX4680">
            <v>54911.64</v>
          </cell>
          <cell r="JB4680">
            <v>0</v>
          </cell>
          <cell r="KB4680">
            <v>0</v>
          </cell>
          <cell r="KC4680">
            <v>-54911.64</v>
          </cell>
        </row>
        <row r="4681">
          <cell r="GS4681">
            <v>21111</v>
          </cell>
          <cell r="GX4681">
            <v>50879.55</v>
          </cell>
          <cell r="JB4681">
            <v>25123.53</v>
          </cell>
          <cell r="KB4681">
            <v>16833.52</v>
          </cell>
          <cell r="KC4681">
            <v>0</v>
          </cell>
        </row>
        <row r="4682">
          <cell r="GS4682">
            <v>21111</v>
          </cell>
          <cell r="GX4682">
            <v>203635.07</v>
          </cell>
          <cell r="JB4682">
            <v>91196.85</v>
          </cell>
          <cell r="KB4682">
            <v>67939.86</v>
          </cell>
          <cell r="KC4682">
            <v>-8371.3099999999977</v>
          </cell>
        </row>
        <row r="4683">
          <cell r="GS4683">
            <v>21111</v>
          </cell>
          <cell r="GX4683">
            <v>18741.23</v>
          </cell>
          <cell r="JB4683">
            <v>9366.06</v>
          </cell>
          <cell r="KB4683">
            <v>3912.11</v>
          </cell>
          <cell r="KC4683">
            <v>0</v>
          </cell>
        </row>
        <row r="4684">
          <cell r="GS4684">
            <v>21111</v>
          </cell>
          <cell r="GX4684">
            <v>13686.85</v>
          </cell>
          <cell r="JB4684">
            <v>5486.2</v>
          </cell>
          <cell r="KB4684">
            <v>5486.2</v>
          </cell>
          <cell r="KC4684">
            <v>0</v>
          </cell>
        </row>
        <row r="4685">
          <cell r="GS4685">
            <v>21111</v>
          </cell>
          <cell r="GX4685">
            <v>175234.29</v>
          </cell>
          <cell r="JB4685">
            <v>136800</v>
          </cell>
          <cell r="KB4685">
            <v>106400</v>
          </cell>
          <cell r="KC4685">
            <v>145385.73000000001</v>
          </cell>
        </row>
        <row r="4686">
          <cell r="GS4686">
            <v>21111</v>
          </cell>
          <cell r="GX4686">
            <v>14424716.869999999</v>
          </cell>
          <cell r="JB4686">
            <v>8653309</v>
          </cell>
          <cell r="KB4686">
            <v>8566961</v>
          </cell>
          <cell r="KC4686">
            <v>0</v>
          </cell>
        </row>
        <row r="4687">
          <cell r="GS4687">
            <v>21111</v>
          </cell>
          <cell r="GX4687">
            <v>2547503.5699999998</v>
          </cell>
          <cell r="JB4687">
            <v>194585.46</v>
          </cell>
          <cell r="KB4687">
            <v>194585.46</v>
          </cell>
          <cell r="KC4687">
            <v>4850000</v>
          </cell>
        </row>
        <row r="4688">
          <cell r="GS4688">
            <v>21111</v>
          </cell>
          <cell r="GX4688">
            <v>29039554.620000001</v>
          </cell>
          <cell r="JB4688">
            <v>10161723</v>
          </cell>
          <cell r="KB4688">
            <v>4945323</v>
          </cell>
          <cell r="KC4688">
            <v>-805984</v>
          </cell>
        </row>
        <row r="4689">
          <cell r="GS4689">
            <v>21111</v>
          </cell>
          <cell r="GX4689">
            <v>3120.17</v>
          </cell>
          <cell r="JB4689">
            <v>0</v>
          </cell>
          <cell r="KB4689">
            <v>0</v>
          </cell>
          <cell r="KC4689">
            <v>0</v>
          </cell>
        </row>
        <row r="4690">
          <cell r="GS4690">
            <v>21111</v>
          </cell>
          <cell r="GX4690">
            <v>4316.1499999999996</v>
          </cell>
          <cell r="JB4690">
            <v>26825.75</v>
          </cell>
          <cell r="KB4690">
            <v>26825.75</v>
          </cell>
          <cell r="KC4690">
            <v>44795.31</v>
          </cell>
        </row>
        <row r="4691">
          <cell r="GS4691">
            <v>21111</v>
          </cell>
          <cell r="GX4691">
            <v>26826.32</v>
          </cell>
          <cell r="JB4691">
            <v>1893.55</v>
          </cell>
          <cell r="KB4691">
            <v>495</v>
          </cell>
          <cell r="KC4691">
            <v>0</v>
          </cell>
        </row>
        <row r="4692">
          <cell r="GS4692">
            <v>21111</v>
          </cell>
          <cell r="GX4692">
            <v>397348.77</v>
          </cell>
          <cell r="JB4692">
            <v>195818.64</v>
          </cell>
          <cell r="KB4692">
            <v>195818.64</v>
          </cell>
          <cell r="KC4692">
            <v>238948.04000000004</v>
          </cell>
        </row>
        <row r="4693">
          <cell r="GS4693">
            <v>21111</v>
          </cell>
          <cell r="GX4693">
            <v>19733.57</v>
          </cell>
          <cell r="JB4693">
            <v>637.36</v>
          </cell>
          <cell r="KB4693">
            <v>637.36</v>
          </cell>
          <cell r="KC4693">
            <v>0</v>
          </cell>
        </row>
        <row r="4694">
          <cell r="GS4694">
            <v>21111</v>
          </cell>
          <cell r="GX4694">
            <v>255613.08</v>
          </cell>
          <cell r="JB4694">
            <v>21483.200000000001</v>
          </cell>
          <cell r="KB4694">
            <v>17179.599999999999</v>
          </cell>
          <cell r="KC4694">
            <v>-149100</v>
          </cell>
        </row>
        <row r="4695">
          <cell r="GS4695">
            <v>21111</v>
          </cell>
          <cell r="GX4695">
            <v>96288.57</v>
          </cell>
          <cell r="JB4695">
            <v>0</v>
          </cell>
          <cell r="KB4695">
            <v>0</v>
          </cell>
          <cell r="KC4695">
            <v>-29000</v>
          </cell>
        </row>
        <row r="4696">
          <cell r="GS4696">
            <v>21111</v>
          </cell>
          <cell r="GX4696">
            <v>11542.28</v>
          </cell>
          <cell r="JB4696">
            <v>5925.8</v>
          </cell>
          <cell r="KB4696">
            <v>5925.8</v>
          </cell>
          <cell r="KC4696">
            <v>0</v>
          </cell>
        </row>
        <row r="4697">
          <cell r="GS4697">
            <v>21111</v>
          </cell>
          <cell r="GX4697">
            <v>0</v>
          </cell>
          <cell r="JB4697">
            <v>54285</v>
          </cell>
          <cell r="KB4697">
            <v>54285</v>
          </cell>
          <cell r="KC4697">
            <v>54285</v>
          </cell>
        </row>
        <row r="4698">
          <cell r="GS4698">
            <v>21111</v>
          </cell>
          <cell r="GX4698">
            <v>1062840</v>
          </cell>
          <cell r="JB4698">
            <v>834181.28</v>
          </cell>
          <cell r="KB4698">
            <v>834181.28</v>
          </cell>
          <cell r="KC4698">
            <v>302761.28000000003</v>
          </cell>
        </row>
        <row r="4699">
          <cell r="GS4699">
            <v>21111</v>
          </cell>
          <cell r="GX4699">
            <v>0</v>
          </cell>
          <cell r="JB4699">
            <v>1276.53</v>
          </cell>
          <cell r="KB4699">
            <v>1276.53</v>
          </cell>
          <cell r="KC4699">
            <v>1276.53</v>
          </cell>
        </row>
        <row r="4700">
          <cell r="GS4700">
            <v>21111</v>
          </cell>
          <cell r="GX4700">
            <v>44285</v>
          </cell>
          <cell r="JB4700">
            <v>34247.910000000003</v>
          </cell>
          <cell r="KB4700">
            <v>34247.910000000003</v>
          </cell>
          <cell r="KC4700">
            <v>-1276.5299999999988</v>
          </cell>
        </row>
        <row r="4701">
          <cell r="GS4701">
            <v>21111</v>
          </cell>
          <cell r="GX4701">
            <v>0</v>
          </cell>
          <cell r="JB4701">
            <v>66678.16</v>
          </cell>
          <cell r="KB4701">
            <v>66678.16</v>
          </cell>
          <cell r="KC4701">
            <v>66678.16</v>
          </cell>
        </row>
        <row r="4702">
          <cell r="GS4702">
            <v>21111</v>
          </cell>
          <cell r="GX4702">
            <v>177140</v>
          </cell>
          <cell r="JB4702">
            <v>75421.259999999995</v>
          </cell>
          <cell r="KB4702">
            <v>75421.259999999995</v>
          </cell>
          <cell r="KC4702">
            <v>-66678.16</v>
          </cell>
        </row>
        <row r="4703">
          <cell r="GS4703">
            <v>21111</v>
          </cell>
          <cell r="GX4703">
            <v>0</v>
          </cell>
          <cell r="JB4703">
            <v>3528.53</v>
          </cell>
          <cell r="KB4703">
            <v>3528.53</v>
          </cell>
          <cell r="KC4703">
            <v>3528.53</v>
          </cell>
        </row>
        <row r="4704">
          <cell r="GS4704">
            <v>21111</v>
          </cell>
          <cell r="GX4704">
            <v>69084.600000000006</v>
          </cell>
          <cell r="JB4704">
            <v>48214.44</v>
          </cell>
          <cell r="KB4704">
            <v>42664.09</v>
          </cell>
          <cell r="KC4704">
            <v>13672.14</v>
          </cell>
        </row>
        <row r="4705">
          <cell r="GS4705">
            <v>21111</v>
          </cell>
          <cell r="GX4705">
            <v>0</v>
          </cell>
          <cell r="JB4705">
            <v>1083.3599999999999</v>
          </cell>
          <cell r="KB4705">
            <v>1083.3599999999999</v>
          </cell>
          <cell r="KC4705">
            <v>1083.3599999999999</v>
          </cell>
        </row>
        <row r="4706">
          <cell r="GS4706">
            <v>21111</v>
          </cell>
          <cell r="GX4706">
            <v>22319.64</v>
          </cell>
          <cell r="JB4706">
            <v>14912.31</v>
          </cell>
          <cell r="KB4706">
            <v>13194.97</v>
          </cell>
          <cell r="KC4706">
            <v>3752.4900000000016</v>
          </cell>
        </row>
        <row r="4707">
          <cell r="GS4707">
            <v>21111</v>
          </cell>
          <cell r="GX4707">
            <v>0</v>
          </cell>
          <cell r="JB4707">
            <v>2714.25</v>
          </cell>
          <cell r="KB4707">
            <v>2714.25</v>
          </cell>
          <cell r="KC4707">
            <v>2714.25</v>
          </cell>
        </row>
        <row r="4708">
          <cell r="GS4708">
            <v>21111</v>
          </cell>
          <cell r="GX4708">
            <v>53142</v>
          </cell>
          <cell r="JB4708">
            <v>37088.050000000003</v>
          </cell>
          <cell r="KB4708">
            <v>32818.54</v>
          </cell>
          <cell r="KC4708">
            <v>10517.050000000003</v>
          </cell>
        </row>
        <row r="4709">
          <cell r="GS4709">
            <v>21111</v>
          </cell>
          <cell r="GX4709">
            <v>0</v>
          </cell>
          <cell r="JB4709">
            <v>6514.2</v>
          </cell>
          <cell r="KB4709">
            <v>6514.2</v>
          </cell>
          <cell r="KC4709">
            <v>6514.2</v>
          </cell>
        </row>
        <row r="4710">
          <cell r="GS4710">
            <v>21111</v>
          </cell>
          <cell r="GX4710">
            <v>127540.8</v>
          </cell>
          <cell r="JB4710">
            <v>89011.23</v>
          </cell>
          <cell r="KB4710">
            <v>78764.429999999993</v>
          </cell>
          <cell r="KC4710">
            <v>25240.83</v>
          </cell>
        </row>
        <row r="4711">
          <cell r="GS4711">
            <v>21111</v>
          </cell>
          <cell r="GX4711">
            <v>0</v>
          </cell>
          <cell r="JB4711">
            <v>977.13</v>
          </cell>
          <cell r="KB4711">
            <v>977.13</v>
          </cell>
          <cell r="KC4711">
            <v>977.13</v>
          </cell>
        </row>
        <row r="4712">
          <cell r="GS4712">
            <v>21111</v>
          </cell>
          <cell r="GX4712">
            <v>19131.12</v>
          </cell>
          <cell r="JB4712">
            <v>13351.7</v>
          </cell>
          <cell r="KB4712">
            <v>11814.67</v>
          </cell>
          <cell r="KC4712">
            <v>3786.1399999999994</v>
          </cell>
        </row>
        <row r="4713">
          <cell r="GS4713">
            <v>21111</v>
          </cell>
          <cell r="GX4713">
            <v>0</v>
          </cell>
          <cell r="JB4713">
            <v>3922.26</v>
          </cell>
          <cell r="KB4713">
            <v>3922.26</v>
          </cell>
          <cell r="KC4713">
            <v>7844.52</v>
          </cell>
        </row>
        <row r="4714">
          <cell r="GS4714">
            <v>21111</v>
          </cell>
          <cell r="GX4714">
            <v>7844.52</v>
          </cell>
          <cell r="JB4714">
            <v>0</v>
          </cell>
          <cell r="KB4714">
            <v>0</v>
          </cell>
          <cell r="KC4714">
            <v>-7844.52</v>
          </cell>
        </row>
        <row r="4715">
          <cell r="GS4715">
            <v>21111</v>
          </cell>
          <cell r="GX4715">
            <v>7334.87</v>
          </cell>
          <cell r="JB4715">
            <v>0</v>
          </cell>
          <cell r="KB4715">
            <v>0</v>
          </cell>
          <cell r="KC4715">
            <v>0</v>
          </cell>
        </row>
        <row r="4716">
          <cell r="GS4716">
            <v>21111</v>
          </cell>
          <cell r="GX4716">
            <v>37000.57</v>
          </cell>
          <cell r="JB4716">
            <v>37400</v>
          </cell>
          <cell r="KB4716">
            <v>25700</v>
          </cell>
          <cell r="KC4716">
            <v>36982.74</v>
          </cell>
        </row>
        <row r="4717">
          <cell r="GS4717">
            <v>21111</v>
          </cell>
          <cell r="GX4717">
            <v>781925.65</v>
          </cell>
          <cell r="JB4717">
            <v>253975.04000000001</v>
          </cell>
          <cell r="KB4717">
            <v>190481.28</v>
          </cell>
          <cell r="KC4717">
            <v>-1666.7100000000792</v>
          </cell>
        </row>
        <row r="4718">
          <cell r="GS4718">
            <v>21111</v>
          </cell>
          <cell r="GX4718">
            <v>0</v>
          </cell>
          <cell r="JB4718">
            <v>0</v>
          </cell>
          <cell r="KB4718">
            <v>0</v>
          </cell>
          <cell r="KC4718">
            <v>0</v>
          </cell>
        </row>
        <row r="4719">
          <cell r="GS4719">
            <v>21111</v>
          </cell>
          <cell r="GX4719">
            <v>0</v>
          </cell>
          <cell r="JB4719">
            <v>1443101.5</v>
          </cell>
          <cell r="KB4719">
            <v>1443101.5</v>
          </cell>
          <cell r="KC4719">
            <v>1443101.5</v>
          </cell>
        </row>
        <row r="4720">
          <cell r="GS4720">
            <v>21111</v>
          </cell>
          <cell r="GX4720">
            <v>33021816</v>
          </cell>
          <cell r="JB4720">
            <v>16002668.949999999</v>
          </cell>
          <cell r="KB4720">
            <v>16002668.949999999</v>
          </cell>
          <cell r="KC4720">
            <v>-404321.10000000149</v>
          </cell>
        </row>
        <row r="4721">
          <cell r="GS4721">
            <v>21111</v>
          </cell>
          <cell r="GX4721">
            <v>0</v>
          </cell>
          <cell r="JB4721">
            <v>10824</v>
          </cell>
          <cell r="KB4721">
            <v>10824</v>
          </cell>
          <cell r="KC4721">
            <v>10824</v>
          </cell>
        </row>
        <row r="4722">
          <cell r="GS4722">
            <v>21111</v>
          </cell>
          <cell r="GX4722">
            <v>281424</v>
          </cell>
          <cell r="JB4722">
            <v>367297</v>
          </cell>
          <cell r="KB4722">
            <v>367297</v>
          </cell>
          <cell r="KC4722">
            <v>237409</v>
          </cell>
        </row>
        <row r="4723">
          <cell r="GS4723">
            <v>21111</v>
          </cell>
          <cell r="GX4723">
            <v>0</v>
          </cell>
          <cell r="JB4723">
            <v>124.3</v>
          </cell>
          <cell r="KB4723">
            <v>124.3</v>
          </cell>
          <cell r="KC4723">
            <v>124.3</v>
          </cell>
        </row>
        <row r="4724">
          <cell r="GS4724">
            <v>21111</v>
          </cell>
          <cell r="GX4724">
            <v>1375909</v>
          </cell>
          <cell r="JB4724">
            <v>967495.82</v>
          </cell>
          <cell r="KB4724">
            <v>967495.82</v>
          </cell>
          <cell r="KC4724">
            <v>21597.199999999953</v>
          </cell>
        </row>
        <row r="4725">
          <cell r="GS4725">
            <v>21111</v>
          </cell>
          <cell r="GX4725">
            <v>0</v>
          </cell>
          <cell r="JB4725">
            <v>89288.3</v>
          </cell>
          <cell r="KB4725">
            <v>89288.3</v>
          </cell>
          <cell r="KC4725">
            <v>89288.3</v>
          </cell>
        </row>
        <row r="4726">
          <cell r="GS4726">
            <v>21111</v>
          </cell>
          <cell r="GX4726">
            <v>5503636</v>
          </cell>
          <cell r="JB4726">
            <v>2641029.5099999998</v>
          </cell>
          <cell r="KB4726">
            <v>2641029.5099999998</v>
          </cell>
          <cell r="KC4726">
            <v>-89288.299999999814</v>
          </cell>
        </row>
        <row r="4727">
          <cell r="GS4727">
            <v>21111</v>
          </cell>
          <cell r="GX4727">
            <v>0</v>
          </cell>
          <cell r="JB4727">
            <v>88115.74</v>
          </cell>
          <cell r="KB4727">
            <v>88115.74</v>
          </cell>
          <cell r="KC4727">
            <v>88115.74</v>
          </cell>
        </row>
        <row r="4728">
          <cell r="GS4728">
            <v>21111</v>
          </cell>
          <cell r="GX4728">
            <v>2146418.04</v>
          </cell>
          <cell r="JB4728">
            <v>985097.57</v>
          </cell>
          <cell r="KB4728">
            <v>905536.94</v>
          </cell>
          <cell r="KC4728">
            <v>-73234.130000000121</v>
          </cell>
        </row>
        <row r="4729">
          <cell r="GS4729">
            <v>21111</v>
          </cell>
          <cell r="GX4729">
            <v>0</v>
          </cell>
          <cell r="JB4729">
            <v>28433.53</v>
          </cell>
          <cell r="KB4729">
            <v>28433.53</v>
          </cell>
          <cell r="KC4729">
            <v>28433.53</v>
          </cell>
        </row>
        <row r="4730">
          <cell r="GS4730">
            <v>21111</v>
          </cell>
          <cell r="GX4730">
            <v>693458.14</v>
          </cell>
          <cell r="JB4730">
            <v>316905.05</v>
          </cell>
          <cell r="KB4730">
            <v>291305.33</v>
          </cell>
          <cell r="KC4730">
            <v>-24808.520000000019</v>
          </cell>
        </row>
        <row r="4731">
          <cell r="GS4731">
            <v>21111</v>
          </cell>
          <cell r="GX4731">
            <v>0</v>
          </cell>
          <cell r="JB4731">
            <v>67781.53</v>
          </cell>
          <cell r="KB4731">
            <v>67781.53</v>
          </cell>
          <cell r="KC4731">
            <v>67781.53</v>
          </cell>
        </row>
        <row r="4732">
          <cell r="GS4732">
            <v>21111</v>
          </cell>
          <cell r="GX4732">
            <v>1651090.8</v>
          </cell>
          <cell r="JB4732">
            <v>757768.93</v>
          </cell>
          <cell r="KB4732">
            <v>696568.37</v>
          </cell>
          <cell r="KC4732">
            <v>-56332.530000000028</v>
          </cell>
        </row>
        <row r="4733">
          <cell r="GS4733">
            <v>21111</v>
          </cell>
          <cell r="GX4733">
            <v>0</v>
          </cell>
          <cell r="JB4733">
            <v>154756.98000000001</v>
          </cell>
          <cell r="KB4733">
            <v>154756.98000000001</v>
          </cell>
          <cell r="KC4733">
            <v>154756.98000000001</v>
          </cell>
        </row>
        <row r="4734">
          <cell r="GS4734">
            <v>21111</v>
          </cell>
          <cell r="GX4734">
            <v>3962617.92</v>
          </cell>
          <cell r="JB4734">
            <v>1725979.02</v>
          </cell>
          <cell r="KB4734">
            <v>1587586.26</v>
          </cell>
          <cell r="KC4734">
            <v>-154756.97999999998</v>
          </cell>
        </row>
        <row r="4735">
          <cell r="GS4735">
            <v>21111</v>
          </cell>
          <cell r="GX4735">
            <v>0</v>
          </cell>
          <cell r="JB4735">
            <v>22025.84</v>
          </cell>
          <cell r="KB4735">
            <v>22025.84</v>
          </cell>
          <cell r="KC4735">
            <v>22025.84</v>
          </cell>
        </row>
        <row r="4736">
          <cell r="GS4736">
            <v>21111</v>
          </cell>
          <cell r="GX4736">
            <v>594392.68999999994</v>
          </cell>
          <cell r="JB4736">
            <v>244997.84</v>
          </cell>
          <cell r="KB4736">
            <v>225512.14</v>
          </cell>
          <cell r="KC4736">
            <v>-22025.839999999967</v>
          </cell>
        </row>
        <row r="4737">
          <cell r="GS4737">
            <v>21111</v>
          </cell>
          <cell r="GX4737">
            <v>0</v>
          </cell>
          <cell r="JB4737">
            <v>213763.20000000001</v>
          </cell>
          <cell r="KB4737">
            <v>213763.20000000001</v>
          </cell>
          <cell r="KC4737">
            <v>427526.34</v>
          </cell>
        </row>
        <row r="4738">
          <cell r="GS4738">
            <v>21111</v>
          </cell>
          <cell r="GX4738">
            <v>427526.34</v>
          </cell>
          <cell r="JB4738">
            <v>0</v>
          </cell>
          <cell r="KB4738">
            <v>0</v>
          </cell>
          <cell r="KC4738">
            <v>-427526.34</v>
          </cell>
        </row>
        <row r="4739">
          <cell r="GS4739">
            <v>21111</v>
          </cell>
          <cell r="GX4739">
            <v>70907.47</v>
          </cell>
          <cell r="JB4739">
            <v>59396.53</v>
          </cell>
          <cell r="KB4739">
            <v>29410.69</v>
          </cell>
          <cell r="KC4739">
            <v>24000</v>
          </cell>
        </row>
        <row r="4740">
          <cell r="GS4740">
            <v>21111</v>
          </cell>
          <cell r="GX4740">
            <v>198550.38</v>
          </cell>
          <cell r="JB4740">
            <v>60890.64</v>
          </cell>
          <cell r="KB4740">
            <v>54603.9</v>
          </cell>
          <cell r="KC4740">
            <v>-14000</v>
          </cell>
        </row>
        <row r="4741">
          <cell r="GS4741">
            <v>21111</v>
          </cell>
          <cell r="GX4741">
            <v>16866.73</v>
          </cell>
          <cell r="JB4741">
            <v>6872.82</v>
          </cell>
          <cell r="KB4741">
            <v>5557.8</v>
          </cell>
          <cell r="KC4741">
            <v>0</v>
          </cell>
        </row>
        <row r="4742">
          <cell r="GS4742">
            <v>21111</v>
          </cell>
          <cell r="GX4742">
            <v>0</v>
          </cell>
          <cell r="JB4742">
            <v>1786.7</v>
          </cell>
          <cell r="KB4742">
            <v>1786.7</v>
          </cell>
          <cell r="KC4742">
            <v>2000</v>
          </cell>
        </row>
        <row r="4743">
          <cell r="GS4743">
            <v>21111</v>
          </cell>
          <cell r="GX4743">
            <v>0</v>
          </cell>
          <cell r="JB4743">
            <v>7739.92</v>
          </cell>
          <cell r="KB4743">
            <v>7739.92</v>
          </cell>
          <cell r="KC4743">
            <v>50000</v>
          </cell>
        </row>
        <row r="4744">
          <cell r="GS4744">
            <v>21111</v>
          </cell>
          <cell r="GX4744">
            <v>8258.25</v>
          </cell>
          <cell r="JB4744">
            <v>0</v>
          </cell>
          <cell r="KB4744">
            <v>0</v>
          </cell>
          <cell r="KC4744">
            <v>0</v>
          </cell>
        </row>
        <row r="4745">
          <cell r="GS4745">
            <v>21111</v>
          </cell>
          <cell r="GX4745">
            <v>212870.49</v>
          </cell>
          <cell r="JB4745">
            <v>108500</v>
          </cell>
          <cell r="KB4745">
            <v>85800</v>
          </cell>
          <cell r="KC4745">
            <v>32103.910000000003</v>
          </cell>
        </row>
        <row r="4746">
          <cell r="GS4746">
            <v>21111</v>
          </cell>
          <cell r="GX4746">
            <v>259029.16</v>
          </cell>
          <cell r="JB4746">
            <v>0</v>
          </cell>
          <cell r="KB4746">
            <v>0</v>
          </cell>
          <cell r="KC4746">
            <v>-21585.760000000009</v>
          </cell>
        </row>
        <row r="4747">
          <cell r="GS4747">
            <v>21111</v>
          </cell>
          <cell r="GX4747">
            <v>173290.41</v>
          </cell>
          <cell r="JB4747">
            <v>0</v>
          </cell>
          <cell r="KB4747">
            <v>0</v>
          </cell>
          <cell r="KC4747">
            <v>0</v>
          </cell>
        </row>
        <row r="4748">
          <cell r="GS4748">
            <v>21111</v>
          </cell>
          <cell r="GX4748">
            <v>126004.14</v>
          </cell>
          <cell r="JB4748">
            <v>9477.2000000000007</v>
          </cell>
          <cell r="KB4748">
            <v>9477.2000000000007</v>
          </cell>
          <cell r="KC4748">
            <v>-73504.14</v>
          </cell>
        </row>
        <row r="4749">
          <cell r="GS4749">
            <v>21111</v>
          </cell>
          <cell r="GX4749">
            <v>71700.39</v>
          </cell>
          <cell r="JB4749">
            <v>0</v>
          </cell>
          <cell r="KB4749">
            <v>0</v>
          </cell>
          <cell r="KC4749">
            <v>-8000</v>
          </cell>
        </row>
        <row r="4750">
          <cell r="GS4750">
            <v>21111</v>
          </cell>
          <cell r="GX4750">
            <v>23451.97</v>
          </cell>
          <cell r="JB4750">
            <v>50</v>
          </cell>
          <cell r="KB4750">
            <v>50</v>
          </cell>
          <cell r="KC4750">
            <v>0</v>
          </cell>
        </row>
        <row r="4751">
          <cell r="GS4751">
            <v>21111</v>
          </cell>
          <cell r="GX4751">
            <v>0</v>
          </cell>
          <cell r="JB4751">
            <v>852915.5</v>
          </cell>
          <cell r="KB4751">
            <v>852915.5</v>
          </cell>
          <cell r="KC4751">
            <v>852915.5</v>
          </cell>
        </row>
        <row r="4752">
          <cell r="GS4752">
            <v>21111</v>
          </cell>
          <cell r="GX4752">
            <v>19563900</v>
          </cell>
          <cell r="JB4752">
            <v>9958576.8800000008</v>
          </cell>
          <cell r="KB4752">
            <v>9958576.8800000008</v>
          </cell>
          <cell r="KC4752">
            <v>176626.87999999896</v>
          </cell>
        </row>
        <row r="4753">
          <cell r="GS4753">
            <v>21111</v>
          </cell>
          <cell r="GX4753">
            <v>0</v>
          </cell>
          <cell r="JB4753">
            <v>18164.98</v>
          </cell>
          <cell r="KB4753">
            <v>18164.98</v>
          </cell>
          <cell r="KC4753">
            <v>18164.98</v>
          </cell>
        </row>
        <row r="4754">
          <cell r="GS4754">
            <v>21111</v>
          </cell>
          <cell r="GX4754">
            <v>815162.5</v>
          </cell>
          <cell r="JB4754">
            <v>834284.77</v>
          </cell>
          <cell r="KB4754">
            <v>834284.77</v>
          </cell>
          <cell r="KC4754">
            <v>67983.359999999986</v>
          </cell>
        </row>
        <row r="4755">
          <cell r="GS4755">
            <v>21111</v>
          </cell>
          <cell r="GX4755">
            <v>0</v>
          </cell>
          <cell r="JB4755">
            <v>30723.94</v>
          </cell>
          <cell r="KB4755">
            <v>30723.94</v>
          </cell>
          <cell r="KC4755">
            <v>30723.94</v>
          </cell>
        </row>
        <row r="4756">
          <cell r="GS4756">
            <v>21111</v>
          </cell>
          <cell r="GX4756">
            <v>3260650</v>
          </cell>
          <cell r="JB4756">
            <v>1576376.51</v>
          </cell>
          <cell r="KB4756">
            <v>1576376.51</v>
          </cell>
          <cell r="KC4756">
            <v>-30723.939999999944</v>
          </cell>
        </row>
        <row r="4757">
          <cell r="GS4757">
            <v>21111</v>
          </cell>
          <cell r="GX4757">
            <v>0</v>
          </cell>
          <cell r="JB4757">
            <v>0</v>
          </cell>
          <cell r="KB4757">
            <v>0</v>
          </cell>
          <cell r="KC4757">
            <v>0</v>
          </cell>
        </row>
        <row r="4758">
          <cell r="GS4758">
            <v>21111</v>
          </cell>
          <cell r="GX4758">
            <v>161096.32999999999</v>
          </cell>
          <cell r="JB4758">
            <v>0</v>
          </cell>
          <cell r="KB4758">
            <v>0</v>
          </cell>
          <cell r="KC4758">
            <v>0</v>
          </cell>
        </row>
        <row r="4759">
          <cell r="GS4759">
            <v>21111</v>
          </cell>
          <cell r="GX4759">
            <v>0</v>
          </cell>
          <cell r="JB4759">
            <v>51822.55</v>
          </cell>
          <cell r="KB4759">
            <v>51822.55</v>
          </cell>
          <cell r="KC4759">
            <v>51822.55</v>
          </cell>
        </row>
        <row r="4760">
          <cell r="GS4760">
            <v>21111</v>
          </cell>
          <cell r="GX4760">
            <v>1271653.5</v>
          </cell>
          <cell r="JB4760">
            <v>628565.82999999996</v>
          </cell>
          <cell r="KB4760">
            <v>568564.31000000006</v>
          </cell>
          <cell r="KC4760">
            <v>-7260.9499999999534</v>
          </cell>
        </row>
        <row r="4761">
          <cell r="GS4761">
            <v>21111</v>
          </cell>
          <cell r="GX4761">
            <v>0</v>
          </cell>
          <cell r="JB4761">
            <v>16655.32</v>
          </cell>
          <cell r="KB4761">
            <v>16655.32</v>
          </cell>
          <cell r="KC4761">
            <v>16655.32</v>
          </cell>
        </row>
        <row r="4762">
          <cell r="GS4762">
            <v>21111</v>
          </cell>
          <cell r="GX4762">
            <v>410841.9</v>
          </cell>
          <cell r="JB4762">
            <v>201038.06</v>
          </cell>
          <cell r="KB4762">
            <v>181903.78</v>
          </cell>
          <cell r="KC4762">
            <v>-4382.9200000000419</v>
          </cell>
        </row>
        <row r="4763">
          <cell r="GS4763">
            <v>21111</v>
          </cell>
          <cell r="GX4763">
            <v>0</v>
          </cell>
          <cell r="JB4763">
            <v>39863.64</v>
          </cell>
          <cell r="KB4763">
            <v>39863.64</v>
          </cell>
          <cell r="KC4763">
            <v>39863.64</v>
          </cell>
        </row>
        <row r="4764">
          <cell r="GS4764">
            <v>21111</v>
          </cell>
          <cell r="GX4764">
            <v>978195</v>
          </cell>
          <cell r="JB4764">
            <v>483513.32</v>
          </cell>
          <cell r="KB4764">
            <v>437358.25</v>
          </cell>
          <cell r="KC4764">
            <v>-5584.1800000000512</v>
          </cell>
        </row>
        <row r="4765">
          <cell r="GS4765">
            <v>21111</v>
          </cell>
          <cell r="GX4765">
            <v>0</v>
          </cell>
          <cell r="JB4765">
            <v>85365.24</v>
          </cell>
          <cell r="KB4765">
            <v>85365.24</v>
          </cell>
          <cell r="KC4765">
            <v>85365.24</v>
          </cell>
        </row>
        <row r="4766">
          <cell r="GS4766">
            <v>21111</v>
          </cell>
          <cell r="GX4766">
            <v>2347668</v>
          </cell>
          <cell r="JB4766">
            <v>1037614.14</v>
          </cell>
          <cell r="KB4766">
            <v>938181.18</v>
          </cell>
          <cell r="KC4766">
            <v>-85365.240000000224</v>
          </cell>
        </row>
        <row r="4767">
          <cell r="GS4767">
            <v>21111</v>
          </cell>
          <cell r="GX4767">
            <v>0</v>
          </cell>
          <cell r="JB4767">
            <v>11258.79</v>
          </cell>
          <cell r="KB4767">
            <v>11258.79</v>
          </cell>
          <cell r="KC4767">
            <v>11258.79</v>
          </cell>
        </row>
        <row r="4768">
          <cell r="GS4768">
            <v>21111</v>
          </cell>
          <cell r="GX4768">
            <v>352150.2</v>
          </cell>
          <cell r="JB4768">
            <v>137220.59</v>
          </cell>
          <cell r="KB4768">
            <v>124006.45</v>
          </cell>
          <cell r="KC4768">
            <v>-11258.790000000037</v>
          </cell>
        </row>
        <row r="4769">
          <cell r="GS4769">
            <v>21111</v>
          </cell>
          <cell r="GX4769">
            <v>0</v>
          </cell>
          <cell r="JB4769">
            <v>133356.84</v>
          </cell>
          <cell r="KB4769">
            <v>133356.84</v>
          </cell>
          <cell r="KC4769">
            <v>266713.68</v>
          </cell>
        </row>
        <row r="4770">
          <cell r="GS4770">
            <v>21111</v>
          </cell>
          <cell r="GX4770">
            <v>266713.68</v>
          </cell>
          <cell r="JB4770">
            <v>0</v>
          </cell>
          <cell r="KB4770">
            <v>0</v>
          </cell>
          <cell r="KC4770">
            <v>-266713.68</v>
          </cell>
        </row>
        <row r="4771">
          <cell r="GS4771">
            <v>21111</v>
          </cell>
          <cell r="GX4771">
            <v>100457.51</v>
          </cell>
          <cell r="JB4771">
            <v>80187.839999999997</v>
          </cell>
          <cell r="KB4771">
            <v>65116.58</v>
          </cell>
          <cell r="KC4771">
            <v>30000</v>
          </cell>
        </row>
        <row r="4772">
          <cell r="GS4772">
            <v>21111</v>
          </cell>
          <cell r="GX4772">
            <v>122152.17</v>
          </cell>
          <cell r="JB4772">
            <v>61071.11</v>
          </cell>
          <cell r="KB4772">
            <v>45667.47</v>
          </cell>
          <cell r="KC4772">
            <v>0</v>
          </cell>
        </row>
        <row r="4773">
          <cell r="GS4773">
            <v>21111</v>
          </cell>
          <cell r="GX4773">
            <v>0</v>
          </cell>
          <cell r="JB4773">
            <v>0</v>
          </cell>
          <cell r="KB4773">
            <v>0</v>
          </cell>
          <cell r="KC4773">
            <v>0</v>
          </cell>
        </row>
        <row r="4774">
          <cell r="GS4774">
            <v>21111</v>
          </cell>
          <cell r="GX4774">
            <v>176256.57</v>
          </cell>
          <cell r="JB4774">
            <v>117851.01</v>
          </cell>
          <cell r="KB4774">
            <v>58032.11</v>
          </cell>
          <cell r="KC4774">
            <v>30000</v>
          </cell>
        </row>
        <row r="4775">
          <cell r="GS4775">
            <v>21111</v>
          </cell>
          <cell r="GX4775">
            <v>170367.77</v>
          </cell>
          <cell r="JB4775">
            <v>83939.199999999997</v>
          </cell>
          <cell r="KB4775">
            <v>70343.600000000006</v>
          </cell>
          <cell r="KC4775">
            <v>0</v>
          </cell>
        </row>
        <row r="4776">
          <cell r="GS4776">
            <v>21111</v>
          </cell>
          <cell r="GX4776">
            <v>55386.86</v>
          </cell>
          <cell r="JB4776">
            <v>1504.45</v>
          </cell>
          <cell r="KB4776">
            <v>1504.45</v>
          </cell>
          <cell r="KC4776">
            <v>3800.1599999999962</v>
          </cell>
        </row>
        <row r="4777">
          <cell r="GS4777">
            <v>21111</v>
          </cell>
          <cell r="GX4777">
            <v>175764.02</v>
          </cell>
          <cell r="JB4777">
            <v>1122.45</v>
          </cell>
          <cell r="KB4777">
            <v>1004.34</v>
          </cell>
          <cell r="KC4777">
            <v>76411.520000000019</v>
          </cell>
        </row>
        <row r="4778">
          <cell r="GS4778">
            <v>21111</v>
          </cell>
          <cell r="GX4778">
            <v>472725.69</v>
          </cell>
          <cell r="JB4778">
            <v>383800</v>
          </cell>
          <cell r="KB4778">
            <v>314500</v>
          </cell>
          <cell r="KC4778">
            <v>327530.98000000004</v>
          </cell>
        </row>
        <row r="4779">
          <cell r="GS4779">
            <v>21111</v>
          </cell>
          <cell r="GX4779">
            <v>0</v>
          </cell>
          <cell r="JB4779">
            <v>1595742.64</v>
          </cell>
          <cell r="KB4779">
            <v>1593347.64</v>
          </cell>
          <cell r="KC4779">
            <v>1609799.69</v>
          </cell>
        </row>
        <row r="4780">
          <cell r="GS4780">
            <v>21111</v>
          </cell>
          <cell r="GX4780">
            <v>6707.61</v>
          </cell>
          <cell r="JB4780">
            <v>175</v>
          </cell>
          <cell r="KB4780">
            <v>175</v>
          </cell>
          <cell r="KC4780">
            <v>36211.72</v>
          </cell>
        </row>
        <row r="4781">
          <cell r="GS4781">
            <v>21111</v>
          </cell>
          <cell r="GX4781">
            <v>2007.26</v>
          </cell>
          <cell r="JB4781">
            <v>20948.39</v>
          </cell>
          <cell r="KB4781">
            <v>20948.39</v>
          </cell>
          <cell r="KC4781">
            <v>25000</v>
          </cell>
        </row>
        <row r="4782">
          <cell r="GS4782">
            <v>21111</v>
          </cell>
          <cell r="GX4782">
            <v>0</v>
          </cell>
          <cell r="JB4782">
            <v>4530150.7300000004</v>
          </cell>
          <cell r="KB4782">
            <v>4530150.7300000004</v>
          </cell>
          <cell r="KC4782">
            <v>5791943.6100000003</v>
          </cell>
        </row>
        <row r="4783">
          <cell r="GS4783">
            <v>21111</v>
          </cell>
          <cell r="GX4783">
            <v>19992.53</v>
          </cell>
          <cell r="JB4783">
            <v>11925.09</v>
          </cell>
          <cell r="KB4783">
            <v>11925.09</v>
          </cell>
          <cell r="KC4783">
            <v>2770.9600000000028</v>
          </cell>
        </row>
        <row r="4784">
          <cell r="GS4784">
            <v>21111</v>
          </cell>
          <cell r="GX4784">
            <v>1456733.75</v>
          </cell>
          <cell r="JB4784">
            <v>647085.12</v>
          </cell>
          <cell r="KB4784">
            <v>539237.6</v>
          </cell>
          <cell r="KC4784">
            <v>-13546.959999999963</v>
          </cell>
        </row>
        <row r="4785">
          <cell r="GS4785">
            <v>21111</v>
          </cell>
          <cell r="GX4785">
            <v>43908.28</v>
          </cell>
          <cell r="JB4785">
            <v>339.54</v>
          </cell>
          <cell r="KB4785">
            <v>339.54</v>
          </cell>
          <cell r="KC4785">
            <v>0</v>
          </cell>
        </row>
        <row r="4786">
          <cell r="GS4786">
            <v>21111</v>
          </cell>
          <cell r="GX4786">
            <v>15185.91</v>
          </cell>
          <cell r="JB4786">
            <v>0</v>
          </cell>
          <cell r="KB4786">
            <v>0</v>
          </cell>
          <cell r="KC4786">
            <v>0</v>
          </cell>
        </row>
        <row r="4787">
          <cell r="GS4787">
            <v>21111</v>
          </cell>
          <cell r="GX4787">
            <v>142089.94</v>
          </cell>
          <cell r="JB4787">
            <v>60494</v>
          </cell>
          <cell r="KB4787">
            <v>31320</v>
          </cell>
          <cell r="KC4787">
            <v>290955.02</v>
          </cell>
        </row>
        <row r="4788">
          <cell r="GS4788">
            <v>21111</v>
          </cell>
          <cell r="GX4788">
            <v>852870.88</v>
          </cell>
          <cell r="JB4788">
            <v>0</v>
          </cell>
          <cell r="KB4788">
            <v>0</v>
          </cell>
          <cell r="KC4788">
            <v>-60000</v>
          </cell>
        </row>
        <row r="4789">
          <cell r="GS4789">
            <v>21111</v>
          </cell>
          <cell r="GX4789">
            <v>18809.009999999998</v>
          </cell>
          <cell r="JB4789">
            <v>32901.08</v>
          </cell>
          <cell r="KB4789">
            <v>7555.08</v>
          </cell>
          <cell r="KC4789">
            <v>35000</v>
          </cell>
        </row>
        <row r="4790">
          <cell r="GS4790">
            <v>21111</v>
          </cell>
          <cell r="GX4790">
            <v>1166350.76</v>
          </cell>
          <cell r="JB4790">
            <v>0</v>
          </cell>
          <cell r="KB4790">
            <v>0</v>
          </cell>
          <cell r="KC4790">
            <v>-1166350.76</v>
          </cell>
        </row>
        <row r="4791">
          <cell r="GS4791">
            <v>21111</v>
          </cell>
          <cell r="GX4791">
            <v>787716.52</v>
          </cell>
          <cell r="JB4791">
            <v>279518.58</v>
          </cell>
          <cell r="KB4791">
            <v>220922.56</v>
          </cell>
          <cell r="KC4791">
            <v>-459501</v>
          </cell>
        </row>
        <row r="4792">
          <cell r="GS4792">
            <v>21111</v>
          </cell>
          <cell r="GX4792">
            <v>0</v>
          </cell>
          <cell r="JB4792">
            <v>362436.2</v>
          </cell>
          <cell r="KB4792">
            <v>168716.2</v>
          </cell>
          <cell r="KC4792">
            <v>405553</v>
          </cell>
        </row>
        <row r="4793">
          <cell r="GS4793">
            <v>21111</v>
          </cell>
          <cell r="GX4793">
            <v>5940973.5999999996</v>
          </cell>
          <cell r="JB4793">
            <v>1378422.62</v>
          </cell>
          <cell r="KB4793">
            <v>838366.8</v>
          </cell>
          <cell r="KC4793">
            <v>6560000</v>
          </cell>
        </row>
        <row r="4794">
          <cell r="GS4794">
            <v>21111</v>
          </cell>
          <cell r="GX4794">
            <v>1672.72</v>
          </cell>
          <cell r="JB4794">
            <v>0</v>
          </cell>
          <cell r="KB4794">
            <v>0</v>
          </cell>
          <cell r="KC4794">
            <v>0</v>
          </cell>
        </row>
        <row r="4795">
          <cell r="GS4795">
            <v>21111</v>
          </cell>
          <cell r="GX4795">
            <v>833.56</v>
          </cell>
          <cell r="JB4795">
            <v>407344</v>
          </cell>
          <cell r="KB4795">
            <v>407344</v>
          </cell>
          <cell r="KC4795">
            <v>425000</v>
          </cell>
        </row>
        <row r="4796">
          <cell r="GS4796">
            <v>21111</v>
          </cell>
          <cell r="GX4796">
            <v>0</v>
          </cell>
          <cell r="JB4796">
            <v>195600.5</v>
          </cell>
          <cell r="KB4796">
            <v>195600.5</v>
          </cell>
          <cell r="KC4796">
            <v>195600.5</v>
          </cell>
        </row>
        <row r="4797">
          <cell r="GS4797">
            <v>21111</v>
          </cell>
          <cell r="GX4797">
            <v>4694412</v>
          </cell>
          <cell r="JB4797">
            <v>2355970.41</v>
          </cell>
          <cell r="KB4797">
            <v>2355970.41</v>
          </cell>
          <cell r="KC4797">
            <v>8764.410000000149</v>
          </cell>
        </row>
        <row r="4798">
          <cell r="GS4798">
            <v>21111</v>
          </cell>
          <cell r="GX4798">
            <v>0</v>
          </cell>
          <cell r="JB4798">
            <v>0</v>
          </cell>
          <cell r="KB4798">
            <v>0</v>
          </cell>
          <cell r="KC4798">
            <v>0</v>
          </cell>
        </row>
        <row r="4799">
          <cell r="GS4799">
            <v>21111</v>
          </cell>
          <cell r="GX4799">
            <v>195600.5</v>
          </cell>
          <cell r="JB4799">
            <v>127242.13</v>
          </cell>
          <cell r="KB4799">
            <v>127242.13</v>
          </cell>
          <cell r="KC4799">
            <v>0</v>
          </cell>
        </row>
        <row r="4800">
          <cell r="GS4800">
            <v>21111</v>
          </cell>
          <cell r="GX4800">
            <v>0</v>
          </cell>
          <cell r="JB4800">
            <v>0</v>
          </cell>
          <cell r="KB4800">
            <v>0</v>
          </cell>
          <cell r="KC4800">
            <v>0</v>
          </cell>
        </row>
        <row r="4801">
          <cell r="GS4801">
            <v>21111</v>
          </cell>
          <cell r="GX4801">
            <v>782402</v>
          </cell>
          <cell r="JB4801">
            <v>380896.72</v>
          </cell>
          <cell r="KB4801">
            <v>380896.72</v>
          </cell>
          <cell r="KC4801">
            <v>0</v>
          </cell>
        </row>
        <row r="4802">
          <cell r="GS4802">
            <v>21111</v>
          </cell>
          <cell r="GX4802">
            <v>0</v>
          </cell>
          <cell r="JB4802">
            <v>12714.07</v>
          </cell>
          <cell r="KB4802">
            <v>12714.07</v>
          </cell>
          <cell r="KC4802">
            <v>12714.07</v>
          </cell>
        </row>
        <row r="4803">
          <cell r="GS4803">
            <v>21111</v>
          </cell>
          <cell r="GX4803">
            <v>305136.78000000003</v>
          </cell>
          <cell r="JB4803">
            <v>152044.35</v>
          </cell>
          <cell r="KB4803">
            <v>137492.5</v>
          </cell>
          <cell r="KC4803">
            <v>-524.07000000000698</v>
          </cell>
        </row>
        <row r="4804">
          <cell r="GS4804">
            <v>21111</v>
          </cell>
          <cell r="GX4804">
            <v>0</v>
          </cell>
          <cell r="JB4804">
            <v>4107.58</v>
          </cell>
          <cell r="KB4804">
            <v>4107.58</v>
          </cell>
          <cell r="KC4804">
            <v>4107.58</v>
          </cell>
        </row>
        <row r="4805">
          <cell r="GS4805">
            <v>21111</v>
          </cell>
          <cell r="GX4805">
            <v>98582.65</v>
          </cell>
          <cell r="JB4805">
            <v>49092.160000000003</v>
          </cell>
          <cell r="KB4805">
            <v>44390.77</v>
          </cell>
          <cell r="KC4805">
            <v>-199.15999999998894</v>
          </cell>
        </row>
        <row r="4806">
          <cell r="GS4806">
            <v>21111</v>
          </cell>
          <cell r="GX4806">
            <v>0</v>
          </cell>
          <cell r="JB4806">
            <v>9780.07</v>
          </cell>
          <cell r="KB4806">
            <v>9780.07</v>
          </cell>
          <cell r="KC4806">
            <v>9780.07</v>
          </cell>
        </row>
        <row r="4807">
          <cell r="GS4807">
            <v>21111</v>
          </cell>
          <cell r="GX4807">
            <v>234720.6</v>
          </cell>
          <cell r="JB4807">
            <v>116957.29</v>
          </cell>
          <cell r="KB4807">
            <v>105763.56</v>
          </cell>
          <cell r="KC4807">
            <v>-403.01000000000931</v>
          </cell>
        </row>
        <row r="4808">
          <cell r="GS4808">
            <v>21111</v>
          </cell>
          <cell r="GX4808">
            <v>0</v>
          </cell>
          <cell r="JB4808">
            <v>22170</v>
          </cell>
          <cell r="KB4808">
            <v>22170</v>
          </cell>
          <cell r="KC4808">
            <v>22170</v>
          </cell>
        </row>
        <row r="4809">
          <cell r="GS4809">
            <v>21111</v>
          </cell>
          <cell r="GX4809">
            <v>563329.43999999994</v>
          </cell>
          <cell r="JB4809">
            <v>265436.36</v>
          </cell>
          <cell r="KB4809">
            <v>239951.66</v>
          </cell>
          <cell r="KC4809">
            <v>-16228.359999999986</v>
          </cell>
        </row>
        <row r="4810">
          <cell r="GS4810">
            <v>21111</v>
          </cell>
          <cell r="GX4810">
            <v>0</v>
          </cell>
          <cell r="JB4810">
            <v>3130.18</v>
          </cell>
          <cell r="KB4810">
            <v>3130.18</v>
          </cell>
          <cell r="KC4810">
            <v>3130.18</v>
          </cell>
        </row>
        <row r="4811">
          <cell r="GS4811">
            <v>21111</v>
          </cell>
          <cell r="GX4811">
            <v>84499.42</v>
          </cell>
          <cell r="JB4811">
            <v>37526.379999999997</v>
          </cell>
          <cell r="KB4811">
            <v>33910.699999999997</v>
          </cell>
          <cell r="KC4811">
            <v>-3130.179999999993</v>
          </cell>
        </row>
        <row r="4812">
          <cell r="GS4812">
            <v>21111</v>
          </cell>
          <cell r="GX4812">
            <v>47851.25</v>
          </cell>
          <cell r="JB4812">
            <v>14899.22</v>
          </cell>
          <cell r="KB4812">
            <v>11097.84</v>
          </cell>
          <cell r="KC4812">
            <v>0</v>
          </cell>
        </row>
        <row r="4813">
          <cell r="GS4813">
            <v>21111</v>
          </cell>
          <cell r="GX4813">
            <v>74995.039999999994</v>
          </cell>
          <cell r="JB4813">
            <v>12719.4</v>
          </cell>
          <cell r="KB4813">
            <v>12719.4</v>
          </cell>
          <cell r="KC4813">
            <v>-4000</v>
          </cell>
        </row>
        <row r="4814">
          <cell r="GS4814">
            <v>21111</v>
          </cell>
          <cell r="GX4814">
            <v>18249.990000000002</v>
          </cell>
          <cell r="JB4814">
            <v>0</v>
          </cell>
          <cell r="KB4814">
            <v>0</v>
          </cell>
          <cell r="KC4814">
            <v>0</v>
          </cell>
        </row>
        <row r="4815">
          <cell r="GS4815">
            <v>21111</v>
          </cell>
          <cell r="GX4815">
            <v>0</v>
          </cell>
          <cell r="JB4815">
            <v>0</v>
          </cell>
          <cell r="KB4815">
            <v>0</v>
          </cell>
          <cell r="KC4815">
            <v>10000</v>
          </cell>
        </row>
        <row r="4816">
          <cell r="GS4816">
            <v>21111</v>
          </cell>
          <cell r="GX4816">
            <v>15105.8</v>
          </cell>
          <cell r="JB4816">
            <v>2085.89</v>
          </cell>
          <cell r="KB4816">
            <v>817.5</v>
          </cell>
          <cell r="KC4816">
            <v>0</v>
          </cell>
        </row>
        <row r="4817">
          <cell r="GS4817">
            <v>21111</v>
          </cell>
          <cell r="GX4817">
            <v>5329.63</v>
          </cell>
          <cell r="JB4817">
            <v>0</v>
          </cell>
          <cell r="KB4817">
            <v>0</v>
          </cell>
          <cell r="KC4817">
            <v>0</v>
          </cell>
        </row>
        <row r="4818">
          <cell r="GS4818">
            <v>21111</v>
          </cell>
          <cell r="GX4818">
            <v>0</v>
          </cell>
          <cell r="JB4818">
            <v>864528</v>
          </cell>
          <cell r="KB4818">
            <v>864528</v>
          </cell>
          <cell r="KC4818">
            <v>864528</v>
          </cell>
        </row>
        <row r="4819">
          <cell r="GS4819">
            <v>21111</v>
          </cell>
          <cell r="GX4819">
            <v>20729904</v>
          </cell>
          <cell r="JB4819">
            <v>11010704.289999999</v>
          </cell>
          <cell r="KB4819">
            <v>11010704.289999999</v>
          </cell>
          <cell r="KC4819">
            <v>645752.28999999911</v>
          </cell>
        </row>
        <row r="4820">
          <cell r="GS4820">
            <v>21111</v>
          </cell>
          <cell r="GX4820">
            <v>0</v>
          </cell>
          <cell r="JB4820">
            <v>518.61</v>
          </cell>
          <cell r="KB4820">
            <v>518.61</v>
          </cell>
          <cell r="KC4820">
            <v>518.61</v>
          </cell>
        </row>
        <row r="4821">
          <cell r="GS4821">
            <v>21111</v>
          </cell>
          <cell r="GX4821">
            <v>863746</v>
          </cell>
          <cell r="JB4821">
            <v>482086.31</v>
          </cell>
          <cell r="KB4821">
            <v>482086.31</v>
          </cell>
          <cell r="KC4821">
            <v>-518.60999999998603</v>
          </cell>
        </row>
        <row r="4822">
          <cell r="GS4822">
            <v>21111</v>
          </cell>
          <cell r="GX4822">
            <v>0</v>
          </cell>
          <cell r="JB4822">
            <v>48487.01</v>
          </cell>
          <cell r="KB4822">
            <v>48487.01</v>
          </cell>
          <cell r="KC4822">
            <v>48487.01</v>
          </cell>
        </row>
        <row r="4823">
          <cell r="GS4823">
            <v>21111</v>
          </cell>
          <cell r="GX4823">
            <v>3454984</v>
          </cell>
          <cell r="JB4823">
            <v>1636206.71</v>
          </cell>
          <cell r="KB4823">
            <v>1636206.71</v>
          </cell>
          <cell r="KC4823">
            <v>-48487.009999999776</v>
          </cell>
        </row>
        <row r="4824">
          <cell r="GS4824">
            <v>21111</v>
          </cell>
          <cell r="GX4824">
            <v>0</v>
          </cell>
          <cell r="JB4824">
            <v>55380.73</v>
          </cell>
          <cell r="KB4824">
            <v>55380.73</v>
          </cell>
          <cell r="KC4824">
            <v>55380.73</v>
          </cell>
        </row>
        <row r="4825">
          <cell r="GS4825">
            <v>21111</v>
          </cell>
          <cell r="GX4825">
            <v>1347443.76</v>
          </cell>
          <cell r="JB4825">
            <v>715501.4</v>
          </cell>
          <cell r="KB4825">
            <v>623806.03</v>
          </cell>
          <cell r="KC4825">
            <v>41779.520000000019</v>
          </cell>
        </row>
        <row r="4826">
          <cell r="GS4826">
            <v>21111</v>
          </cell>
          <cell r="GX4826">
            <v>0</v>
          </cell>
          <cell r="JB4826">
            <v>17892.599999999999</v>
          </cell>
          <cell r="KB4826">
            <v>17892.599999999999</v>
          </cell>
          <cell r="KC4826">
            <v>17892.599999999999</v>
          </cell>
        </row>
        <row r="4827">
          <cell r="GS4827">
            <v>21111</v>
          </cell>
          <cell r="GX4827">
            <v>435327.98</v>
          </cell>
          <cell r="JB4827">
            <v>230861.02</v>
          </cell>
          <cell r="KB4827">
            <v>201290.09</v>
          </cell>
          <cell r="KC4827">
            <v>13197.040000000037</v>
          </cell>
        </row>
        <row r="4828">
          <cell r="GS4828">
            <v>21111</v>
          </cell>
          <cell r="GX4828">
            <v>0</v>
          </cell>
          <cell r="JB4828">
            <v>42600.77</v>
          </cell>
          <cell r="KB4828">
            <v>42600.77</v>
          </cell>
          <cell r="KC4828">
            <v>42600.77</v>
          </cell>
        </row>
        <row r="4829">
          <cell r="GS4829">
            <v>21111</v>
          </cell>
          <cell r="GX4829">
            <v>1036495.2</v>
          </cell>
          <cell r="JB4829">
            <v>550388.09</v>
          </cell>
          <cell r="KB4829">
            <v>479852.92</v>
          </cell>
          <cell r="KC4829">
            <v>32140.489999999991</v>
          </cell>
        </row>
        <row r="4830">
          <cell r="GS4830">
            <v>21111</v>
          </cell>
          <cell r="GX4830">
            <v>0</v>
          </cell>
          <cell r="JB4830">
            <v>101436.84</v>
          </cell>
          <cell r="KB4830">
            <v>101436.84</v>
          </cell>
          <cell r="KC4830">
            <v>101436.84</v>
          </cell>
        </row>
        <row r="4831">
          <cell r="GS4831">
            <v>21111</v>
          </cell>
          <cell r="GX4831">
            <v>2487588.48</v>
          </cell>
          <cell r="JB4831">
            <v>1311593.02</v>
          </cell>
          <cell r="KB4831">
            <v>1143154.0900000001</v>
          </cell>
          <cell r="KC4831">
            <v>67798.779999999795</v>
          </cell>
        </row>
        <row r="4832">
          <cell r="GS4832">
            <v>21111</v>
          </cell>
          <cell r="GX4832">
            <v>0</v>
          </cell>
          <cell r="JB4832">
            <v>15094.8</v>
          </cell>
          <cell r="KB4832">
            <v>15094.8</v>
          </cell>
          <cell r="KC4832">
            <v>15094.8</v>
          </cell>
        </row>
        <row r="4833">
          <cell r="GS4833">
            <v>21111</v>
          </cell>
          <cell r="GX4833">
            <v>373138.27</v>
          </cell>
          <cell r="JB4833">
            <v>195338.71</v>
          </cell>
          <cell r="KB4833">
            <v>170199.56</v>
          </cell>
          <cell r="KC4833">
            <v>8769.5499999999884</v>
          </cell>
        </row>
        <row r="4834">
          <cell r="GS4834">
            <v>21111</v>
          </cell>
          <cell r="GX4834">
            <v>3790.4</v>
          </cell>
          <cell r="JB4834">
            <v>7148.73</v>
          </cell>
          <cell r="KB4834">
            <v>7148.73</v>
          </cell>
          <cell r="KC4834">
            <v>3790.4</v>
          </cell>
        </row>
        <row r="4835">
          <cell r="GS4835">
            <v>21111</v>
          </cell>
          <cell r="GX4835">
            <v>0</v>
          </cell>
          <cell r="JB4835">
            <v>76838.399999999994</v>
          </cell>
          <cell r="KB4835">
            <v>76838.399999999994</v>
          </cell>
          <cell r="KC4835">
            <v>87000</v>
          </cell>
        </row>
        <row r="4836">
          <cell r="GS4836">
            <v>21111</v>
          </cell>
          <cell r="GX4836">
            <v>0</v>
          </cell>
          <cell r="JB4836">
            <v>40476.269999999997</v>
          </cell>
          <cell r="KB4836">
            <v>0</v>
          </cell>
          <cell r="KC4836">
            <v>65000</v>
          </cell>
        </row>
        <row r="4837">
          <cell r="GS4837">
            <v>21111</v>
          </cell>
          <cell r="GX4837">
            <v>0</v>
          </cell>
          <cell r="JB4837">
            <v>0</v>
          </cell>
          <cell r="KB4837">
            <v>0</v>
          </cell>
          <cell r="KC4837">
            <v>37000</v>
          </cell>
        </row>
        <row r="4838">
          <cell r="GS4838">
            <v>21111</v>
          </cell>
          <cell r="GX4838">
            <v>0</v>
          </cell>
          <cell r="JB4838">
            <v>39900</v>
          </cell>
          <cell r="KB4838">
            <v>19900</v>
          </cell>
          <cell r="KC4838">
            <v>160000</v>
          </cell>
        </row>
        <row r="4839">
          <cell r="GS4839">
            <v>21111</v>
          </cell>
          <cell r="GX4839">
            <v>5047</v>
          </cell>
          <cell r="JB4839">
            <v>0</v>
          </cell>
          <cell r="KB4839">
            <v>0</v>
          </cell>
          <cell r="KC4839">
            <v>-3790.4</v>
          </cell>
        </row>
        <row r="4840">
          <cell r="GS4840">
            <v>21111</v>
          </cell>
          <cell r="GX4840">
            <v>0</v>
          </cell>
          <cell r="JB4840">
            <v>0</v>
          </cell>
          <cell r="KB4840">
            <v>0</v>
          </cell>
          <cell r="KC4840">
            <v>0</v>
          </cell>
        </row>
        <row r="4841">
          <cell r="GS4841">
            <v>21111</v>
          </cell>
          <cell r="GX4841">
            <v>0</v>
          </cell>
          <cell r="JB4841">
            <v>40000</v>
          </cell>
          <cell r="KB4841">
            <v>40000</v>
          </cell>
          <cell r="KC4841">
            <v>40000</v>
          </cell>
        </row>
        <row r="4842">
          <cell r="GS4842">
            <v>21111</v>
          </cell>
          <cell r="GX4842">
            <v>0</v>
          </cell>
          <cell r="JB4842">
            <v>0</v>
          </cell>
          <cell r="KB4842">
            <v>0</v>
          </cell>
          <cell r="KC4842">
            <v>0</v>
          </cell>
        </row>
        <row r="4843">
          <cell r="GS4843">
            <v>21111</v>
          </cell>
          <cell r="GX4843">
            <v>0</v>
          </cell>
          <cell r="JB4843">
            <v>2666.67</v>
          </cell>
          <cell r="KB4843">
            <v>2666.67</v>
          </cell>
          <cell r="KC4843">
            <v>2666.67</v>
          </cell>
        </row>
        <row r="4844">
          <cell r="GS4844">
            <v>21111</v>
          </cell>
          <cell r="GX4844">
            <v>0</v>
          </cell>
          <cell r="JB4844">
            <v>0</v>
          </cell>
          <cell r="KB4844">
            <v>0</v>
          </cell>
          <cell r="KC4844">
            <v>0</v>
          </cell>
        </row>
        <row r="4845">
          <cell r="GS4845">
            <v>21111</v>
          </cell>
          <cell r="GX4845">
            <v>0</v>
          </cell>
          <cell r="JB4845">
            <v>0</v>
          </cell>
          <cell r="KB4845">
            <v>0</v>
          </cell>
          <cell r="KC4845">
            <v>0</v>
          </cell>
        </row>
        <row r="4846">
          <cell r="GS4846">
            <v>21111</v>
          </cell>
          <cell r="GX4846">
            <v>0</v>
          </cell>
          <cell r="JB4846">
            <v>0</v>
          </cell>
          <cell r="KB4846">
            <v>0</v>
          </cell>
          <cell r="KC4846">
            <v>0</v>
          </cell>
        </row>
        <row r="4847">
          <cell r="GS4847">
            <v>21111</v>
          </cell>
          <cell r="GX4847">
            <v>0</v>
          </cell>
          <cell r="JB4847">
            <v>2600</v>
          </cell>
          <cell r="KB4847">
            <v>1950</v>
          </cell>
          <cell r="KC4847">
            <v>2600</v>
          </cell>
        </row>
        <row r="4848">
          <cell r="GS4848">
            <v>21111</v>
          </cell>
          <cell r="GX4848">
            <v>0</v>
          </cell>
          <cell r="JB4848">
            <v>0</v>
          </cell>
          <cell r="KB4848">
            <v>0</v>
          </cell>
          <cell r="KC4848">
            <v>0</v>
          </cell>
        </row>
        <row r="4849">
          <cell r="GS4849">
            <v>21111</v>
          </cell>
          <cell r="GX4849">
            <v>0</v>
          </cell>
          <cell r="JB4849">
            <v>840</v>
          </cell>
          <cell r="KB4849">
            <v>630</v>
          </cell>
          <cell r="KC4849">
            <v>840</v>
          </cell>
        </row>
        <row r="4850">
          <cell r="GS4850">
            <v>21111</v>
          </cell>
          <cell r="GX4850">
            <v>0</v>
          </cell>
          <cell r="JB4850">
            <v>0</v>
          </cell>
          <cell r="KB4850">
            <v>0</v>
          </cell>
          <cell r="KC4850">
            <v>0</v>
          </cell>
        </row>
        <row r="4851">
          <cell r="GS4851">
            <v>21111</v>
          </cell>
          <cell r="GX4851">
            <v>0</v>
          </cell>
          <cell r="JB4851">
            <v>2000</v>
          </cell>
          <cell r="KB4851">
            <v>1500</v>
          </cell>
          <cell r="KC4851">
            <v>2000</v>
          </cell>
        </row>
        <row r="4852">
          <cell r="GS4852">
            <v>21111</v>
          </cell>
          <cell r="GX4852">
            <v>0</v>
          </cell>
          <cell r="JB4852">
            <v>0</v>
          </cell>
          <cell r="KB4852">
            <v>0</v>
          </cell>
          <cell r="KC4852">
            <v>0</v>
          </cell>
        </row>
        <row r="4853">
          <cell r="GS4853">
            <v>21111</v>
          </cell>
          <cell r="GX4853">
            <v>0</v>
          </cell>
          <cell r="JB4853">
            <v>4800</v>
          </cell>
          <cell r="KB4853">
            <v>3600</v>
          </cell>
          <cell r="KC4853">
            <v>4800</v>
          </cell>
        </row>
        <row r="4854">
          <cell r="GS4854">
            <v>21111</v>
          </cell>
          <cell r="GX4854">
            <v>0</v>
          </cell>
          <cell r="JB4854">
            <v>0</v>
          </cell>
          <cell r="KB4854">
            <v>0</v>
          </cell>
          <cell r="KC4854">
            <v>0</v>
          </cell>
        </row>
        <row r="4855">
          <cell r="GS4855">
            <v>21111</v>
          </cell>
          <cell r="GX4855">
            <v>0</v>
          </cell>
          <cell r="JB4855">
            <v>720</v>
          </cell>
          <cell r="KB4855">
            <v>540</v>
          </cell>
          <cell r="KC4855">
            <v>720</v>
          </cell>
        </row>
        <row r="4856">
          <cell r="GS4856">
            <v>21111</v>
          </cell>
          <cell r="GX4856">
            <v>0</v>
          </cell>
          <cell r="JB4856">
            <v>0</v>
          </cell>
          <cell r="KB4856">
            <v>0</v>
          </cell>
          <cell r="KC4856">
            <v>36000</v>
          </cell>
        </row>
        <row r="4857">
          <cell r="GS4857">
            <v>21111</v>
          </cell>
          <cell r="GX4857">
            <v>0</v>
          </cell>
          <cell r="JB4857">
            <v>998088</v>
          </cell>
          <cell r="KB4857">
            <v>998088</v>
          </cell>
          <cell r="KC4857">
            <v>998088</v>
          </cell>
        </row>
        <row r="4858">
          <cell r="GS4858">
            <v>21111</v>
          </cell>
          <cell r="GX4858">
            <v>25261164</v>
          </cell>
          <cell r="JB4858">
            <v>7213234.4100000001</v>
          </cell>
          <cell r="KB4858">
            <v>7213234.4100000001</v>
          </cell>
          <cell r="KC4858">
            <v>-18047929.59</v>
          </cell>
        </row>
        <row r="4859">
          <cell r="GS4859">
            <v>21111</v>
          </cell>
          <cell r="GX4859">
            <v>0</v>
          </cell>
          <cell r="JB4859">
            <v>34299</v>
          </cell>
          <cell r="KB4859">
            <v>34299</v>
          </cell>
          <cell r="KC4859">
            <v>34299</v>
          </cell>
        </row>
        <row r="4860">
          <cell r="GS4860">
            <v>21111</v>
          </cell>
          <cell r="GX4860">
            <v>891774</v>
          </cell>
          <cell r="JB4860">
            <v>424615</v>
          </cell>
          <cell r="KB4860">
            <v>424615</v>
          </cell>
          <cell r="KC4860">
            <v>-467159</v>
          </cell>
        </row>
        <row r="4861">
          <cell r="GS4861">
            <v>21111</v>
          </cell>
          <cell r="GX4861">
            <v>0</v>
          </cell>
          <cell r="JB4861">
            <v>1542.06</v>
          </cell>
          <cell r="KB4861">
            <v>1542.06</v>
          </cell>
          <cell r="KC4861">
            <v>1542.06</v>
          </cell>
        </row>
        <row r="4862">
          <cell r="GS4862">
            <v>21111</v>
          </cell>
          <cell r="GX4862">
            <v>1052548.5</v>
          </cell>
          <cell r="JB4862">
            <v>305033.96999999997</v>
          </cell>
          <cell r="KB4862">
            <v>305033.96999999997</v>
          </cell>
          <cell r="KC4862">
            <v>-747514.53</v>
          </cell>
        </row>
        <row r="4863">
          <cell r="GS4863">
            <v>21111</v>
          </cell>
          <cell r="GX4863">
            <v>0</v>
          </cell>
          <cell r="JB4863">
            <v>15276.97</v>
          </cell>
          <cell r="KB4863">
            <v>15276.97</v>
          </cell>
          <cell r="KC4863">
            <v>15276.97</v>
          </cell>
        </row>
        <row r="4864">
          <cell r="GS4864">
            <v>21111</v>
          </cell>
          <cell r="GX4864">
            <v>4210194</v>
          </cell>
          <cell r="JB4864">
            <v>559865.16</v>
          </cell>
          <cell r="KB4864">
            <v>559865.16</v>
          </cell>
          <cell r="KC4864">
            <v>-3650328.84</v>
          </cell>
        </row>
        <row r="4865">
          <cell r="GS4865">
            <v>21111</v>
          </cell>
          <cell r="GX4865">
            <v>0</v>
          </cell>
          <cell r="JB4865">
            <v>54777.57</v>
          </cell>
          <cell r="KB4865">
            <v>54777.57</v>
          </cell>
          <cell r="KC4865">
            <v>54777.57</v>
          </cell>
        </row>
        <row r="4866">
          <cell r="GS4866">
            <v>21111</v>
          </cell>
          <cell r="GX4866">
            <v>1641975.66</v>
          </cell>
          <cell r="JB4866">
            <v>411379.79</v>
          </cell>
          <cell r="KB4866">
            <v>388325.67</v>
          </cell>
          <cell r="KC4866">
            <v>-1230595.8699999999</v>
          </cell>
        </row>
        <row r="4867">
          <cell r="GS4867">
            <v>21111</v>
          </cell>
          <cell r="GX4867">
            <v>0</v>
          </cell>
          <cell r="JB4867">
            <v>17528.28</v>
          </cell>
          <cell r="KB4867">
            <v>17528.28</v>
          </cell>
          <cell r="KC4867">
            <v>17528.28</v>
          </cell>
        </row>
        <row r="4868">
          <cell r="GS4868">
            <v>21111</v>
          </cell>
          <cell r="GX4868">
            <v>530484.43999999994</v>
          </cell>
          <cell r="JB4868">
            <v>130728.21</v>
          </cell>
          <cell r="KB4868">
            <v>123279.95</v>
          </cell>
          <cell r="KC4868">
            <v>-399756.22999999992</v>
          </cell>
        </row>
        <row r="4869">
          <cell r="GS4869">
            <v>21111</v>
          </cell>
          <cell r="GX4869">
            <v>0</v>
          </cell>
          <cell r="JB4869">
            <v>42136.86</v>
          </cell>
          <cell r="KB4869">
            <v>42136.86</v>
          </cell>
          <cell r="KC4869">
            <v>42136.86</v>
          </cell>
        </row>
        <row r="4870">
          <cell r="GS4870">
            <v>21111</v>
          </cell>
          <cell r="GX4870">
            <v>1263058.2</v>
          </cell>
          <cell r="JB4870">
            <v>316447.40000000002</v>
          </cell>
          <cell r="KB4870">
            <v>298713.46999999997</v>
          </cell>
          <cell r="KC4870">
            <v>-946610.79999999993</v>
          </cell>
        </row>
        <row r="4871">
          <cell r="GS4871">
            <v>21111</v>
          </cell>
          <cell r="GX4871">
            <v>0</v>
          </cell>
          <cell r="JB4871">
            <v>94652.82</v>
          </cell>
          <cell r="KB4871">
            <v>94652.82</v>
          </cell>
          <cell r="KC4871">
            <v>94652.82</v>
          </cell>
        </row>
        <row r="4872">
          <cell r="GS4872">
            <v>21111</v>
          </cell>
          <cell r="GX4872">
            <v>3031339.68</v>
          </cell>
          <cell r="JB4872">
            <v>697180.32</v>
          </cell>
          <cell r="KB4872">
            <v>660976.94999999995</v>
          </cell>
          <cell r="KC4872">
            <v>-2334159.3600000003</v>
          </cell>
        </row>
        <row r="4873">
          <cell r="GS4873">
            <v>21111</v>
          </cell>
          <cell r="GX4873">
            <v>0</v>
          </cell>
          <cell r="JB4873">
            <v>13226.76</v>
          </cell>
          <cell r="KB4873">
            <v>13226.76</v>
          </cell>
          <cell r="KC4873">
            <v>13226.76</v>
          </cell>
        </row>
        <row r="4874">
          <cell r="GS4874">
            <v>21111</v>
          </cell>
          <cell r="GX4874">
            <v>454700.95</v>
          </cell>
          <cell r="JB4874">
            <v>95234.01</v>
          </cell>
          <cell r="KB4874">
            <v>90757.22</v>
          </cell>
          <cell r="KC4874">
            <v>-359466.94</v>
          </cell>
        </row>
        <row r="4875">
          <cell r="GS4875">
            <v>21111</v>
          </cell>
          <cell r="GX4875">
            <v>0</v>
          </cell>
          <cell r="JB4875">
            <v>106227.9</v>
          </cell>
          <cell r="KB4875">
            <v>106227.9</v>
          </cell>
          <cell r="KC4875">
            <v>106227.9</v>
          </cell>
        </row>
        <row r="4876">
          <cell r="GS4876">
            <v>21111</v>
          </cell>
          <cell r="GX4876">
            <v>254946.9</v>
          </cell>
          <cell r="JB4876">
            <v>0</v>
          </cell>
          <cell r="KB4876">
            <v>0</v>
          </cell>
          <cell r="KC4876">
            <v>-254946.9</v>
          </cell>
        </row>
        <row r="4877">
          <cell r="GS4877">
            <v>21111</v>
          </cell>
          <cell r="GX4877">
            <v>2981.84</v>
          </cell>
          <cell r="JB4877">
            <v>0</v>
          </cell>
          <cell r="KB4877">
            <v>0</v>
          </cell>
          <cell r="KC4877">
            <v>-2981.84</v>
          </cell>
        </row>
        <row r="4878">
          <cell r="GS4878">
            <v>21111</v>
          </cell>
          <cell r="GX4878">
            <v>15280.05</v>
          </cell>
          <cell r="JB4878">
            <v>0</v>
          </cell>
          <cell r="KB4878">
            <v>0</v>
          </cell>
          <cell r="KC4878">
            <v>-15280.05</v>
          </cell>
        </row>
        <row r="4879">
          <cell r="GS4879">
            <v>21111</v>
          </cell>
          <cell r="GX4879">
            <v>16246.19</v>
          </cell>
          <cell r="JB4879">
            <v>0</v>
          </cell>
          <cell r="KB4879">
            <v>0</v>
          </cell>
          <cell r="KC4879">
            <v>-16246.19</v>
          </cell>
        </row>
        <row r="4880">
          <cell r="GS4880">
            <v>21111</v>
          </cell>
          <cell r="GX4880">
            <v>3173.79</v>
          </cell>
          <cell r="JB4880">
            <v>0</v>
          </cell>
          <cell r="KB4880">
            <v>0</v>
          </cell>
          <cell r="KC4880">
            <v>-3173.79</v>
          </cell>
        </row>
        <row r="4881">
          <cell r="GS4881">
            <v>21111</v>
          </cell>
          <cell r="GX4881">
            <v>645.80999999999995</v>
          </cell>
          <cell r="JB4881">
            <v>0</v>
          </cell>
          <cell r="KB4881">
            <v>0</v>
          </cell>
          <cell r="KC4881">
            <v>-645.80999999999995</v>
          </cell>
        </row>
        <row r="4882">
          <cell r="GS4882">
            <v>21111</v>
          </cell>
          <cell r="GX4882">
            <v>379528.48</v>
          </cell>
          <cell r="JB4882">
            <v>31600</v>
          </cell>
          <cell r="KB4882">
            <v>31600</v>
          </cell>
          <cell r="KC4882">
            <v>-316428.48</v>
          </cell>
        </row>
        <row r="4883">
          <cell r="GS4883">
            <v>21111</v>
          </cell>
          <cell r="GX4883">
            <v>1718.66</v>
          </cell>
          <cell r="JB4883">
            <v>0</v>
          </cell>
          <cell r="KB4883">
            <v>0</v>
          </cell>
          <cell r="KC4883">
            <v>-1718.66</v>
          </cell>
        </row>
        <row r="4884">
          <cell r="GS4884">
            <v>21111</v>
          </cell>
          <cell r="GX4884">
            <v>4175.24</v>
          </cell>
          <cell r="JB4884">
            <v>0</v>
          </cell>
          <cell r="KB4884">
            <v>0</v>
          </cell>
          <cell r="KC4884">
            <v>-4175.24</v>
          </cell>
        </row>
        <row r="4885">
          <cell r="GS4885">
            <v>21111</v>
          </cell>
          <cell r="GX4885">
            <v>1220277.3899999999</v>
          </cell>
          <cell r="JB4885">
            <v>5514.64</v>
          </cell>
          <cell r="KB4885">
            <v>5514.64</v>
          </cell>
          <cell r="KC4885">
            <v>-1214762.75</v>
          </cell>
        </row>
        <row r="4886">
          <cell r="GS4886">
            <v>21111</v>
          </cell>
          <cell r="GX4886">
            <v>80381.759999999995</v>
          </cell>
          <cell r="JB4886">
            <v>98.76</v>
          </cell>
          <cell r="KB4886">
            <v>98.76</v>
          </cell>
          <cell r="KC4886">
            <v>-80283</v>
          </cell>
        </row>
        <row r="4887">
          <cell r="GS4887">
            <v>21111</v>
          </cell>
          <cell r="GX4887">
            <v>143477.91</v>
          </cell>
          <cell r="JB4887">
            <v>0</v>
          </cell>
          <cell r="KB4887">
            <v>0</v>
          </cell>
          <cell r="KC4887">
            <v>-143477.91</v>
          </cell>
        </row>
        <row r="4888">
          <cell r="GS4888">
            <v>21111</v>
          </cell>
          <cell r="GX4888">
            <v>5766.75</v>
          </cell>
          <cell r="JB4888">
            <v>0</v>
          </cell>
          <cell r="KB4888">
            <v>0</v>
          </cell>
          <cell r="KC4888">
            <v>-5766.75</v>
          </cell>
        </row>
        <row r="4889">
          <cell r="GS4889">
            <v>21111</v>
          </cell>
          <cell r="GX4889">
            <v>224375.78</v>
          </cell>
          <cell r="JB4889">
            <v>17794.400000000001</v>
          </cell>
          <cell r="KB4889">
            <v>17794.400000000001</v>
          </cell>
          <cell r="KC4889">
            <v>-206581.38</v>
          </cell>
        </row>
        <row r="4890">
          <cell r="GS4890">
            <v>21111</v>
          </cell>
          <cell r="GX4890">
            <v>194723.03</v>
          </cell>
          <cell r="JB4890">
            <v>0</v>
          </cell>
          <cell r="KB4890">
            <v>0</v>
          </cell>
          <cell r="KC4890">
            <v>-194723.03</v>
          </cell>
        </row>
        <row r="4891">
          <cell r="GS4891">
            <v>21111</v>
          </cell>
          <cell r="GX4891">
            <v>2135.9</v>
          </cell>
          <cell r="JB4891">
            <v>0</v>
          </cell>
          <cell r="KB4891">
            <v>0</v>
          </cell>
          <cell r="KC4891">
            <v>-2135.9</v>
          </cell>
        </row>
        <row r="4892">
          <cell r="GS4892">
            <v>21111</v>
          </cell>
          <cell r="GX4892">
            <v>343.98</v>
          </cell>
          <cell r="JB4892">
            <v>0</v>
          </cell>
          <cell r="KB4892">
            <v>0</v>
          </cell>
          <cell r="KC4892">
            <v>-343.98</v>
          </cell>
        </row>
        <row r="4893">
          <cell r="GS4893">
            <v>21111</v>
          </cell>
          <cell r="GX4893">
            <v>0</v>
          </cell>
          <cell r="JB4893">
            <v>158945.96</v>
          </cell>
          <cell r="KB4893">
            <v>158945.96</v>
          </cell>
          <cell r="KC4893">
            <v>158945.96</v>
          </cell>
        </row>
        <row r="4894">
          <cell r="GS4894">
            <v>21111</v>
          </cell>
          <cell r="GX4894">
            <v>743124</v>
          </cell>
          <cell r="JB4894">
            <v>0</v>
          </cell>
          <cell r="KB4894">
            <v>0</v>
          </cell>
          <cell r="KC4894">
            <v>-158945.95999999996</v>
          </cell>
        </row>
        <row r="4895">
          <cell r="GS4895">
            <v>21111</v>
          </cell>
          <cell r="GX4895">
            <v>0</v>
          </cell>
          <cell r="JB4895">
            <v>0</v>
          </cell>
          <cell r="KB4895">
            <v>0</v>
          </cell>
          <cell r="KC4895">
            <v>0</v>
          </cell>
        </row>
        <row r="4896">
          <cell r="GS4896">
            <v>21111</v>
          </cell>
          <cell r="GX4896">
            <v>30963.5</v>
          </cell>
          <cell r="JB4896">
            <v>0</v>
          </cell>
          <cell r="KB4896">
            <v>0</v>
          </cell>
          <cell r="KC4896">
            <v>0</v>
          </cell>
        </row>
        <row r="4897">
          <cell r="GS4897">
            <v>21111</v>
          </cell>
          <cell r="GX4897">
            <v>0</v>
          </cell>
          <cell r="JB4897">
            <v>0</v>
          </cell>
          <cell r="KB4897">
            <v>0</v>
          </cell>
          <cell r="KC4897">
            <v>0</v>
          </cell>
        </row>
        <row r="4898">
          <cell r="GS4898">
            <v>21111</v>
          </cell>
          <cell r="GX4898">
            <v>123854</v>
          </cell>
          <cell r="JB4898">
            <v>0</v>
          </cell>
          <cell r="KB4898">
            <v>0</v>
          </cell>
          <cell r="KC4898">
            <v>0</v>
          </cell>
        </row>
        <row r="4899">
          <cell r="GS4899">
            <v>21111</v>
          </cell>
          <cell r="GX4899">
            <v>0</v>
          </cell>
          <cell r="JB4899">
            <v>0</v>
          </cell>
          <cell r="KB4899">
            <v>0</v>
          </cell>
          <cell r="KC4899">
            <v>0</v>
          </cell>
        </row>
        <row r="4900">
          <cell r="GS4900">
            <v>21111</v>
          </cell>
          <cell r="GX4900">
            <v>48303.06</v>
          </cell>
          <cell r="JB4900">
            <v>0</v>
          </cell>
          <cell r="KB4900">
            <v>0</v>
          </cell>
          <cell r="KC4900">
            <v>0</v>
          </cell>
        </row>
        <row r="4901">
          <cell r="GS4901">
            <v>21111</v>
          </cell>
          <cell r="GX4901">
            <v>0</v>
          </cell>
          <cell r="JB4901">
            <v>0</v>
          </cell>
          <cell r="KB4901">
            <v>0</v>
          </cell>
          <cell r="KC4901">
            <v>0</v>
          </cell>
        </row>
        <row r="4902">
          <cell r="GS4902">
            <v>21111</v>
          </cell>
          <cell r="GX4902">
            <v>15605.6</v>
          </cell>
          <cell r="JB4902">
            <v>0</v>
          </cell>
          <cell r="KB4902">
            <v>0</v>
          </cell>
          <cell r="KC4902">
            <v>0</v>
          </cell>
        </row>
        <row r="4903">
          <cell r="GS4903">
            <v>21111</v>
          </cell>
          <cell r="GX4903">
            <v>0</v>
          </cell>
          <cell r="JB4903">
            <v>0</v>
          </cell>
          <cell r="KB4903">
            <v>0</v>
          </cell>
          <cell r="KC4903">
            <v>0</v>
          </cell>
        </row>
        <row r="4904">
          <cell r="GS4904">
            <v>21111</v>
          </cell>
          <cell r="GX4904">
            <v>37156.199999999997</v>
          </cell>
          <cell r="JB4904">
            <v>0</v>
          </cell>
          <cell r="KB4904">
            <v>0</v>
          </cell>
          <cell r="KC4904">
            <v>0</v>
          </cell>
        </row>
        <row r="4905">
          <cell r="GS4905">
            <v>21111</v>
          </cell>
          <cell r="GX4905">
            <v>0</v>
          </cell>
          <cell r="JB4905">
            <v>0</v>
          </cell>
          <cell r="KB4905">
            <v>0</v>
          </cell>
          <cell r="KC4905">
            <v>0</v>
          </cell>
        </row>
        <row r="4906">
          <cell r="GS4906">
            <v>21111</v>
          </cell>
          <cell r="GX4906">
            <v>89174.88</v>
          </cell>
          <cell r="JB4906">
            <v>0</v>
          </cell>
          <cell r="KB4906">
            <v>0</v>
          </cell>
          <cell r="KC4906">
            <v>0</v>
          </cell>
        </row>
        <row r="4907">
          <cell r="GS4907">
            <v>21111</v>
          </cell>
          <cell r="GX4907">
            <v>0</v>
          </cell>
          <cell r="JB4907">
            <v>0</v>
          </cell>
          <cell r="KB4907">
            <v>0</v>
          </cell>
          <cell r="KC4907">
            <v>0</v>
          </cell>
        </row>
        <row r="4908">
          <cell r="GS4908">
            <v>21111</v>
          </cell>
          <cell r="GX4908">
            <v>13376.23</v>
          </cell>
          <cell r="JB4908">
            <v>0</v>
          </cell>
          <cell r="KB4908">
            <v>0</v>
          </cell>
          <cell r="KC4908">
            <v>0</v>
          </cell>
        </row>
        <row r="4909">
          <cell r="GS4909">
            <v>21111</v>
          </cell>
          <cell r="GX4909">
            <v>0</v>
          </cell>
          <cell r="JB4909">
            <v>31226</v>
          </cell>
          <cell r="KB4909">
            <v>31226</v>
          </cell>
          <cell r="KC4909">
            <v>31226</v>
          </cell>
        </row>
        <row r="4910">
          <cell r="GS4910">
            <v>21111</v>
          </cell>
          <cell r="GX4910">
            <v>1020612</v>
          </cell>
          <cell r="JB4910">
            <v>263861.5</v>
          </cell>
          <cell r="KB4910">
            <v>263861.5</v>
          </cell>
          <cell r="KC4910">
            <v>-31226</v>
          </cell>
        </row>
        <row r="4911">
          <cell r="GS4911">
            <v>21111</v>
          </cell>
          <cell r="GX4911">
            <v>0</v>
          </cell>
          <cell r="JB4911">
            <v>0</v>
          </cell>
          <cell r="KB4911">
            <v>0</v>
          </cell>
          <cell r="KC4911">
            <v>0</v>
          </cell>
        </row>
        <row r="4912">
          <cell r="GS4912">
            <v>21111</v>
          </cell>
          <cell r="GX4912">
            <v>42525.5</v>
          </cell>
          <cell r="JB4912">
            <v>16393.75</v>
          </cell>
          <cell r="KB4912">
            <v>16393.75</v>
          </cell>
          <cell r="KC4912">
            <v>0</v>
          </cell>
        </row>
        <row r="4913">
          <cell r="GS4913">
            <v>21111</v>
          </cell>
          <cell r="GX4913">
            <v>0</v>
          </cell>
          <cell r="JB4913">
            <v>0</v>
          </cell>
          <cell r="KB4913">
            <v>0</v>
          </cell>
          <cell r="KC4913">
            <v>0</v>
          </cell>
        </row>
        <row r="4914">
          <cell r="GS4914">
            <v>21111</v>
          </cell>
          <cell r="GX4914">
            <v>170102</v>
          </cell>
          <cell r="JB4914">
            <v>62452</v>
          </cell>
          <cell r="KB4914">
            <v>62452</v>
          </cell>
          <cell r="KC4914">
            <v>0</v>
          </cell>
        </row>
        <row r="4915">
          <cell r="GS4915">
            <v>21111</v>
          </cell>
          <cell r="GX4915">
            <v>0</v>
          </cell>
          <cell r="JB4915">
            <v>2029.69</v>
          </cell>
          <cell r="KB4915">
            <v>2029.69</v>
          </cell>
          <cell r="KC4915">
            <v>2029.69</v>
          </cell>
        </row>
        <row r="4916">
          <cell r="GS4916">
            <v>21111</v>
          </cell>
          <cell r="GX4916">
            <v>66339.78</v>
          </cell>
          <cell r="JB4916">
            <v>17151</v>
          </cell>
          <cell r="KB4916">
            <v>17151</v>
          </cell>
          <cell r="KC4916">
            <v>-2029.6900000000023</v>
          </cell>
        </row>
        <row r="4917">
          <cell r="GS4917">
            <v>21111</v>
          </cell>
          <cell r="GX4917">
            <v>0</v>
          </cell>
          <cell r="JB4917">
            <v>593.88</v>
          </cell>
          <cell r="KB4917">
            <v>593.88</v>
          </cell>
          <cell r="KC4917">
            <v>593.88</v>
          </cell>
        </row>
        <row r="4918">
          <cell r="GS4918">
            <v>21111</v>
          </cell>
          <cell r="GX4918">
            <v>21432.85</v>
          </cell>
          <cell r="JB4918">
            <v>4870.49</v>
          </cell>
          <cell r="KB4918">
            <v>4870.49</v>
          </cell>
          <cell r="KC4918">
            <v>-593.87999999999738</v>
          </cell>
        </row>
        <row r="4919">
          <cell r="GS4919">
            <v>21111</v>
          </cell>
          <cell r="GX4919">
            <v>0</v>
          </cell>
          <cell r="JB4919">
            <v>1561.3</v>
          </cell>
          <cell r="KB4919">
            <v>1561.3</v>
          </cell>
          <cell r="KC4919">
            <v>1561.3</v>
          </cell>
        </row>
        <row r="4920">
          <cell r="GS4920">
            <v>21111</v>
          </cell>
          <cell r="GX4920">
            <v>51030.6</v>
          </cell>
          <cell r="JB4920">
            <v>13193.08</v>
          </cell>
          <cell r="KB4920">
            <v>13193.08</v>
          </cell>
          <cell r="KC4920">
            <v>-1561.2999999999956</v>
          </cell>
        </row>
        <row r="4921">
          <cell r="GS4921">
            <v>21111</v>
          </cell>
          <cell r="GX4921">
            <v>0</v>
          </cell>
          <cell r="JB4921">
            <v>3747.12</v>
          </cell>
          <cell r="KB4921">
            <v>3747.12</v>
          </cell>
          <cell r="KC4921">
            <v>3747.12</v>
          </cell>
        </row>
        <row r="4922">
          <cell r="GS4922">
            <v>21111</v>
          </cell>
          <cell r="GX4922">
            <v>122473.44</v>
          </cell>
          <cell r="JB4922">
            <v>31663.38</v>
          </cell>
          <cell r="KB4922">
            <v>31663.38</v>
          </cell>
          <cell r="KC4922">
            <v>-3747.1199999999953</v>
          </cell>
        </row>
        <row r="4923">
          <cell r="GS4923">
            <v>21111</v>
          </cell>
          <cell r="GX4923">
            <v>0</v>
          </cell>
          <cell r="JB4923">
            <v>562.07000000000005</v>
          </cell>
          <cell r="KB4923">
            <v>562.07000000000005</v>
          </cell>
          <cell r="KC4923">
            <v>562.07000000000005</v>
          </cell>
        </row>
        <row r="4924">
          <cell r="GS4924">
            <v>21111</v>
          </cell>
          <cell r="GX4924">
            <v>18371.02</v>
          </cell>
          <cell r="JB4924">
            <v>4749.5200000000004</v>
          </cell>
          <cell r="KB4924">
            <v>4749.5200000000004</v>
          </cell>
          <cell r="KC4924">
            <v>-562.06999999999971</v>
          </cell>
        </row>
        <row r="4925">
          <cell r="GS4925">
            <v>21111</v>
          </cell>
          <cell r="GX4925">
            <v>0</v>
          </cell>
          <cell r="JB4925">
            <v>90117</v>
          </cell>
          <cell r="KB4925">
            <v>90117</v>
          </cell>
          <cell r="KC4925">
            <v>90117</v>
          </cell>
        </row>
        <row r="4926">
          <cell r="GS4926">
            <v>21111</v>
          </cell>
          <cell r="GX4926">
            <v>715884</v>
          </cell>
          <cell r="JB4926">
            <v>270982.5</v>
          </cell>
          <cell r="KB4926">
            <v>270982.5</v>
          </cell>
          <cell r="KC4926">
            <v>92011.5</v>
          </cell>
        </row>
        <row r="4927">
          <cell r="GS4927">
            <v>21111</v>
          </cell>
          <cell r="GX4927">
            <v>0</v>
          </cell>
          <cell r="JB4927">
            <v>2554.37</v>
          </cell>
          <cell r="KB4927">
            <v>2554.37</v>
          </cell>
          <cell r="KC4927">
            <v>2554.37</v>
          </cell>
        </row>
        <row r="4928">
          <cell r="GS4928">
            <v>21111</v>
          </cell>
          <cell r="GX4928">
            <v>29828.5</v>
          </cell>
          <cell r="JB4928">
            <v>14464.5</v>
          </cell>
          <cell r="KB4928">
            <v>14464.5</v>
          </cell>
          <cell r="KC4928">
            <v>11910.129999999997</v>
          </cell>
        </row>
        <row r="4929">
          <cell r="GS4929">
            <v>21111</v>
          </cell>
          <cell r="GX4929">
            <v>0</v>
          </cell>
          <cell r="JB4929">
            <v>20103.580000000002</v>
          </cell>
          <cell r="KB4929">
            <v>20103.580000000002</v>
          </cell>
          <cell r="KC4929">
            <v>20103.580000000002</v>
          </cell>
        </row>
        <row r="4930">
          <cell r="GS4930">
            <v>21111</v>
          </cell>
          <cell r="GX4930">
            <v>119314</v>
          </cell>
          <cell r="JB4930">
            <v>0</v>
          </cell>
          <cell r="KB4930">
            <v>0</v>
          </cell>
          <cell r="KC4930">
            <v>-20103.580000000002</v>
          </cell>
        </row>
        <row r="4931">
          <cell r="GS4931">
            <v>21111</v>
          </cell>
          <cell r="GX4931">
            <v>0</v>
          </cell>
          <cell r="JB4931">
            <v>3918.76</v>
          </cell>
          <cell r="KB4931">
            <v>3918.76</v>
          </cell>
          <cell r="KC4931">
            <v>3918.76</v>
          </cell>
        </row>
        <row r="4932">
          <cell r="GS4932">
            <v>21111</v>
          </cell>
          <cell r="GX4932">
            <v>46532.46</v>
          </cell>
          <cell r="JB4932">
            <v>15675.04</v>
          </cell>
          <cell r="KB4932">
            <v>15675.04</v>
          </cell>
          <cell r="KC4932">
            <v>4082.9599999999991</v>
          </cell>
        </row>
        <row r="4933">
          <cell r="GS4933">
            <v>21111</v>
          </cell>
          <cell r="GX4933">
            <v>0</v>
          </cell>
          <cell r="JB4933">
            <v>1266.06</v>
          </cell>
          <cell r="KB4933">
            <v>1266.06</v>
          </cell>
          <cell r="KC4933">
            <v>1266.06</v>
          </cell>
        </row>
        <row r="4934">
          <cell r="GS4934">
            <v>21111</v>
          </cell>
          <cell r="GX4934">
            <v>15033.56</v>
          </cell>
          <cell r="JB4934">
            <v>5064.24</v>
          </cell>
          <cell r="KB4934">
            <v>5064.24</v>
          </cell>
          <cell r="KC4934">
            <v>1319.1000000000004</v>
          </cell>
        </row>
        <row r="4935">
          <cell r="GS4935">
            <v>21111</v>
          </cell>
          <cell r="GX4935">
            <v>0</v>
          </cell>
          <cell r="JB4935">
            <v>3014.44</v>
          </cell>
          <cell r="KB4935">
            <v>3014.44</v>
          </cell>
          <cell r="KC4935">
            <v>3014.44</v>
          </cell>
        </row>
        <row r="4936">
          <cell r="GS4936">
            <v>21111</v>
          </cell>
          <cell r="GX4936">
            <v>35794.199999999997</v>
          </cell>
          <cell r="JB4936">
            <v>12057.76</v>
          </cell>
          <cell r="KB4936">
            <v>12057.76</v>
          </cell>
          <cell r="KC4936">
            <v>3140.8000000000029</v>
          </cell>
        </row>
        <row r="4937">
          <cell r="GS4937">
            <v>21111</v>
          </cell>
          <cell r="GX4937">
            <v>0</v>
          </cell>
          <cell r="JB4937">
            <v>5719.17</v>
          </cell>
          <cell r="KB4937">
            <v>5719.17</v>
          </cell>
          <cell r="KC4937">
            <v>5719.17</v>
          </cell>
        </row>
        <row r="4938">
          <cell r="GS4938">
            <v>21111</v>
          </cell>
          <cell r="GX4938">
            <v>85906.08</v>
          </cell>
          <cell r="JB4938">
            <v>22876.68</v>
          </cell>
          <cell r="KB4938">
            <v>22876.68</v>
          </cell>
          <cell r="KC4938">
            <v>2839.8300000000017</v>
          </cell>
        </row>
        <row r="4939">
          <cell r="GS4939">
            <v>21111</v>
          </cell>
          <cell r="GX4939">
            <v>0</v>
          </cell>
          <cell r="JB4939">
            <v>630.55999999999995</v>
          </cell>
          <cell r="KB4939">
            <v>630.55999999999995</v>
          </cell>
          <cell r="KC4939">
            <v>630.55999999999995</v>
          </cell>
        </row>
        <row r="4940">
          <cell r="GS4940">
            <v>21111</v>
          </cell>
          <cell r="GX4940">
            <v>12885.91</v>
          </cell>
          <cell r="JB4940">
            <v>2522.2399999999998</v>
          </cell>
          <cell r="KB4940">
            <v>2522.2399999999998</v>
          </cell>
          <cell r="KC4940">
            <v>-255.97999999999956</v>
          </cell>
        </row>
        <row r="4941">
          <cell r="GS4941">
            <v>21111</v>
          </cell>
          <cell r="GX4941">
            <v>0</v>
          </cell>
          <cell r="JB4941">
            <v>1961.16</v>
          </cell>
          <cell r="KB4941">
            <v>1961.16</v>
          </cell>
          <cell r="KC4941">
            <v>3922.26</v>
          </cell>
        </row>
        <row r="4942">
          <cell r="GS4942">
            <v>21111</v>
          </cell>
          <cell r="GX4942">
            <v>3922.26</v>
          </cell>
          <cell r="JB4942">
            <v>0</v>
          </cell>
          <cell r="KB4942">
            <v>0</v>
          </cell>
          <cell r="KC4942">
            <v>-3922.26</v>
          </cell>
        </row>
        <row r="4943">
          <cell r="GS4943">
            <v>21111</v>
          </cell>
          <cell r="GX4943">
            <v>0</v>
          </cell>
          <cell r="JB4943">
            <v>4036788.5</v>
          </cell>
          <cell r="KB4943">
            <v>4036788.5</v>
          </cell>
          <cell r="KC4943">
            <v>4036788.5</v>
          </cell>
        </row>
        <row r="4944">
          <cell r="GS4944">
            <v>21111</v>
          </cell>
          <cell r="GX4944">
            <v>96378480</v>
          </cell>
          <cell r="JB4944">
            <v>47887387.310000002</v>
          </cell>
          <cell r="KB4944">
            <v>47887387.310000002</v>
          </cell>
          <cell r="KC4944">
            <v>-301852.68999999762</v>
          </cell>
        </row>
        <row r="4945">
          <cell r="GS4945">
            <v>21111</v>
          </cell>
          <cell r="GX4945">
            <v>0</v>
          </cell>
          <cell r="JB4945">
            <v>90850</v>
          </cell>
          <cell r="KB4945">
            <v>90850</v>
          </cell>
          <cell r="KC4945">
            <v>90850</v>
          </cell>
        </row>
        <row r="4946">
          <cell r="GS4946">
            <v>21111</v>
          </cell>
          <cell r="GX4946">
            <v>2362100</v>
          </cell>
          <cell r="JB4946">
            <v>1053854</v>
          </cell>
          <cell r="KB4946">
            <v>1053854</v>
          </cell>
          <cell r="KC4946">
            <v>-36346</v>
          </cell>
        </row>
        <row r="4947">
          <cell r="GS4947">
            <v>21111</v>
          </cell>
          <cell r="GX4947">
            <v>0</v>
          </cell>
          <cell r="JB4947">
            <v>6315.05</v>
          </cell>
          <cell r="KB4947">
            <v>5103.29</v>
          </cell>
          <cell r="KC4947">
            <v>6315.05</v>
          </cell>
        </row>
        <row r="4948">
          <cell r="GS4948">
            <v>21111</v>
          </cell>
          <cell r="GX4948">
            <v>4015770</v>
          </cell>
          <cell r="JB4948">
            <v>2137344.5299999998</v>
          </cell>
          <cell r="KB4948">
            <v>2137344.5299999998</v>
          </cell>
          <cell r="KC4948">
            <v>27320.950000000186</v>
          </cell>
        </row>
        <row r="4949">
          <cell r="GS4949">
            <v>21111</v>
          </cell>
          <cell r="GX4949">
            <v>0</v>
          </cell>
          <cell r="JB4949">
            <v>101663.54</v>
          </cell>
          <cell r="KB4949">
            <v>96856.31</v>
          </cell>
          <cell r="KC4949">
            <v>101663.54</v>
          </cell>
        </row>
        <row r="4950">
          <cell r="GS4950">
            <v>21111</v>
          </cell>
          <cell r="GX4950">
            <v>16063080</v>
          </cell>
          <cell r="JB4950">
            <v>7660605.1500000004</v>
          </cell>
          <cell r="KB4950">
            <v>7660605.1500000004</v>
          </cell>
          <cell r="KC4950">
            <v>-98386.830000000075</v>
          </cell>
        </row>
        <row r="4951">
          <cell r="GS4951">
            <v>21111</v>
          </cell>
          <cell r="GX4951">
            <v>0</v>
          </cell>
          <cell r="JB4951">
            <v>254561.16</v>
          </cell>
          <cell r="KB4951">
            <v>254561.16</v>
          </cell>
          <cell r="KC4951">
            <v>254561.16</v>
          </cell>
        </row>
        <row r="4952">
          <cell r="GS4952">
            <v>21111</v>
          </cell>
          <cell r="GX4952">
            <v>6264601.2000000002</v>
          </cell>
          <cell r="JB4952">
            <v>2982734.1</v>
          </cell>
          <cell r="KB4952">
            <v>2707596.8</v>
          </cell>
          <cell r="KC4952">
            <v>-149566.5</v>
          </cell>
        </row>
        <row r="4953">
          <cell r="GS4953">
            <v>21111</v>
          </cell>
          <cell r="GX4953">
            <v>0</v>
          </cell>
          <cell r="JB4953">
            <v>81634.86</v>
          </cell>
          <cell r="KB4953">
            <v>81634.86</v>
          </cell>
          <cell r="KC4953">
            <v>81634.86</v>
          </cell>
        </row>
        <row r="4954">
          <cell r="GS4954">
            <v>21111</v>
          </cell>
          <cell r="GX4954">
            <v>2023948.08</v>
          </cell>
          <cell r="JB4954">
            <v>956097.12</v>
          </cell>
          <cell r="KB4954">
            <v>867959.92</v>
          </cell>
          <cell r="KC4954">
            <v>-55876.920000000158</v>
          </cell>
        </row>
        <row r="4955">
          <cell r="GS4955">
            <v>21111</v>
          </cell>
          <cell r="GX4955">
            <v>0</v>
          </cell>
          <cell r="JB4955">
            <v>195815.88</v>
          </cell>
          <cell r="KB4955">
            <v>195815.88</v>
          </cell>
          <cell r="KC4955">
            <v>195815.88</v>
          </cell>
        </row>
        <row r="4956">
          <cell r="GS4956">
            <v>21111</v>
          </cell>
          <cell r="GX4956">
            <v>4818924</v>
          </cell>
          <cell r="JB4956">
            <v>2294411.29</v>
          </cell>
          <cell r="KB4956">
            <v>2082766.46</v>
          </cell>
          <cell r="KC4956">
            <v>-115050.70999999996</v>
          </cell>
        </row>
        <row r="4957">
          <cell r="GS4957">
            <v>21111</v>
          </cell>
          <cell r="GX4957">
            <v>0</v>
          </cell>
          <cell r="JB4957">
            <v>461361.87</v>
          </cell>
          <cell r="KB4957">
            <v>461361.87</v>
          </cell>
          <cell r="KC4957">
            <v>461361.87</v>
          </cell>
        </row>
        <row r="4958">
          <cell r="GS4958">
            <v>21111</v>
          </cell>
          <cell r="GX4958">
            <v>11565417.6</v>
          </cell>
          <cell r="JB4958">
            <v>5432247.8700000001</v>
          </cell>
          <cell r="KB4958">
            <v>4930056.78</v>
          </cell>
          <cell r="KC4958">
            <v>-350460.9299999997</v>
          </cell>
        </row>
        <row r="4959">
          <cell r="GS4959">
            <v>21111</v>
          </cell>
          <cell r="GX4959">
            <v>0</v>
          </cell>
          <cell r="JB4959">
            <v>67915.649999999994</v>
          </cell>
          <cell r="KB4959">
            <v>67915.649999999994</v>
          </cell>
          <cell r="KC4959">
            <v>67915.649999999994</v>
          </cell>
        </row>
        <row r="4960">
          <cell r="GS4960">
            <v>21111</v>
          </cell>
          <cell r="GX4960">
            <v>1734812.64</v>
          </cell>
          <cell r="JB4960">
            <v>803690.66</v>
          </cell>
          <cell r="KB4960">
            <v>729225.83</v>
          </cell>
          <cell r="KC4960">
            <v>-63715.659999999916</v>
          </cell>
        </row>
        <row r="4961">
          <cell r="GS4961">
            <v>21111</v>
          </cell>
          <cell r="GX4961">
            <v>0</v>
          </cell>
          <cell r="JB4961">
            <v>780529.74</v>
          </cell>
          <cell r="KB4961">
            <v>780529.74</v>
          </cell>
          <cell r="KC4961">
            <v>1561059.48</v>
          </cell>
        </row>
        <row r="4962">
          <cell r="GS4962">
            <v>21111</v>
          </cell>
          <cell r="GX4962">
            <v>1561059.48</v>
          </cell>
          <cell r="JB4962">
            <v>0</v>
          </cell>
          <cell r="KB4962">
            <v>0</v>
          </cell>
          <cell r="KC4962">
            <v>-1561059.48</v>
          </cell>
        </row>
        <row r="4963">
          <cell r="GS4963">
            <v>21111</v>
          </cell>
          <cell r="GX4963">
            <v>18326.54</v>
          </cell>
          <cell r="JB4963">
            <v>13716.86</v>
          </cell>
          <cell r="KB4963">
            <v>8079.75</v>
          </cell>
          <cell r="KC4963">
            <v>0</v>
          </cell>
        </row>
        <row r="4964">
          <cell r="GS4964">
            <v>21111</v>
          </cell>
          <cell r="GX4964">
            <v>61299.21</v>
          </cell>
          <cell r="JB4964">
            <v>523636.76</v>
          </cell>
          <cell r="KB4964">
            <v>15134.52</v>
          </cell>
          <cell r="KC4964">
            <v>499999.99999999994</v>
          </cell>
        </row>
        <row r="4965">
          <cell r="GS4965">
            <v>21111</v>
          </cell>
          <cell r="GX4965">
            <v>40849.919999999998</v>
          </cell>
          <cell r="JB4965">
            <v>38796.910000000003</v>
          </cell>
          <cell r="KB4965">
            <v>38796.910000000003</v>
          </cell>
          <cell r="KC4965">
            <v>0</v>
          </cell>
        </row>
        <row r="4966">
          <cell r="GS4966">
            <v>21111</v>
          </cell>
          <cell r="GX4966">
            <v>10345.94</v>
          </cell>
          <cell r="JB4966">
            <v>0</v>
          </cell>
          <cell r="KB4966">
            <v>0</v>
          </cell>
          <cell r="KC4966">
            <v>150000</v>
          </cell>
        </row>
        <row r="4967">
          <cell r="GS4967">
            <v>21111</v>
          </cell>
          <cell r="GX4967">
            <v>0</v>
          </cell>
          <cell r="JB4967">
            <v>518.47</v>
          </cell>
          <cell r="KB4967">
            <v>518.47</v>
          </cell>
          <cell r="KC4967">
            <v>2500</v>
          </cell>
        </row>
        <row r="4968">
          <cell r="GS4968">
            <v>21111</v>
          </cell>
          <cell r="GX4968">
            <v>950809.01</v>
          </cell>
          <cell r="JB4968">
            <v>396000</v>
          </cell>
          <cell r="KB4968">
            <v>316700</v>
          </cell>
          <cell r="KC4968">
            <v>340629.55000000005</v>
          </cell>
        </row>
        <row r="4969">
          <cell r="GS4969">
            <v>21111</v>
          </cell>
          <cell r="GX4969">
            <v>0</v>
          </cell>
          <cell r="JB4969">
            <v>1999</v>
          </cell>
          <cell r="KB4969">
            <v>1999</v>
          </cell>
          <cell r="KC4969">
            <v>2500</v>
          </cell>
        </row>
        <row r="4970">
          <cell r="GS4970">
            <v>21111</v>
          </cell>
          <cell r="GX4970">
            <v>0</v>
          </cell>
          <cell r="JB4970">
            <v>0</v>
          </cell>
          <cell r="KB4970">
            <v>0</v>
          </cell>
          <cell r="KC4970">
            <v>0</v>
          </cell>
        </row>
        <row r="4971">
          <cell r="GS4971">
            <v>21111</v>
          </cell>
          <cell r="GX4971">
            <v>213299.84</v>
          </cell>
          <cell r="JB4971">
            <v>9884.34</v>
          </cell>
          <cell r="KB4971">
            <v>9884.34</v>
          </cell>
          <cell r="KC4971">
            <v>0</v>
          </cell>
        </row>
        <row r="4972">
          <cell r="GS4972">
            <v>21111</v>
          </cell>
          <cell r="GX4972">
            <v>0</v>
          </cell>
          <cell r="JB4972">
            <v>0</v>
          </cell>
          <cell r="KB4972">
            <v>0</v>
          </cell>
          <cell r="KC4972">
            <v>13913821.4</v>
          </cell>
        </row>
        <row r="4973">
          <cell r="GS4973">
            <v>21111</v>
          </cell>
          <cell r="GX4973">
            <v>40687585.399999999</v>
          </cell>
          <cell r="JB4973">
            <v>11191644.390000001</v>
          </cell>
          <cell r="KB4973">
            <v>11191644.390000001</v>
          </cell>
          <cell r="KC4973">
            <v>-3500000</v>
          </cell>
        </row>
        <row r="4974">
          <cell r="GS4974">
            <v>21111</v>
          </cell>
          <cell r="GX4974">
            <v>8363817.29</v>
          </cell>
          <cell r="JB4974">
            <v>276184.40000000002</v>
          </cell>
          <cell r="KB4974">
            <v>276184.40000000002</v>
          </cell>
          <cell r="KC4974">
            <v>0</v>
          </cell>
        </row>
        <row r="4975">
          <cell r="GS4975">
            <v>21111</v>
          </cell>
          <cell r="GX4975">
            <v>59408.34</v>
          </cell>
          <cell r="JB4975">
            <v>224.7</v>
          </cell>
          <cell r="KB4975">
            <v>224.7</v>
          </cell>
          <cell r="KC4975">
            <v>0</v>
          </cell>
        </row>
        <row r="4976">
          <cell r="GS4976">
            <v>21111</v>
          </cell>
          <cell r="GX4976">
            <v>0</v>
          </cell>
          <cell r="JB4976">
            <v>0</v>
          </cell>
          <cell r="KB4976">
            <v>0</v>
          </cell>
          <cell r="KC4976">
            <v>100000</v>
          </cell>
        </row>
        <row r="4977">
          <cell r="GS4977">
            <v>21111</v>
          </cell>
          <cell r="GX4977">
            <v>0</v>
          </cell>
          <cell r="JB4977">
            <v>0</v>
          </cell>
          <cell r="KB4977">
            <v>0</v>
          </cell>
          <cell r="KC4977">
            <v>0</v>
          </cell>
        </row>
        <row r="4978">
          <cell r="GS4978">
            <v>21111</v>
          </cell>
          <cell r="GX4978">
            <v>3206602.67</v>
          </cell>
          <cell r="JB4978">
            <v>62930</v>
          </cell>
          <cell r="KB4978">
            <v>62930</v>
          </cell>
          <cell r="KC4978">
            <v>-3143672.67</v>
          </cell>
        </row>
        <row r="4979">
          <cell r="GS4979">
            <v>21111</v>
          </cell>
          <cell r="GX4979">
            <v>1436046.6</v>
          </cell>
          <cell r="JB4979">
            <v>434649.56</v>
          </cell>
          <cell r="KB4979">
            <v>423878.96</v>
          </cell>
          <cell r="KC4979">
            <v>-837693.85000000009</v>
          </cell>
        </row>
        <row r="4980">
          <cell r="GS4980">
            <v>21111</v>
          </cell>
          <cell r="GX4980">
            <v>0</v>
          </cell>
          <cell r="JB4980">
            <v>0</v>
          </cell>
          <cell r="KB4980">
            <v>0</v>
          </cell>
          <cell r="KC4980">
            <v>80100</v>
          </cell>
        </row>
        <row r="4981">
          <cell r="GS4981">
            <v>21111</v>
          </cell>
          <cell r="GX4981">
            <v>1957962.72</v>
          </cell>
          <cell r="JB4981">
            <v>88508</v>
          </cell>
          <cell r="KB4981">
            <v>38976</v>
          </cell>
          <cell r="KC4981">
            <v>1100000.0000000002</v>
          </cell>
        </row>
        <row r="4982">
          <cell r="GS4982">
            <v>21111</v>
          </cell>
          <cell r="GX4982">
            <v>488290</v>
          </cell>
          <cell r="JB4982">
            <v>0</v>
          </cell>
          <cell r="KB4982">
            <v>0</v>
          </cell>
          <cell r="KC4982">
            <v>-150000</v>
          </cell>
        </row>
        <row r="4983">
          <cell r="GS4983">
            <v>21111</v>
          </cell>
          <cell r="GX4983">
            <v>0</v>
          </cell>
          <cell r="JB4983">
            <v>0</v>
          </cell>
          <cell r="KB4983">
            <v>0</v>
          </cell>
          <cell r="KC4983">
            <v>750000</v>
          </cell>
        </row>
        <row r="4984">
          <cell r="GS4984">
            <v>21111</v>
          </cell>
          <cell r="GX4984">
            <v>66027.16</v>
          </cell>
          <cell r="JB4984">
            <v>10638</v>
          </cell>
          <cell r="KB4984">
            <v>10638</v>
          </cell>
          <cell r="KC4984">
            <v>0</v>
          </cell>
        </row>
        <row r="4985">
          <cell r="GS4985">
            <v>21111</v>
          </cell>
          <cell r="GX4985">
            <v>14099.42</v>
          </cell>
          <cell r="JB4985">
            <v>0</v>
          </cell>
          <cell r="KB4985">
            <v>0</v>
          </cell>
          <cell r="KC4985">
            <v>0</v>
          </cell>
        </row>
        <row r="4986">
          <cell r="GS4986">
            <v>21111</v>
          </cell>
          <cell r="GX4986">
            <v>53086.2</v>
          </cell>
          <cell r="JB4986">
            <v>0</v>
          </cell>
          <cell r="KB4986">
            <v>0</v>
          </cell>
          <cell r="KC4986">
            <v>0</v>
          </cell>
        </row>
        <row r="4987">
          <cell r="GS4987">
            <v>21111</v>
          </cell>
          <cell r="GX4987">
            <v>14415.1</v>
          </cell>
          <cell r="JB4987">
            <v>10182.15</v>
          </cell>
          <cell r="KB4987">
            <v>5021.46</v>
          </cell>
          <cell r="KC4987">
            <v>0</v>
          </cell>
        </row>
        <row r="4988">
          <cell r="GS4988">
            <v>21111</v>
          </cell>
          <cell r="GX4988">
            <v>13471.37</v>
          </cell>
          <cell r="JB4988">
            <v>13098.72</v>
          </cell>
          <cell r="KB4988">
            <v>13098.72</v>
          </cell>
          <cell r="KC4988">
            <v>0</v>
          </cell>
        </row>
        <row r="4989">
          <cell r="GS4989">
            <v>21111</v>
          </cell>
          <cell r="GX4989">
            <v>14234.83</v>
          </cell>
          <cell r="JB4989">
            <v>12847.76</v>
          </cell>
          <cell r="KB4989">
            <v>12847.76</v>
          </cell>
          <cell r="KC4989">
            <v>0</v>
          </cell>
        </row>
        <row r="4990">
          <cell r="GS4990">
            <v>21111</v>
          </cell>
          <cell r="GX4990">
            <v>0</v>
          </cell>
          <cell r="JB4990">
            <v>0</v>
          </cell>
          <cell r="KB4990">
            <v>0</v>
          </cell>
          <cell r="KC4990">
            <v>0</v>
          </cell>
        </row>
        <row r="4991">
          <cell r="GS4991">
            <v>21111</v>
          </cell>
          <cell r="GX4991">
            <v>0</v>
          </cell>
          <cell r="JB4991">
            <v>271020</v>
          </cell>
          <cell r="KB4991">
            <v>271020</v>
          </cell>
          <cell r="KC4991">
            <v>271020</v>
          </cell>
        </row>
        <row r="4992">
          <cell r="GS4992">
            <v>21111</v>
          </cell>
          <cell r="GX4992">
            <v>0</v>
          </cell>
          <cell r="JB4992">
            <v>0</v>
          </cell>
          <cell r="KB4992">
            <v>0</v>
          </cell>
          <cell r="KC4992">
            <v>0</v>
          </cell>
        </row>
        <row r="4993">
          <cell r="GS4993">
            <v>21111</v>
          </cell>
          <cell r="GX4993">
            <v>0</v>
          </cell>
          <cell r="JB4993">
            <v>0</v>
          </cell>
          <cell r="KB4993">
            <v>0</v>
          </cell>
          <cell r="KC4993">
            <v>0</v>
          </cell>
        </row>
        <row r="4994">
          <cell r="GS4994">
            <v>21111</v>
          </cell>
          <cell r="GX4994">
            <v>0</v>
          </cell>
          <cell r="JB4994">
            <v>0</v>
          </cell>
          <cell r="KB4994">
            <v>0</v>
          </cell>
          <cell r="KC4994">
            <v>0</v>
          </cell>
        </row>
        <row r="4995">
          <cell r="GS4995">
            <v>21111</v>
          </cell>
          <cell r="GX4995">
            <v>0</v>
          </cell>
          <cell r="JB4995">
            <v>0</v>
          </cell>
          <cell r="KB4995">
            <v>0</v>
          </cell>
          <cell r="KC4995">
            <v>0</v>
          </cell>
        </row>
        <row r="4996">
          <cell r="GS4996">
            <v>21111</v>
          </cell>
          <cell r="GX4996">
            <v>0</v>
          </cell>
          <cell r="JB4996">
            <v>0</v>
          </cell>
          <cell r="KB4996">
            <v>0</v>
          </cell>
          <cell r="KC4996">
            <v>0</v>
          </cell>
        </row>
        <row r="4997">
          <cell r="GS4997">
            <v>21111</v>
          </cell>
          <cell r="GX4997">
            <v>0</v>
          </cell>
          <cell r="JB4997">
            <v>17616.3</v>
          </cell>
          <cell r="KB4997">
            <v>0</v>
          </cell>
          <cell r="KC4997">
            <v>17616.3</v>
          </cell>
        </row>
        <row r="4998">
          <cell r="GS4998">
            <v>21111</v>
          </cell>
          <cell r="GX4998">
            <v>0</v>
          </cell>
          <cell r="JB4998">
            <v>0</v>
          </cell>
          <cell r="KB4998">
            <v>0</v>
          </cell>
          <cell r="KC4998">
            <v>0</v>
          </cell>
        </row>
        <row r="4999">
          <cell r="GS4999">
            <v>21111</v>
          </cell>
          <cell r="GX4999">
            <v>0</v>
          </cell>
          <cell r="JB4999">
            <v>5691.4</v>
          </cell>
          <cell r="KB4999">
            <v>0</v>
          </cell>
          <cell r="KC4999">
            <v>5691.4</v>
          </cell>
        </row>
        <row r="5000">
          <cell r="GS5000">
            <v>21111</v>
          </cell>
          <cell r="GX5000">
            <v>0</v>
          </cell>
          <cell r="JB5000">
            <v>0</v>
          </cell>
          <cell r="KB5000">
            <v>0</v>
          </cell>
          <cell r="KC5000">
            <v>0</v>
          </cell>
        </row>
        <row r="5001">
          <cell r="GS5001">
            <v>21111</v>
          </cell>
          <cell r="GX5001">
            <v>0</v>
          </cell>
          <cell r="JB5001">
            <v>13551</v>
          </cell>
          <cell r="KB5001">
            <v>0</v>
          </cell>
          <cell r="KC5001">
            <v>13551</v>
          </cell>
        </row>
        <row r="5002">
          <cell r="GS5002">
            <v>21111</v>
          </cell>
          <cell r="GX5002">
            <v>0</v>
          </cell>
          <cell r="JB5002">
            <v>0</v>
          </cell>
          <cell r="KB5002">
            <v>0</v>
          </cell>
          <cell r="KC5002">
            <v>0</v>
          </cell>
        </row>
        <row r="5003">
          <cell r="GS5003">
            <v>21111</v>
          </cell>
          <cell r="GX5003">
            <v>0</v>
          </cell>
          <cell r="JB5003">
            <v>30440.16</v>
          </cell>
          <cell r="KB5003">
            <v>0</v>
          </cell>
          <cell r="KC5003">
            <v>30440.16</v>
          </cell>
        </row>
        <row r="5004">
          <cell r="GS5004">
            <v>21111</v>
          </cell>
          <cell r="GX5004">
            <v>0</v>
          </cell>
          <cell r="JB5004">
            <v>0</v>
          </cell>
          <cell r="KB5004">
            <v>0</v>
          </cell>
          <cell r="KC5004">
            <v>0</v>
          </cell>
        </row>
        <row r="5005">
          <cell r="GS5005">
            <v>21111</v>
          </cell>
          <cell r="GX5005">
            <v>0</v>
          </cell>
          <cell r="JB5005">
            <v>4253.68</v>
          </cell>
          <cell r="KB5005">
            <v>0</v>
          </cell>
          <cell r="KC5005">
            <v>4253.68</v>
          </cell>
        </row>
        <row r="5006">
          <cell r="GS5006">
            <v>21111</v>
          </cell>
          <cell r="GX5006">
            <v>14415.1</v>
          </cell>
          <cell r="JB5006">
            <v>14326.16</v>
          </cell>
          <cell r="KB5006">
            <v>9591.5</v>
          </cell>
          <cell r="KC5006">
            <v>0</v>
          </cell>
        </row>
        <row r="5007">
          <cell r="GS5007">
            <v>21111</v>
          </cell>
          <cell r="GX5007">
            <v>10676.56</v>
          </cell>
          <cell r="JB5007">
            <v>9426.6200000000008</v>
          </cell>
          <cell r="KB5007">
            <v>9426.6200000000008</v>
          </cell>
          <cell r="KC5007">
            <v>0</v>
          </cell>
        </row>
        <row r="5008">
          <cell r="GS5008">
            <v>21111</v>
          </cell>
          <cell r="GX5008">
            <v>0</v>
          </cell>
          <cell r="JB5008">
            <v>0</v>
          </cell>
          <cell r="KB5008">
            <v>0</v>
          </cell>
          <cell r="KC5008">
            <v>0</v>
          </cell>
        </row>
        <row r="5009">
          <cell r="GS5009">
            <v>21111</v>
          </cell>
          <cell r="GX5009">
            <v>0</v>
          </cell>
          <cell r="JB5009">
            <v>185452</v>
          </cell>
          <cell r="KB5009">
            <v>185452</v>
          </cell>
          <cell r="KC5009">
            <v>185452</v>
          </cell>
        </row>
        <row r="5010">
          <cell r="GS5010">
            <v>21111</v>
          </cell>
          <cell r="GX5010">
            <v>0</v>
          </cell>
          <cell r="JB5010">
            <v>0</v>
          </cell>
          <cell r="KB5010">
            <v>0</v>
          </cell>
          <cell r="KC5010">
            <v>0</v>
          </cell>
        </row>
        <row r="5011">
          <cell r="GS5011">
            <v>21111</v>
          </cell>
          <cell r="GX5011">
            <v>0</v>
          </cell>
          <cell r="JB5011">
            <v>828</v>
          </cell>
          <cell r="KB5011">
            <v>828</v>
          </cell>
          <cell r="KC5011">
            <v>828</v>
          </cell>
        </row>
        <row r="5012">
          <cell r="GS5012">
            <v>21111</v>
          </cell>
          <cell r="GX5012">
            <v>0</v>
          </cell>
          <cell r="JB5012">
            <v>0</v>
          </cell>
          <cell r="KB5012">
            <v>0</v>
          </cell>
          <cell r="KC5012">
            <v>0</v>
          </cell>
        </row>
        <row r="5013">
          <cell r="GS5013">
            <v>21111</v>
          </cell>
          <cell r="GX5013">
            <v>0</v>
          </cell>
          <cell r="JB5013">
            <v>0</v>
          </cell>
          <cell r="KB5013">
            <v>0</v>
          </cell>
          <cell r="KC5013">
            <v>0</v>
          </cell>
        </row>
        <row r="5014">
          <cell r="GS5014">
            <v>21111</v>
          </cell>
          <cell r="GX5014">
            <v>0</v>
          </cell>
          <cell r="JB5014">
            <v>0</v>
          </cell>
          <cell r="KB5014">
            <v>0</v>
          </cell>
          <cell r="KC5014">
            <v>0</v>
          </cell>
        </row>
        <row r="5015">
          <cell r="GS5015">
            <v>21111</v>
          </cell>
          <cell r="GX5015">
            <v>0</v>
          </cell>
          <cell r="JB5015">
            <v>12054.38</v>
          </cell>
          <cell r="KB5015">
            <v>9794.2000000000007</v>
          </cell>
          <cell r="KC5015">
            <v>12054.38</v>
          </cell>
        </row>
        <row r="5016">
          <cell r="GS5016">
            <v>21111</v>
          </cell>
          <cell r="GX5016">
            <v>0</v>
          </cell>
          <cell r="JB5016">
            <v>0</v>
          </cell>
          <cell r="KB5016">
            <v>0</v>
          </cell>
          <cell r="KC5016">
            <v>0</v>
          </cell>
        </row>
        <row r="5017">
          <cell r="GS5017">
            <v>21111</v>
          </cell>
          <cell r="GX5017">
            <v>0</v>
          </cell>
          <cell r="JB5017">
            <v>3218.59</v>
          </cell>
          <cell r="KB5017">
            <v>2594.58</v>
          </cell>
          <cell r="KC5017">
            <v>3218.59</v>
          </cell>
        </row>
        <row r="5018">
          <cell r="GS5018">
            <v>21111</v>
          </cell>
          <cell r="GX5018">
            <v>0</v>
          </cell>
          <cell r="JB5018">
            <v>0</v>
          </cell>
          <cell r="KB5018">
            <v>0</v>
          </cell>
          <cell r="KC5018">
            <v>0</v>
          </cell>
        </row>
        <row r="5019">
          <cell r="GS5019">
            <v>21111</v>
          </cell>
          <cell r="GX5019">
            <v>0</v>
          </cell>
          <cell r="JB5019">
            <v>9272.6</v>
          </cell>
          <cell r="KB5019">
            <v>7534</v>
          </cell>
          <cell r="KC5019">
            <v>9272.6</v>
          </cell>
        </row>
        <row r="5020">
          <cell r="GS5020">
            <v>21111</v>
          </cell>
          <cell r="GX5020">
            <v>0</v>
          </cell>
          <cell r="JB5020">
            <v>0</v>
          </cell>
          <cell r="KB5020">
            <v>0</v>
          </cell>
          <cell r="KC5020">
            <v>0</v>
          </cell>
        </row>
        <row r="5021">
          <cell r="GS5021">
            <v>21111</v>
          </cell>
          <cell r="GX5021">
            <v>0</v>
          </cell>
          <cell r="JB5021">
            <v>22254.240000000002</v>
          </cell>
          <cell r="KB5021">
            <v>18081.599999999999</v>
          </cell>
          <cell r="KC5021">
            <v>22254.240000000002</v>
          </cell>
        </row>
        <row r="5022">
          <cell r="GS5022">
            <v>21111</v>
          </cell>
          <cell r="GX5022">
            <v>0</v>
          </cell>
          <cell r="JB5022">
            <v>0</v>
          </cell>
          <cell r="KB5022">
            <v>0</v>
          </cell>
          <cell r="KC5022">
            <v>0</v>
          </cell>
        </row>
        <row r="5023">
          <cell r="GS5023">
            <v>21111</v>
          </cell>
          <cell r="GX5023">
            <v>0</v>
          </cell>
          <cell r="JB5023">
            <v>3338.15</v>
          </cell>
          <cell r="KB5023">
            <v>2712.25</v>
          </cell>
          <cell r="KC5023">
            <v>3338.15</v>
          </cell>
        </row>
        <row r="5024">
          <cell r="GS5024">
            <v>21111</v>
          </cell>
          <cell r="GX5024">
            <v>0</v>
          </cell>
          <cell r="JB5024">
            <v>13000</v>
          </cell>
          <cell r="KB5024">
            <v>13000</v>
          </cell>
          <cell r="KC5024">
            <v>13000</v>
          </cell>
        </row>
        <row r="5025">
          <cell r="GS5025">
            <v>21111</v>
          </cell>
          <cell r="GX5025">
            <v>312000</v>
          </cell>
          <cell r="JB5025">
            <v>341611.5</v>
          </cell>
          <cell r="KB5025">
            <v>341611.5</v>
          </cell>
          <cell r="KC5025">
            <v>185611.5</v>
          </cell>
        </row>
        <row r="5026">
          <cell r="GS5026">
            <v>21111</v>
          </cell>
          <cell r="GX5026">
            <v>0</v>
          </cell>
          <cell r="JB5026">
            <v>0</v>
          </cell>
          <cell r="KB5026">
            <v>0</v>
          </cell>
          <cell r="KC5026">
            <v>0</v>
          </cell>
        </row>
        <row r="5027">
          <cell r="GS5027">
            <v>21111</v>
          </cell>
          <cell r="GX5027">
            <v>13000</v>
          </cell>
          <cell r="JB5027">
            <v>7569.75</v>
          </cell>
          <cell r="KB5027">
            <v>7569.75</v>
          </cell>
          <cell r="KC5027">
            <v>0</v>
          </cell>
        </row>
        <row r="5028">
          <cell r="GS5028">
            <v>21111</v>
          </cell>
          <cell r="GX5028">
            <v>0</v>
          </cell>
          <cell r="JB5028">
            <v>0</v>
          </cell>
          <cell r="KB5028">
            <v>0</v>
          </cell>
          <cell r="KC5028">
            <v>0</v>
          </cell>
        </row>
        <row r="5029">
          <cell r="GS5029">
            <v>21111</v>
          </cell>
          <cell r="GX5029">
            <v>52000</v>
          </cell>
          <cell r="JB5029">
            <v>26000</v>
          </cell>
          <cell r="KB5029">
            <v>26000</v>
          </cell>
          <cell r="KC5029">
            <v>0</v>
          </cell>
        </row>
        <row r="5030">
          <cell r="GS5030">
            <v>21111</v>
          </cell>
          <cell r="GX5030">
            <v>0</v>
          </cell>
          <cell r="JB5030">
            <v>845</v>
          </cell>
          <cell r="KB5030">
            <v>845</v>
          </cell>
          <cell r="KC5030">
            <v>845</v>
          </cell>
        </row>
        <row r="5031">
          <cell r="GS5031">
            <v>21111</v>
          </cell>
          <cell r="GX5031">
            <v>20280</v>
          </cell>
          <cell r="JB5031">
            <v>22204.77</v>
          </cell>
          <cell r="KB5031">
            <v>17724.509999999998</v>
          </cell>
          <cell r="KC5031">
            <v>12064.77</v>
          </cell>
        </row>
        <row r="5032">
          <cell r="GS5032">
            <v>21111</v>
          </cell>
          <cell r="GX5032">
            <v>0</v>
          </cell>
          <cell r="JB5032">
            <v>273</v>
          </cell>
          <cell r="KB5032">
            <v>273</v>
          </cell>
          <cell r="KC5032">
            <v>273</v>
          </cell>
        </row>
        <row r="5033">
          <cell r="GS5033">
            <v>21111</v>
          </cell>
          <cell r="GX5033">
            <v>6552</v>
          </cell>
          <cell r="JB5033">
            <v>6730.98</v>
          </cell>
          <cell r="KB5033">
            <v>5346.02</v>
          </cell>
          <cell r="KC5033">
            <v>3454.9799999999996</v>
          </cell>
        </row>
        <row r="5034">
          <cell r="GS5034">
            <v>21111</v>
          </cell>
          <cell r="GX5034">
            <v>0</v>
          </cell>
          <cell r="JB5034">
            <v>650</v>
          </cell>
          <cell r="KB5034">
            <v>650</v>
          </cell>
          <cell r="KC5034">
            <v>650</v>
          </cell>
        </row>
        <row r="5035">
          <cell r="GS5035">
            <v>21111</v>
          </cell>
          <cell r="GX5035">
            <v>15600</v>
          </cell>
          <cell r="JB5035">
            <v>17080.580000000002</v>
          </cell>
          <cell r="KB5035">
            <v>13634.23</v>
          </cell>
          <cell r="KC5035">
            <v>9280.5800000000017</v>
          </cell>
        </row>
        <row r="5036">
          <cell r="GS5036">
            <v>21111</v>
          </cell>
          <cell r="GX5036">
            <v>0</v>
          </cell>
          <cell r="JB5036">
            <v>1560</v>
          </cell>
          <cell r="KB5036">
            <v>1560</v>
          </cell>
          <cell r="KC5036">
            <v>1560</v>
          </cell>
        </row>
        <row r="5037">
          <cell r="GS5037">
            <v>21111</v>
          </cell>
          <cell r="GX5037">
            <v>37440</v>
          </cell>
          <cell r="JB5037">
            <v>40993.379999999997</v>
          </cell>
          <cell r="KB5037">
            <v>32722.14</v>
          </cell>
          <cell r="KC5037">
            <v>22273.379999999997</v>
          </cell>
        </row>
        <row r="5038">
          <cell r="GS5038">
            <v>21111</v>
          </cell>
          <cell r="GX5038">
            <v>0</v>
          </cell>
          <cell r="JB5038">
            <v>234</v>
          </cell>
          <cell r="KB5038">
            <v>234</v>
          </cell>
          <cell r="KC5038">
            <v>234</v>
          </cell>
        </row>
        <row r="5039">
          <cell r="GS5039">
            <v>21111</v>
          </cell>
          <cell r="GX5039">
            <v>5616</v>
          </cell>
          <cell r="JB5039">
            <v>6149.02</v>
          </cell>
          <cell r="KB5039">
            <v>4908.33</v>
          </cell>
          <cell r="KC5039">
            <v>3341.0200000000004</v>
          </cell>
        </row>
        <row r="5040">
          <cell r="GS5040">
            <v>21111</v>
          </cell>
          <cell r="GX5040">
            <v>65591.95</v>
          </cell>
          <cell r="JB5040">
            <v>27000</v>
          </cell>
          <cell r="KB5040">
            <v>21600</v>
          </cell>
          <cell r="KC5040">
            <v>-5729.9499999999971</v>
          </cell>
        </row>
        <row r="5041">
          <cell r="GS5041">
            <v>21111</v>
          </cell>
          <cell r="GX5041">
            <v>4958.83</v>
          </cell>
          <cell r="JB5041">
            <v>4912.41</v>
          </cell>
          <cell r="KB5041">
            <v>3787.09</v>
          </cell>
          <cell r="KC5041">
            <v>0</v>
          </cell>
        </row>
        <row r="5042">
          <cell r="GS5042">
            <v>21111</v>
          </cell>
          <cell r="GX5042">
            <v>9707.75</v>
          </cell>
          <cell r="JB5042">
            <v>8660.56</v>
          </cell>
          <cell r="KB5042">
            <v>6367.24</v>
          </cell>
          <cell r="KC5042">
            <v>0</v>
          </cell>
        </row>
        <row r="5043">
          <cell r="GS5043">
            <v>21111</v>
          </cell>
          <cell r="GX5043">
            <v>14343.99</v>
          </cell>
          <cell r="JB5043">
            <v>0</v>
          </cell>
          <cell r="KB5043">
            <v>0</v>
          </cell>
          <cell r="KC5043">
            <v>0</v>
          </cell>
        </row>
        <row r="5044">
          <cell r="GS5044">
            <v>21111</v>
          </cell>
          <cell r="GX5044">
            <v>4012398.95</v>
          </cell>
          <cell r="JB5044">
            <v>0</v>
          </cell>
          <cell r="KB5044">
            <v>0</v>
          </cell>
          <cell r="KC5044">
            <v>0</v>
          </cell>
        </row>
        <row r="5045">
          <cell r="GS5045">
            <v>21111</v>
          </cell>
          <cell r="GX5045">
            <v>3218.12</v>
          </cell>
          <cell r="JB5045">
            <v>3212.21</v>
          </cell>
          <cell r="KB5045">
            <v>1832.27</v>
          </cell>
          <cell r="KC5045">
            <v>0</v>
          </cell>
        </row>
        <row r="5046">
          <cell r="GS5046">
            <v>21111</v>
          </cell>
          <cell r="GX5046">
            <v>14325.65</v>
          </cell>
          <cell r="JB5046">
            <v>10304.92</v>
          </cell>
          <cell r="KB5046">
            <v>7113.76</v>
          </cell>
          <cell r="KC5046">
            <v>0</v>
          </cell>
        </row>
        <row r="5047">
          <cell r="GS5047">
            <v>21111</v>
          </cell>
          <cell r="GX5047">
            <v>12201.77</v>
          </cell>
          <cell r="JB5047">
            <v>5488.83</v>
          </cell>
          <cell r="KB5047">
            <v>5488.83</v>
          </cell>
          <cell r="KC5047">
            <v>0</v>
          </cell>
        </row>
        <row r="5048">
          <cell r="GS5048">
            <v>21111</v>
          </cell>
          <cell r="GX5048">
            <v>0</v>
          </cell>
          <cell r="JB5048">
            <v>3961823.66</v>
          </cell>
          <cell r="KB5048">
            <v>3961823.66</v>
          </cell>
          <cell r="KC5048">
            <v>3961823.66</v>
          </cell>
        </row>
        <row r="5049">
          <cell r="GS5049">
            <v>21111</v>
          </cell>
          <cell r="GX5049">
            <v>27881953.329999998</v>
          </cell>
          <cell r="JB5049">
            <v>46023265.420000002</v>
          </cell>
          <cell r="KB5049">
            <v>46023265.420000002</v>
          </cell>
          <cell r="KC5049">
            <v>32082288.760000005</v>
          </cell>
        </row>
        <row r="5050">
          <cell r="GS5050">
            <v>21111</v>
          </cell>
          <cell r="GX5050">
            <v>0</v>
          </cell>
          <cell r="JB5050">
            <v>22182.41</v>
          </cell>
          <cell r="KB5050">
            <v>22182.41</v>
          </cell>
          <cell r="KC5050">
            <v>22182.41</v>
          </cell>
        </row>
        <row r="5051">
          <cell r="GS5051">
            <v>21111</v>
          </cell>
          <cell r="GX5051">
            <v>1161748.06</v>
          </cell>
          <cell r="JB5051">
            <v>1885460.65</v>
          </cell>
          <cell r="KB5051">
            <v>1885460.65</v>
          </cell>
          <cell r="KC5051">
            <v>1290379.1299999999</v>
          </cell>
        </row>
        <row r="5052">
          <cell r="GS5052">
            <v>21111</v>
          </cell>
          <cell r="GX5052">
            <v>0</v>
          </cell>
          <cell r="JB5052">
            <v>297450.48</v>
          </cell>
          <cell r="KB5052">
            <v>275550.11</v>
          </cell>
          <cell r="KC5052">
            <v>297450.48</v>
          </cell>
        </row>
        <row r="5053">
          <cell r="GS5053">
            <v>21111</v>
          </cell>
          <cell r="GX5053">
            <v>4646992.22</v>
          </cell>
          <cell r="JB5053">
            <v>5966935.3200000003</v>
          </cell>
          <cell r="KB5053">
            <v>5966935.3200000003</v>
          </cell>
          <cell r="KC5053">
            <v>1319943.1000000006</v>
          </cell>
        </row>
        <row r="5054">
          <cell r="GS5054">
            <v>21111</v>
          </cell>
          <cell r="GX5054">
            <v>0</v>
          </cell>
          <cell r="JB5054">
            <v>236855.48</v>
          </cell>
          <cell r="KB5054">
            <v>236855.48</v>
          </cell>
          <cell r="KC5054">
            <v>236855.48</v>
          </cell>
        </row>
        <row r="5055">
          <cell r="GS5055">
            <v>21111</v>
          </cell>
          <cell r="GX5055">
            <v>1812326.97</v>
          </cell>
          <cell r="JB5055">
            <v>2789883.93</v>
          </cell>
          <cell r="KB5055">
            <v>2531505.2200000002</v>
          </cell>
          <cell r="KC5055">
            <v>1883720.43</v>
          </cell>
        </row>
        <row r="5056">
          <cell r="GS5056">
            <v>21111</v>
          </cell>
          <cell r="GX5056">
            <v>0</v>
          </cell>
          <cell r="JB5056">
            <v>75537.679999999993</v>
          </cell>
          <cell r="KB5056">
            <v>75537.679999999993</v>
          </cell>
          <cell r="KC5056">
            <v>75537.679999999993</v>
          </cell>
        </row>
        <row r="5057">
          <cell r="GS5057">
            <v>21111</v>
          </cell>
          <cell r="GX5057">
            <v>585521.02</v>
          </cell>
          <cell r="JB5057">
            <v>890017.53</v>
          </cell>
          <cell r="KB5057">
            <v>807440.05</v>
          </cell>
          <cell r="KC5057">
            <v>597257.01</v>
          </cell>
        </row>
        <row r="5058">
          <cell r="GS5058">
            <v>21111</v>
          </cell>
          <cell r="GX5058">
            <v>0</v>
          </cell>
          <cell r="JB5058">
            <v>182196.92</v>
          </cell>
          <cell r="KB5058">
            <v>182196.92</v>
          </cell>
          <cell r="KC5058">
            <v>182196.92</v>
          </cell>
        </row>
        <row r="5059">
          <cell r="GS5059">
            <v>21111</v>
          </cell>
          <cell r="GX5059">
            <v>364553.22</v>
          </cell>
          <cell r="JB5059">
            <v>2146069.8199999998</v>
          </cell>
          <cell r="KB5059">
            <v>1947316.35</v>
          </cell>
          <cell r="KC5059">
            <v>1963793.18</v>
          </cell>
        </row>
        <row r="5060">
          <cell r="GS5060">
            <v>21111</v>
          </cell>
          <cell r="GX5060">
            <v>0</v>
          </cell>
          <cell r="JB5060">
            <v>429478.95</v>
          </cell>
          <cell r="KB5060">
            <v>429478.95</v>
          </cell>
          <cell r="KC5060">
            <v>429478.95</v>
          </cell>
        </row>
        <row r="5061">
          <cell r="GS5061">
            <v>21111</v>
          </cell>
          <cell r="GX5061">
            <v>3345834.4</v>
          </cell>
          <cell r="JB5061">
            <v>5077935.63</v>
          </cell>
          <cell r="KB5061">
            <v>4606481.46</v>
          </cell>
          <cell r="KC5061">
            <v>3405018.4499999997</v>
          </cell>
        </row>
        <row r="5062">
          <cell r="GS5062">
            <v>21111</v>
          </cell>
          <cell r="GX5062">
            <v>0</v>
          </cell>
          <cell r="JB5062">
            <v>63252.88</v>
          </cell>
          <cell r="KB5062">
            <v>63252.88</v>
          </cell>
          <cell r="KC5062">
            <v>63252.88</v>
          </cell>
        </row>
        <row r="5063">
          <cell r="GS5063">
            <v>21111</v>
          </cell>
          <cell r="GX5063">
            <v>501875.16</v>
          </cell>
          <cell r="JB5063">
            <v>750797.56</v>
          </cell>
          <cell r="KB5063">
            <v>680912.17</v>
          </cell>
          <cell r="KC5063">
            <v>499859.98000000004</v>
          </cell>
        </row>
        <row r="5064">
          <cell r="GS5064">
            <v>21111</v>
          </cell>
          <cell r="GX5064">
            <v>31827</v>
          </cell>
          <cell r="JB5064">
            <v>23851.48</v>
          </cell>
          <cell r="KB5064">
            <v>23851.48</v>
          </cell>
          <cell r="KC5064">
            <v>0</v>
          </cell>
        </row>
        <row r="5065">
          <cell r="GS5065">
            <v>21111</v>
          </cell>
          <cell r="GX5065">
            <v>83794.47</v>
          </cell>
          <cell r="JB5065">
            <v>63941.37</v>
          </cell>
          <cell r="KB5065">
            <v>63941.37</v>
          </cell>
          <cell r="KC5065">
            <v>3647</v>
          </cell>
        </row>
        <row r="5066">
          <cell r="GS5066">
            <v>21111</v>
          </cell>
          <cell r="GX5066">
            <v>6127.41</v>
          </cell>
          <cell r="JB5066">
            <v>6043.43</v>
          </cell>
          <cell r="KB5066">
            <v>6043.43</v>
          </cell>
          <cell r="KC5066">
            <v>0</v>
          </cell>
        </row>
        <row r="5067">
          <cell r="GS5067">
            <v>21111</v>
          </cell>
          <cell r="GX5067">
            <v>11182.71</v>
          </cell>
          <cell r="JB5067">
            <v>3950.2</v>
          </cell>
          <cell r="KB5067">
            <v>3950.2</v>
          </cell>
          <cell r="KC5067">
            <v>-3646.9999999999991</v>
          </cell>
        </row>
        <row r="5068">
          <cell r="GS5068">
            <v>21111</v>
          </cell>
          <cell r="GX5068">
            <v>326.67</v>
          </cell>
          <cell r="JB5068">
            <v>252.93</v>
          </cell>
          <cell r="KB5068">
            <v>252.93</v>
          </cell>
          <cell r="KC5068">
            <v>0</v>
          </cell>
        </row>
        <row r="5069">
          <cell r="GS5069">
            <v>21111</v>
          </cell>
          <cell r="GX5069">
            <v>1028937.93</v>
          </cell>
          <cell r="JB5069">
            <v>427900</v>
          </cell>
          <cell r="KB5069">
            <v>342200</v>
          </cell>
          <cell r="KC5069">
            <v>-86524.12</v>
          </cell>
        </row>
        <row r="5070">
          <cell r="GS5070">
            <v>21111</v>
          </cell>
          <cell r="GX5070">
            <v>0</v>
          </cell>
          <cell r="JB5070">
            <v>0</v>
          </cell>
          <cell r="KB5070">
            <v>0</v>
          </cell>
          <cell r="KC5070">
            <v>0</v>
          </cell>
        </row>
        <row r="5071">
          <cell r="GS5071">
            <v>21111</v>
          </cell>
          <cell r="GX5071">
            <v>2713.05</v>
          </cell>
          <cell r="JB5071">
            <v>10109.4</v>
          </cell>
          <cell r="KB5071">
            <v>10109.4</v>
          </cell>
          <cell r="KC5071">
            <v>10000</v>
          </cell>
        </row>
        <row r="5072">
          <cell r="GS5072">
            <v>21111</v>
          </cell>
          <cell r="GX5072">
            <v>0</v>
          </cell>
          <cell r="JB5072">
            <v>0</v>
          </cell>
          <cell r="KB5072">
            <v>0</v>
          </cell>
          <cell r="KC5072">
            <v>0</v>
          </cell>
        </row>
        <row r="5073">
          <cell r="GS5073">
            <v>21111</v>
          </cell>
          <cell r="GX5073">
            <v>0</v>
          </cell>
          <cell r="JB5073">
            <v>0</v>
          </cell>
          <cell r="KB5073">
            <v>0</v>
          </cell>
          <cell r="KC5073">
            <v>0</v>
          </cell>
        </row>
        <row r="5074">
          <cell r="GS5074">
            <v>21111</v>
          </cell>
          <cell r="GX5074">
            <v>967708.53</v>
          </cell>
          <cell r="JB5074">
            <v>315734.59999999998</v>
          </cell>
          <cell r="KB5074">
            <v>238695.52</v>
          </cell>
          <cell r="KC5074">
            <v>-564496.66</v>
          </cell>
        </row>
        <row r="5075">
          <cell r="GS5075">
            <v>21111</v>
          </cell>
          <cell r="GX5075">
            <v>0</v>
          </cell>
          <cell r="JB5075">
            <v>0</v>
          </cell>
          <cell r="KB5075">
            <v>0</v>
          </cell>
          <cell r="KC5075">
            <v>0</v>
          </cell>
        </row>
        <row r="5076">
          <cell r="GS5076">
            <v>21111</v>
          </cell>
          <cell r="GX5076">
            <v>0</v>
          </cell>
          <cell r="JB5076">
            <v>0</v>
          </cell>
          <cell r="KB5076">
            <v>0</v>
          </cell>
          <cell r="KC5076">
            <v>0</v>
          </cell>
        </row>
        <row r="5077">
          <cell r="GS5077">
            <v>21111</v>
          </cell>
          <cell r="GX5077">
            <v>0</v>
          </cell>
          <cell r="JB5077">
            <v>182010.5</v>
          </cell>
          <cell r="KB5077">
            <v>182010.5</v>
          </cell>
          <cell r="KC5077">
            <v>182010.5</v>
          </cell>
        </row>
        <row r="5078">
          <cell r="GS5078">
            <v>21111</v>
          </cell>
          <cell r="GX5078">
            <v>3115596</v>
          </cell>
          <cell r="JB5078">
            <v>2411538.16</v>
          </cell>
          <cell r="KB5078">
            <v>2411538.16</v>
          </cell>
          <cell r="KC5078">
            <v>853740.16000000015</v>
          </cell>
        </row>
        <row r="5079">
          <cell r="GS5079">
            <v>21111</v>
          </cell>
          <cell r="GX5079">
            <v>0</v>
          </cell>
          <cell r="JB5079">
            <v>0</v>
          </cell>
          <cell r="KB5079">
            <v>0</v>
          </cell>
          <cell r="KC5079">
            <v>0</v>
          </cell>
        </row>
        <row r="5080">
          <cell r="GS5080">
            <v>21111</v>
          </cell>
          <cell r="GX5080">
            <v>129816.5</v>
          </cell>
          <cell r="JB5080">
            <v>106672.43</v>
          </cell>
          <cell r="KB5080">
            <v>106672.43</v>
          </cell>
          <cell r="KC5080">
            <v>0</v>
          </cell>
        </row>
        <row r="5081">
          <cell r="GS5081">
            <v>21111</v>
          </cell>
          <cell r="GX5081">
            <v>0</v>
          </cell>
          <cell r="JB5081">
            <v>0</v>
          </cell>
          <cell r="KB5081">
            <v>0</v>
          </cell>
          <cell r="KC5081">
            <v>0</v>
          </cell>
        </row>
        <row r="5082">
          <cell r="GS5082">
            <v>21111</v>
          </cell>
          <cell r="GX5082">
            <v>519266</v>
          </cell>
          <cell r="JB5082">
            <v>349521</v>
          </cell>
          <cell r="KB5082">
            <v>349521</v>
          </cell>
          <cell r="KC5082">
            <v>0</v>
          </cell>
        </row>
        <row r="5083">
          <cell r="GS5083">
            <v>21111</v>
          </cell>
          <cell r="GX5083">
            <v>0</v>
          </cell>
          <cell r="JB5083">
            <v>11359.44</v>
          </cell>
          <cell r="KB5083">
            <v>11359.44</v>
          </cell>
          <cell r="KC5083">
            <v>11359.44</v>
          </cell>
        </row>
        <row r="5084">
          <cell r="GS5084">
            <v>21111</v>
          </cell>
          <cell r="GX5084">
            <v>202513.74</v>
          </cell>
          <cell r="JB5084">
            <v>151542.68</v>
          </cell>
          <cell r="KB5084">
            <v>139167.67999999999</v>
          </cell>
          <cell r="KC5084">
            <v>50285.78</v>
          </cell>
        </row>
        <row r="5085">
          <cell r="GS5085">
            <v>21111</v>
          </cell>
          <cell r="GX5085">
            <v>0</v>
          </cell>
          <cell r="JB5085">
            <v>3512.61</v>
          </cell>
          <cell r="KB5085">
            <v>3512.61</v>
          </cell>
          <cell r="KC5085">
            <v>3512.61</v>
          </cell>
        </row>
        <row r="5086">
          <cell r="GS5086">
            <v>21111</v>
          </cell>
          <cell r="GX5086">
            <v>65427.519999999997</v>
          </cell>
          <cell r="JB5086">
            <v>45676.05</v>
          </cell>
          <cell r="KB5086">
            <v>41990.54</v>
          </cell>
          <cell r="KC5086">
            <v>12962.310000000005</v>
          </cell>
        </row>
        <row r="5087">
          <cell r="GS5087">
            <v>21111</v>
          </cell>
          <cell r="GX5087">
            <v>0</v>
          </cell>
          <cell r="JB5087">
            <v>8738.0400000000009</v>
          </cell>
          <cell r="KB5087">
            <v>8738.0400000000009</v>
          </cell>
          <cell r="KC5087">
            <v>8738.0400000000009</v>
          </cell>
        </row>
        <row r="5088">
          <cell r="GS5088">
            <v>21111</v>
          </cell>
          <cell r="GX5088">
            <v>155779.79999999999</v>
          </cell>
          <cell r="JB5088">
            <v>116571.39</v>
          </cell>
          <cell r="KB5088">
            <v>107052.15</v>
          </cell>
          <cell r="KC5088">
            <v>38681.49000000002</v>
          </cell>
        </row>
        <row r="5089">
          <cell r="GS5089">
            <v>21111</v>
          </cell>
          <cell r="GX5089">
            <v>0</v>
          </cell>
          <cell r="JB5089">
            <v>18855.12</v>
          </cell>
          <cell r="KB5089">
            <v>18855.12</v>
          </cell>
          <cell r="KC5089">
            <v>18855.12</v>
          </cell>
        </row>
        <row r="5090">
          <cell r="GS5090">
            <v>21111</v>
          </cell>
          <cell r="GX5090">
            <v>373871.52</v>
          </cell>
          <cell r="JB5090">
            <v>256291.03</v>
          </cell>
          <cell r="KB5090">
            <v>234715.78</v>
          </cell>
          <cell r="KC5090">
            <v>69355.26999999996</v>
          </cell>
        </row>
        <row r="5091">
          <cell r="GS5091">
            <v>21111</v>
          </cell>
          <cell r="GX5091">
            <v>0</v>
          </cell>
          <cell r="JB5091">
            <v>2510.85</v>
          </cell>
          <cell r="KB5091">
            <v>2510.85</v>
          </cell>
          <cell r="KC5091">
            <v>2510.85</v>
          </cell>
        </row>
        <row r="5092">
          <cell r="GS5092">
            <v>21111</v>
          </cell>
          <cell r="GX5092">
            <v>56080.73</v>
          </cell>
          <cell r="JB5092">
            <v>34921.71</v>
          </cell>
          <cell r="KB5092">
            <v>31876.05</v>
          </cell>
          <cell r="KC5092">
            <v>6881.3699999999953</v>
          </cell>
        </row>
        <row r="5093">
          <cell r="GS5093">
            <v>21111</v>
          </cell>
          <cell r="GX5093">
            <v>11275.17</v>
          </cell>
          <cell r="JB5093">
            <v>4990.72</v>
          </cell>
          <cell r="KB5093">
            <v>0</v>
          </cell>
          <cell r="KC5093">
            <v>0</v>
          </cell>
        </row>
        <row r="5094">
          <cell r="GS5094">
            <v>21111</v>
          </cell>
          <cell r="GX5094">
            <v>0</v>
          </cell>
          <cell r="JB5094">
            <v>0</v>
          </cell>
          <cell r="KB5094">
            <v>0</v>
          </cell>
          <cell r="KC5094">
            <v>0</v>
          </cell>
        </row>
        <row r="5095">
          <cell r="GS5095">
            <v>21111</v>
          </cell>
          <cell r="GX5095">
            <v>0</v>
          </cell>
          <cell r="JB5095">
            <v>115250.76</v>
          </cell>
          <cell r="KB5095">
            <v>115250.76</v>
          </cell>
          <cell r="KC5095">
            <v>115250.76</v>
          </cell>
        </row>
        <row r="5096">
          <cell r="GS5096">
            <v>21111</v>
          </cell>
          <cell r="GX5096">
            <v>0</v>
          </cell>
          <cell r="JB5096">
            <v>0</v>
          </cell>
          <cell r="KB5096">
            <v>0</v>
          </cell>
          <cell r="KC5096">
            <v>0</v>
          </cell>
        </row>
        <row r="5097">
          <cell r="GS5097">
            <v>21111</v>
          </cell>
          <cell r="GX5097">
            <v>0</v>
          </cell>
          <cell r="JB5097">
            <v>26555.15</v>
          </cell>
          <cell r="KB5097">
            <v>26555.15</v>
          </cell>
          <cell r="KC5097">
            <v>26555.15</v>
          </cell>
        </row>
        <row r="5098">
          <cell r="GS5098">
            <v>21111</v>
          </cell>
          <cell r="GX5098">
            <v>0</v>
          </cell>
          <cell r="JB5098">
            <v>0</v>
          </cell>
          <cell r="KB5098">
            <v>0</v>
          </cell>
          <cell r="KC5098">
            <v>0</v>
          </cell>
        </row>
        <row r="5099">
          <cell r="GS5099">
            <v>21111</v>
          </cell>
          <cell r="GX5099">
            <v>0</v>
          </cell>
          <cell r="JB5099">
            <v>0</v>
          </cell>
          <cell r="KB5099">
            <v>0</v>
          </cell>
          <cell r="KC5099">
            <v>0</v>
          </cell>
        </row>
        <row r="5100">
          <cell r="GS5100">
            <v>21111</v>
          </cell>
          <cell r="GX5100">
            <v>0</v>
          </cell>
          <cell r="JB5100">
            <v>0</v>
          </cell>
          <cell r="KB5100">
            <v>0</v>
          </cell>
          <cell r="KC5100">
            <v>0</v>
          </cell>
        </row>
        <row r="5101">
          <cell r="GS5101">
            <v>21111</v>
          </cell>
          <cell r="GX5101">
            <v>0</v>
          </cell>
          <cell r="JB5101">
            <v>7491.31</v>
          </cell>
          <cell r="KB5101">
            <v>6078.24</v>
          </cell>
          <cell r="KC5101">
            <v>7491.31</v>
          </cell>
        </row>
        <row r="5102">
          <cell r="GS5102">
            <v>21111</v>
          </cell>
          <cell r="GX5102">
            <v>0</v>
          </cell>
          <cell r="JB5102">
            <v>0</v>
          </cell>
          <cell r="KB5102">
            <v>0</v>
          </cell>
          <cell r="KC5102">
            <v>0</v>
          </cell>
        </row>
        <row r="5103">
          <cell r="GS5103">
            <v>21111</v>
          </cell>
          <cell r="GX5103">
            <v>0</v>
          </cell>
          <cell r="JB5103">
            <v>2395.06</v>
          </cell>
          <cell r="KB5103">
            <v>1938.53</v>
          </cell>
          <cell r="KC5103">
            <v>2395.06</v>
          </cell>
        </row>
        <row r="5104">
          <cell r="GS5104">
            <v>21111</v>
          </cell>
          <cell r="GX5104">
            <v>0</v>
          </cell>
          <cell r="JB5104">
            <v>0</v>
          </cell>
          <cell r="KB5104">
            <v>0</v>
          </cell>
          <cell r="KC5104">
            <v>0</v>
          </cell>
        </row>
        <row r="5105">
          <cell r="GS5105">
            <v>21111</v>
          </cell>
          <cell r="GX5105">
            <v>0</v>
          </cell>
          <cell r="JB5105">
            <v>5762.56</v>
          </cell>
          <cell r="KB5105">
            <v>4675.58</v>
          </cell>
          <cell r="KC5105">
            <v>5762.56</v>
          </cell>
        </row>
        <row r="5106">
          <cell r="GS5106">
            <v>21111</v>
          </cell>
          <cell r="GX5106">
            <v>0</v>
          </cell>
          <cell r="JB5106">
            <v>0</v>
          </cell>
          <cell r="KB5106">
            <v>0</v>
          </cell>
          <cell r="KC5106">
            <v>0</v>
          </cell>
        </row>
        <row r="5107">
          <cell r="GS5107">
            <v>21111</v>
          </cell>
          <cell r="GX5107">
            <v>0</v>
          </cell>
          <cell r="JB5107">
            <v>6915.05</v>
          </cell>
          <cell r="KB5107">
            <v>5610.68</v>
          </cell>
          <cell r="KC5107">
            <v>6915.05</v>
          </cell>
        </row>
        <row r="5108">
          <cell r="GS5108">
            <v>21111</v>
          </cell>
          <cell r="GX5108">
            <v>0</v>
          </cell>
          <cell r="JB5108">
            <v>0</v>
          </cell>
          <cell r="KB5108">
            <v>0</v>
          </cell>
          <cell r="KC5108">
            <v>0</v>
          </cell>
        </row>
        <row r="5109">
          <cell r="GS5109">
            <v>21111</v>
          </cell>
          <cell r="GX5109">
            <v>0</v>
          </cell>
          <cell r="JB5109">
            <v>0</v>
          </cell>
          <cell r="KB5109">
            <v>0</v>
          </cell>
          <cell r="KC5109">
            <v>0</v>
          </cell>
        </row>
        <row r="5110">
          <cell r="GS5110">
            <v>21111</v>
          </cell>
          <cell r="GX5110">
            <v>6365.4</v>
          </cell>
          <cell r="JB5110">
            <v>6284.34</v>
          </cell>
          <cell r="KB5110">
            <v>6284.34</v>
          </cell>
          <cell r="KC5110">
            <v>0</v>
          </cell>
        </row>
        <row r="5111">
          <cell r="GS5111">
            <v>21111</v>
          </cell>
          <cell r="GX5111">
            <v>12127.42</v>
          </cell>
          <cell r="JB5111">
            <v>8063.07</v>
          </cell>
          <cell r="KB5111">
            <v>8063.07</v>
          </cell>
          <cell r="KC5111">
            <v>0</v>
          </cell>
        </row>
        <row r="5112">
          <cell r="GS5112">
            <v>21111</v>
          </cell>
          <cell r="GX5112">
            <v>9797.36</v>
          </cell>
          <cell r="JB5112">
            <v>9002.76</v>
          </cell>
          <cell r="KB5112">
            <v>9002.76</v>
          </cell>
          <cell r="KC5112">
            <v>0</v>
          </cell>
        </row>
        <row r="5113">
          <cell r="GS5113">
            <v>21111</v>
          </cell>
          <cell r="GX5113">
            <v>1366.85</v>
          </cell>
          <cell r="JB5113">
            <v>7464.35</v>
          </cell>
          <cell r="KB5113">
            <v>7464.35</v>
          </cell>
          <cell r="KC5113">
            <v>6180</v>
          </cell>
        </row>
        <row r="5114">
          <cell r="GS5114">
            <v>21111</v>
          </cell>
          <cell r="GX5114">
            <v>12360</v>
          </cell>
          <cell r="JB5114">
            <v>0</v>
          </cell>
          <cell r="KB5114">
            <v>0</v>
          </cell>
          <cell r="KC5114">
            <v>-6180</v>
          </cell>
        </row>
        <row r="5115">
          <cell r="GS5115">
            <v>21111</v>
          </cell>
          <cell r="GX5115">
            <v>18540</v>
          </cell>
          <cell r="JB5115">
            <v>0</v>
          </cell>
          <cell r="KB5115">
            <v>0</v>
          </cell>
          <cell r="KC5115">
            <v>0</v>
          </cell>
        </row>
        <row r="5116">
          <cell r="GS5116">
            <v>21111</v>
          </cell>
          <cell r="GX5116">
            <v>0</v>
          </cell>
          <cell r="JB5116">
            <v>3366983.5</v>
          </cell>
          <cell r="KB5116">
            <v>3366983.5</v>
          </cell>
          <cell r="KC5116">
            <v>3366983.5</v>
          </cell>
        </row>
        <row r="5117">
          <cell r="GS5117">
            <v>21111</v>
          </cell>
          <cell r="GX5117">
            <v>77868420</v>
          </cell>
          <cell r="JB5117">
            <v>38680828.969999999</v>
          </cell>
          <cell r="KB5117">
            <v>38680828.969999999</v>
          </cell>
          <cell r="KC5117">
            <v>-150956.03000000119</v>
          </cell>
        </row>
        <row r="5118">
          <cell r="GS5118">
            <v>21111</v>
          </cell>
          <cell r="GX5118">
            <v>0</v>
          </cell>
          <cell r="JB5118">
            <v>1241.53</v>
          </cell>
          <cell r="KB5118">
            <v>1241.53</v>
          </cell>
          <cell r="KC5118">
            <v>1241.53</v>
          </cell>
        </row>
        <row r="5119">
          <cell r="GS5119">
            <v>21111</v>
          </cell>
          <cell r="GX5119">
            <v>3244517.5</v>
          </cell>
          <cell r="JB5119">
            <v>1725089.05</v>
          </cell>
          <cell r="KB5119">
            <v>1725089.05</v>
          </cell>
          <cell r="KC5119">
            <v>274409.9700000002</v>
          </cell>
        </row>
        <row r="5120">
          <cell r="GS5120">
            <v>21111</v>
          </cell>
          <cell r="GX5120">
            <v>0</v>
          </cell>
          <cell r="JB5120">
            <v>93116</v>
          </cell>
          <cell r="KB5120">
            <v>93116</v>
          </cell>
          <cell r="KC5120">
            <v>93116</v>
          </cell>
        </row>
        <row r="5121">
          <cell r="GS5121">
            <v>21111</v>
          </cell>
          <cell r="GX5121">
            <v>12978070</v>
          </cell>
          <cell r="JB5121">
            <v>6022444.9299999997</v>
          </cell>
          <cell r="KB5121">
            <v>6022444.9299999997</v>
          </cell>
          <cell r="KC5121">
            <v>-75108</v>
          </cell>
        </row>
        <row r="5122">
          <cell r="GS5122">
            <v>21111</v>
          </cell>
          <cell r="GX5122">
            <v>0</v>
          </cell>
          <cell r="JB5122">
            <v>216192.65</v>
          </cell>
          <cell r="KB5122">
            <v>215845.35</v>
          </cell>
          <cell r="KC5122">
            <v>216192.65</v>
          </cell>
        </row>
        <row r="5123">
          <cell r="GS5123">
            <v>21111</v>
          </cell>
          <cell r="GX5123">
            <v>5061447.3</v>
          </cell>
          <cell r="JB5123">
            <v>2483611.67</v>
          </cell>
          <cell r="KB5123">
            <v>2259765.02</v>
          </cell>
          <cell r="KC5123">
            <v>-40436.189999999478</v>
          </cell>
        </row>
        <row r="5124">
          <cell r="GS5124">
            <v>21111</v>
          </cell>
          <cell r="GX5124">
            <v>0</v>
          </cell>
          <cell r="JB5124">
            <v>69276.100000000006</v>
          </cell>
          <cell r="KB5124">
            <v>69163.89</v>
          </cell>
          <cell r="KC5124">
            <v>69276.100000000006</v>
          </cell>
        </row>
        <row r="5125">
          <cell r="GS5125">
            <v>21111</v>
          </cell>
          <cell r="GX5125">
            <v>1635236.82</v>
          </cell>
          <cell r="JB5125">
            <v>794817.79</v>
          </cell>
          <cell r="KB5125">
            <v>723165.54</v>
          </cell>
          <cell r="KC5125">
            <v>-20643.840000000084</v>
          </cell>
        </row>
        <row r="5126">
          <cell r="GS5126">
            <v>21111</v>
          </cell>
          <cell r="GX5126">
            <v>0</v>
          </cell>
          <cell r="JB5126">
            <v>166302.51999999999</v>
          </cell>
          <cell r="KB5126">
            <v>166035.37</v>
          </cell>
          <cell r="KC5126">
            <v>166302.51999999999</v>
          </cell>
        </row>
        <row r="5127">
          <cell r="GS5127">
            <v>21111</v>
          </cell>
          <cell r="GX5127">
            <v>3893421</v>
          </cell>
          <cell r="JB5127">
            <v>1910472.52</v>
          </cell>
          <cell r="KB5127">
            <v>1738283.12</v>
          </cell>
          <cell r="KC5127">
            <v>-31102.729999999981</v>
          </cell>
        </row>
        <row r="5128">
          <cell r="GS5128">
            <v>21111</v>
          </cell>
          <cell r="GX5128">
            <v>0</v>
          </cell>
          <cell r="JB5128">
            <v>394542.57</v>
          </cell>
          <cell r="KB5128">
            <v>393901.41</v>
          </cell>
          <cell r="KC5128">
            <v>394542.57</v>
          </cell>
        </row>
        <row r="5129">
          <cell r="GS5129">
            <v>21111</v>
          </cell>
          <cell r="GX5129">
            <v>9344210.4000000004</v>
          </cell>
          <cell r="JB5129">
            <v>4530566.25</v>
          </cell>
          <cell r="KB5129">
            <v>4122272.58</v>
          </cell>
          <cell r="KC5129">
            <v>-129214.34999999963</v>
          </cell>
        </row>
        <row r="5130">
          <cell r="GS5130">
            <v>21111</v>
          </cell>
          <cell r="GX5130">
            <v>0</v>
          </cell>
          <cell r="JB5130">
            <v>58494.99</v>
          </cell>
          <cell r="KB5130">
            <v>58398.82</v>
          </cell>
          <cell r="KC5130">
            <v>58494.99</v>
          </cell>
        </row>
        <row r="5131">
          <cell r="GS5131">
            <v>21111</v>
          </cell>
          <cell r="GX5131">
            <v>1401631.56</v>
          </cell>
          <cell r="JB5131">
            <v>671410.42</v>
          </cell>
          <cell r="KB5131">
            <v>610909.93000000005</v>
          </cell>
          <cell r="KC5131">
            <v>-27556.689999999944</v>
          </cell>
        </row>
        <row r="5132">
          <cell r="GS5132">
            <v>21111</v>
          </cell>
          <cell r="GX5132">
            <v>0</v>
          </cell>
          <cell r="JB5132">
            <v>600105.78</v>
          </cell>
          <cell r="KB5132">
            <v>600105.78</v>
          </cell>
          <cell r="KC5132">
            <v>1200211.56</v>
          </cell>
        </row>
        <row r="5133">
          <cell r="GS5133">
            <v>21111</v>
          </cell>
          <cell r="GX5133">
            <v>1200211.56</v>
          </cell>
          <cell r="JB5133">
            <v>0</v>
          </cell>
          <cell r="KB5133">
            <v>0</v>
          </cell>
          <cell r="KC5133">
            <v>-1200211.56</v>
          </cell>
        </row>
        <row r="5134">
          <cell r="GS5134">
            <v>21111</v>
          </cell>
          <cell r="GX5134">
            <v>272769.13</v>
          </cell>
          <cell r="JB5134">
            <v>58939.23</v>
          </cell>
          <cell r="KB5134">
            <v>58939.23</v>
          </cell>
          <cell r="KC5134">
            <v>0</v>
          </cell>
        </row>
        <row r="5135">
          <cell r="GS5135">
            <v>21111</v>
          </cell>
          <cell r="GX5135">
            <v>184750.48</v>
          </cell>
          <cell r="JB5135">
            <v>45717.06</v>
          </cell>
          <cell r="KB5135">
            <v>9302.39</v>
          </cell>
          <cell r="KC5135">
            <v>-10000</v>
          </cell>
        </row>
        <row r="5136">
          <cell r="GS5136">
            <v>21111</v>
          </cell>
          <cell r="GX5136">
            <v>1870.48</v>
          </cell>
          <cell r="JB5136">
            <v>1813.35</v>
          </cell>
          <cell r="KB5136">
            <v>1813.35</v>
          </cell>
          <cell r="KC5136">
            <v>0</v>
          </cell>
        </row>
        <row r="5137">
          <cell r="GS5137">
            <v>21111</v>
          </cell>
          <cell r="GX5137">
            <v>13485470.800000001</v>
          </cell>
          <cell r="JB5137">
            <v>6662700</v>
          </cell>
          <cell r="KB5137">
            <v>5406300</v>
          </cell>
          <cell r="KC5137">
            <v>-62246.190000001341</v>
          </cell>
        </row>
        <row r="5138">
          <cell r="GS5138">
            <v>21111</v>
          </cell>
          <cell r="GX5138">
            <v>6444.88</v>
          </cell>
          <cell r="JB5138">
            <v>5794.01</v>
          </cell>
          <cell r="KB5138">
            <v>5794.01</v>
          </cell>
          <cell r="KC5138">
            <v>0</v>
          </cell>
        </row>
        <row r="5139">
          <cell r="GS5139">
            <v>21111</v>
          </cell>
          <cell r="GX5139">
            <v>9270</v>
          </cell>
          <cell r="JB5139">
            <v>6098.41</v>
          </cell>
          <cell r="KB5139">
            <v>6098.41</v>
          </cell>
          <cell r="KC5139">
            <v>0</v>
          </cell>
        </row>
        <row r="5140">
          <cell r="GS5140">
            <v>21111</v>
          </cell>
          <cell r="GX5140">
            <v>202095.77</v>
          </cell>
          <cell r="JB5140">
            <v>102255</v>
          </cell>
          <cell r="KB5140">
            <v>85798</v>
          </cell>
          <cell r="KC5140">
            <v>0</v>
          </cell>
        </row>
        <row r="5141">
          <cell r="GS5141">
            <v>21111</v>
          </cell>
          <cell r="GX5141">
            <v>1645.08</v>
          </cell>
          <cell r="JB5141">
            <v>0</v>
          </cell>
          <cell r="KB5141">
            <v>0</v>
          </cell>
          <cell r="KC5141">
            <v>0</v>
          </cell>
        </row>
        <row r="5142">
          <cell r="GS5142">
            <v>21111</v>
          </cell>
          <cell r="GX5142">
            <v>17655.810000000001</v>
          </cell>
          <cell r="JB5142">
            <v>7914.01</v>
          </cell>
          <cell r="KB5142">
            <v>7914.01</v>
          </cell>
          <cell r="KC5142">
            <v>1160.6800000000003</v>
          </cell>
        </row>
        <row r="5143">
          <cell r="GS5143">
            <v>21111</v>
          </cell>
          <cell r="GX5143">
            <v>411761.81</v>
          </cell>
          <cell r="JB5143">
            <v>1901.37</v>
          </cell>
          <cell r="KB5143">
            <v>1901.37</v>
          </cell>
          <cell r="KC5143">
            <v>0</v>
          </cell>
        </row>
        <row r="5144">
          <cell r="GS5144">
            <v>21111</v>
          </cell>
          <cell r="GX5144">
            <v>40318.92</v>
          </cell>
          <cell r="JB5144">
            <v>24360</v>
          </cell>
          <cell r="KB5144">
            <v>24360</v>
          </cell>
          <cell r="KC5144">
            <v>-10079.73</v>
          </cell>
        </row>
        <row r="5145">
          <cell r="GS5145">
            <v>21111</v>
          </cell>
          <cell r="GX5145">
            <v>41769.18</v>
          </cell>
          <cell r="JB5145">
            <v>4435.2</v>
          </cell>
          <cell r="KB5145">
            <v>4435.2</v>
          </cell>
          <cell r="KC5145">
            <v>0</v>
          </cell>
        </row>
        <row r="5146">
          <cell r="GS5146">
            <v>21111</v>
          </cell>
          <cell r="GX5146">
            <v>543980.04</v>
          </cell>
          <cell r="JB5146">
            <v>193167.84</v>
          </cell>
          <cell r="KB5146">
            <v>89642.48</v>
          </cell>
          <cell r="KC5146">
            <v>-317321.69000000006</v>
          </cell>
        </row>
        <row r="5147">
          <cell r="GS5147">
            <v>21111</v>
          </cell>
          <cell r="GX5147">
            <v>62476.46</v>
          </cell>
          <cell r="JB5147">
            <v>16189.99</v>
          </cell>
          <cell r="KB5147">
            <v>16189.99</v>
          </cell>
          <cell r="KC5147">
            <v>0</v>
          </cell>
        </row>
        <row r="5148">
          <cell r="GS5148">
            <v>21111</v>
          </cell>
          <cell r="GX5148">
            <v>34268.97</v>
          </cell>
          <cell r="JB5148">
            <v>9410.06</v>
          </cell>
          <cell r="KB5148">
            <v>9410.06</v>
          </cell>
          <cell r="KC5148">
            <v>0</v>
          </cell>
        </row>
        <row r="5149">
          <cell r="GS5149">
            <v>21111</v>
          </cell>
          <cell r="GX5149">
            <v>0</v>
          </cell>
          <cell r="JB5149">
            <v>1748493.5</v>
          </cell>
          <cell r="KB5149">
            <v>1748493.5</v>
          </cell>
          <cell r="KC5149">
            <v>1748493.5</v>
          </cell>
        </row>
        <row r="5150">
          <cell r="GS5150">
            <v>21111</v>
          </cell>
          <cell r="GX5150">
            <v>42640404</v>
          </cell>
          <cell r="JB5150">
            <v>20353689.5</v>
          </cell>
          <cell r="KB5150">
            <v>20353689.5</v>
          </cell>
          <cell r="KC5150">
            <v>-966512.5</v>
          </cell>
        </row>
        <row r="5151">
          <cell r="GS5151">
            <v>21111</v>
          </cell>
          <cell r="GX5151">
            <v>0</v>
          </cell>
          <cell r="JB5151">
            <v>0</v>
          </cell>
          <cell r="KB5151">
            <v>0</v>
          </cell>
          <cell r="KC5151">
            <v>0</v>
          </cell>
        </row>
        <row r="5152">
          <cell r="GS5152">
            <v>21111</v>
          </cell>
          <cell r="GX5152">
            <v>1776683.5</v>
          </cell>
          <cell r="JB5152">
            <v>1324001.8</v>
          </cell>
          <cell r="KB5152">
            <v>1324001.8</v>
          </cell>
          <cell r="KC5152">
            <v>244420.16999999993</v>
          </cell>
        </row>
        <row r="5153">
          <cell r="GS5153">
            <v>21111</v>
          </cell>
          <cell r="GX5153">
            <v>0</v>
          </cell>
          <cell r="JB5153">
            <v>18696.849999999999</v>
          </cell>
          <cell r="KB5153">
            <v>18696.849999999999</v>
          </cell>
          <cell r="KC5153">
            <v>18696.849999999999</v>
          </cell>
        </row>
        <row r="5154">
          <cell r="GS5154">
            <v>21111</v>
          </cell>
          <cell r="GX5154">
            <v>7106734</v>
          </cell>
          <cell r="JB5154">
            <v>3308757</v>
          </cell>
          <cell r="KB5154">
            <v>3308757</v>
          </cell>
          <cell r="KC5154">
            <v>-18696.849999999627</v>
          </cell>
        </row>
        <row r="5155">
          <cell r="GS5155">
            <v>21111</v>
          </cell>
          <cell r="GX5155">
            <v>0</v>
          </cell>
          <cell r="JB5155">
            <v>2465120</v>
          </cell>
          <cell r="KB5155">
            <v>2465120</v>
          </cell>
          <cell r="KC5155">
            <v>2465120</v>
          </cell>
        </row>
        <row r="5156">
          <cell r="GS5156">
            <v>21111</v>
          </cell>
          <cell r="GX5156">
            <v>165724844</v>
          </cell>
          <cell r="JB5156">
            <v>72834364</v>
          </cell>
          <cell r="KB5156">
            <v>72834364</v>
          </cell>
          <cell r="KC5156">
            <v>-2465120</v>
          </cell>
        </row>
        <row r="5157">
          <cell r="GS5157">
            <v>21111</v>
          </cell>
          <cell r="GX5157">
            <v>0</v>
          </cell>
          <cell r="JB5157">
            <v>107104.27</v>
          </cell>
          <cell r="KB5157">
            <v>107104.27</v>
          </cell>
          <cell r="KC5157">
            <v>107104.27</v>
          </cell>
        </row>
        <row r="5158">
          <cell r="GS5158">
            <v>21111</v>
          </cell>
          <cell r="GX5158">
            <v>2771626.26</v>
          </cell>
          <cell r="JB5158">
            <v>1250961.81</v>
          </cell>
          <cell r="KB5158">
            <v>1136020.76</v>
          </cell>
          <cell r="KC5158">
            <v>-107104.26999999955</v>
          </cell>
        </row>
        <row r="5159">
          <cell r="GS5159">
            <v>21111</v>
          </cell>
          <cell r="GX5159">
            <v>0</v>
          </cell>
          <cell r="JB5159">
            <v>34476.33</v>
          </cell>
          <cell r="KB5159">
            <v>34476.33</v>
          </cell>
          <cell r="KC5159">
            <v>34476.33</v>
          </cell>
        </row>
        <row r="5160">
          <cell r="GS5160">
            <v>21111</v>
          </cell>
          <cell r="GX5160">
            <v>895448.48</v>
          </cell>
          <cell r="JB5160">
            <v>401404.47</v>
          </cell>
          <cell r="KB5160">
            <v>364607.05</v>
          </cell>
          <cell r="KC5160">
            <v>-34476.329999999958</v>
          </cell>
        </row>
        <row r="5161">
          <cell r="GS5161">
            <v>21111</v>
          </cell>
          <cell r="GX5161">
            <v>0</v>
          </cell>
          <cell r="JB5161">
            <v>82387.820000000007</v>
          </cell>
          <cell r="KB5161">
            <v>82387.820000000007</v>
          </cell>
          <cell r="KC5161">
            <v>82387.820000000007</v>
          </cell>
        </row>
        <row r="5162">
          <cell r="GS5162">
            <v>21111</v>
          </cell>
          <cell r="GX5162">
            <v>2132020.2000000002</v>
          </cell>
          <cell r="JB5162">
            <v>962279.67</v>
          </cell>
          <cell r="KB5162">
            <v>873863</v>
          </cell>
          <cell r="KC5162">
            <v>-82387.820000000298</v>
          </cell>
        </row>
        <row r="5163">
          <cell r="GS5163">
            <v>21111</v>
          </cell>
          <cell r="GX5163">
            <v>0</v>
          </cell>
          <cell r="JB5163">
            <v>191355.78</v>
          </cell>
          <cell r="KB5163">
            <v>191355.78</v>
          </cell>
          <cell r="KC5163">
            <v>191355.78</v>
          </cell>
        </row>
        <row r="5164">
          <cell r="GS5164">
            <v>21111</v>
          </cell>
          <cell r="GX5164">
            <v>5116848.4800000004</v>
          </cell>
          <cell r="JB5164">
            <v>2235519.54</v>
          </cell>
          <cell r="KB5164">
            <v>2030013.66</v>
          </cell>
          <cell r="KC5164">
            <v>-191355.78000000026</v>
          </cell>
        </row>
        <row r="5165">
          <cell r="GS5165">
            <v>21111</v>
          </cell>
          <cell r="GX5165">
            <v>0</v>
          </cell>
          <cell r="JB5165">
            <v>27747.24</v>
          </cell>
          <cell r="KB5165">
            <v>27747.24</v>
          </cell>
          <cell r="KC5165">
            <v>27747.24</v>
          </cell>
        </row>
        <row r="5166">
          <cell r="GS5166">
            <v>21111</v>
          </cell>
          <cell r="GX5166">
            <v>767527.27</v>
          </cell>
          <cell r="JB5166">
            <v>324237.44</v>
          </cell>
          <cell r="KB5166">
            <v>294415.28000000003</v>
          </cell>
          <cell r="KC5166">
            <v>-27747.239999999991</v>
          </cell>
        </row>
        <row r="5167">
          <cell r="GS5167">
            <v>21111</v>
          </cell>
          <cell r="GX5167">
            <v>0</v>
          </cell>
          <cell r="JB5167">
            <v>249063.54</v>
          </cell>
          <cell r="KB5167">
            <v>249063.54</v>
          </cell>
          <cell r="KC5167">
            <v>498127.02</v>
          </cell>
        </row>
        <row r="5168">
          <cell r="GS5168">
            <v>21111</v>
          </cell>
          <cell r="GX5168">
            <v>498127.02</v>
          </cell>
          <cell r="JB5168">
            <v>0</v>
          </cell>
          <cell r="KB5168">
            <v>0</v>
          </cell>
          <cell r="KC5168">
            <v>-498127.02</v>
          </cell>
        </row>
        <row r="5169">
          <cell r="GS5169">
            <v>21111</v>
          </cell>
          <cell r="GX5169">
            <v>117955.99</v>
          </cell>
          <cell r="JB5169">
            <v>58800</v>
          </cell>
          <cell r="KB5169">
            <v>48000</v>
          </cell>
          <cell r="KC5169">
            <v>-148.30000000000291</v>
          </cell>
        </row>
        <row r="5170">
          <cell r="GS5170">
            <v>21111</v>
          </cell>
          <cell r="GX5170">
            <v>197723.66</v>
          </cell>
          <cell r="JB5170">
            <v>62129.599999999999</v>
          </cell>
          <cell r="KB5170">
            <v>31969.599999999999</v>
          </cell>
          <cell r="KC5170">
            <v>-115338.79000000001</v>
          </cell>
        </row>
        <row r="5171">
          <cell r="GS5171">
            <v>21111</v>
          </cell>
          <cell r="GX5171">
            <v>0</v>
          </cell>
          <cell r="JB5171">
            <v>3322320</v>
          </cell>
          <cell r="KB5171">
            <v>3322320</v>
          </cell>
          <cell r="KC5171">
            <v>3322320</v>
          </cell>
        </row>
        <row r="5172">
          <cell r="GS5172">
            <v>21111</v>
          </cell>
          <cell r="GX5172">
            <v>80119548</v>
          </cell>
          <cell r="JB5172">
            <v>37940934.710000001</v>
          </cell>
          <cell r="KB5172">
            <v>37940934.710000001</v>
          </cell>
          <cell r="KC5172">
            <v>-2118839.2900000066</v>
          </cell>
        </row>
        <row r="5173">
          <cell r="GS5173">
            <v>21111</v>
          </cell>
          <cell r="GX5173">
            <v>0</v>
          </cell>
          <cell r="JB5173">
            <v>4976.58</v>
          </cell>
          <cell r="KB5173">
            <v>4976.58</v>
          </cell>
          <cell r="KC5173">
            <v>4976.58</v>
          </cell>
        </row>
        <row r="5174">
          <cell r="GS5174">
            <v>21111</v>
          </cell>
          <cell r="GX5174">
            <v>3338314.5</v>
          </cell>
          <cell r="JB5174">
            <v>3120042.45</v>
          </cell>
          <cell r="KB5174">
            <v>3120042.45</v>
          </cell>
          <cell r="KC5174">
            <v>783485.29</v>
          </cell>
        </row>
        <row r="5175">
          <cell r="GS5175">
            <v>21111</v>
          </cell>
          <cell r="GX5175">
            <v>0</v>
          </cell>
          <cell r="JB5175">
            <v>89814.7</v>
          </cell>
          <cell r="KB5175">
            <v>89814.7</v>
          </cell>
          <cell r="KC5175">
            <v>89814.7</v>
          </cell>
        </row>
        <row r="5176">
          <cell r="GS5176">
            <v>21111</v>
          </cell>
          <cell r="GX5176">
            <v>13353258</v>
          </cell>
          <cell r="JB5176">
            <v>6413166.8600000003</v>
          </cell>
          <cell r="KB5176">
            <v>6413166.8600000003</v>
          </cell>
          <cell r="KC5176">
            <v>-89814.699999999255</v>
          </cell>
        </row>
        <row r="5177">
          <cell r="GS5177">
            <v>21111</v>
          </cell>
          <cell r="GX5177">
            <v>0</v>
          </cell>
          <cell r="JB5177">
            <v>211062.16</v>
          </cell>
          <cell r="KB5177">
            <v>211062.16</v>
          </cell>
          <cell r="KC5177">
            <v>211062.16</v>
          </cell>
        </row>
        <row r="5178">
          <cell r="GS5178">
            <v>21111</v>
          </cell>
          <cell r="GX5178">
            <v>5207770.62</v>
          </cell>
          <cell r="JB5178">
            <v>2424860.02</v>
          </cell>
          <cell r="KB5178">
            <v>2208374.8199999998</v>
          </cell>
          <cell r="KC5178">
            <v>-179025.3200000003</v>
          </cell>
        </row>
        <row r="5179">
          <cell r="GS5179">
            <v>21111</v>
          </cell>
          <cell r="GX5179">
            <v>0</v>
          </cell>
          <cell r="JB5179">
            <v>67758.210000000006</v>
          </cell>
          <cell r="KB5179">
            <v>67758.210000000006</v>
          </cell>
          <cell r="KC5179">
            <v>67758.210000000006</v>
          </cell>
        </row>
        <row r="5180">
          <cell r="GS5180">
            <v>21111</v>
          </cell>
          <cell r="GX5180">
            <v>1682510.51</v>
          </cell>
          <cell r="JB5180">
            <v>776774.4</v>
          </cell>
          <cell r="KB5180">
            <v>707415.33</v>
          </cell>
          <cell r="KC5180">
            <v>-63737.860000000102</v>
          </cell>
        </row>
        <row r="5181">
          <cell r="GS5181">
            <v>21111</v>
          </cell>
          <cell r="GX5181">
            <v>0</v>
          </cell>
          <cell r="JB5181">
            <v>162355.62</v>
          </cell>
          <cell r="KB5181">
            <v>162355.62</v>
          </cell>
          <cell r="KC5181">
            <v>162355.62</v>
          </cell>
        </row>
        <row r="5182">
          <cell r="GS5182">
            <v>21111</v>
          </cell>
          <cell r="GX5182">
            <v>4005977.4</v>
          </cell>
          <cell r="JB5182">
            <v>1865279.11</v>
          </cell>
          <cell r="KB5182">
            <v>1698751.7</v>
          </cell>
          <cell r="KC5182">
            <v>-137709.58999999985</v>
          </cell>
        </row>
        <row r="5183">
          <cell r="GS5183">
            <v>21111</v>
          </cell>
          <cell r="GX5183">
            <v>0</v>
          </cell>
          <cell r="JB5183">
            <v>361793.97</v>
          </cell>
          <cell r="KB5183">
            <v>361793.97</v>
          </cell>
          <cell r="KC5183">
            <v>361793.97</v>
          </cell>
        </row>
        <row r="5184">
          <cell r="GS5184">
            <v>21111</v>
          </cell>
          <cell r="GX5184">
            <v>9614345.7599999998</v>
          </cell>
          <cell r="JB5184">
            <v>4174418.06</v>
          </cell>
          <cell r="KB5184">
            <v>3800251.37</v>
          </cell>
          <cell r="KC5184">
            <v>-361793.97000000067</v>
          </cell>
        </row>
        <row r="5185">
          <cell r="GS5185">
            <v>21111</v>
          </cell>
          <cell r="GX5185">
            <v>0</v>
          </cell>
          <cell r="JB5185">
            <v>50090.79</v>
          </cell>
          <cell r="KB5185">
            <v>50090.79</v>
          </cell>
          <cell r="KC5185">
            <v>50090.79</v>
          </cell>
        </row>
        <row r="5186">
          <cell r="GS5186">
            <v>21111</v>
          </cell>
          <cell r="GX5186">
            <v>1442151.86</v>
          </cell>
          <cell r="JB5186">
            <v>580831.62</v>
          </cell>
          <cell r="KB5186">
            <v>528530.93000000005</v>
          </cell>
          <cell r="KC5186">
            <v>-50090.790000000037</v>
          </cell>
        </row>
        <row r="5187">
          <cell r="GS5187">
            <v>21111</v>
          </cell>
          <cell r="GX5187">
            <v>0</v>
          </cell>
          <cell r="JB5187">
            <v>568727.69999999995</v>
          </cell>
          <cell r="KB5187">
            <v>568727.69999999995</v>
          </cell>
          <cell r="KC5187">
            <v>1137455.3999999999</v>
          </cell>
        </row>
        <row r="5188">
          <cell r="GS5188">
            <v>21111</v>
          </cell>
          <cell r="GX5188">
            <v>1137455.3999999999</v>
          </cell>
          <cell r="JB5188">
            <v>0</v>
          </cell>
          <cell r="KB5188">
            <v>0</v>
          </cell>
          <cell r="KC5188">
            <v>-1137455.3999999999</v>
          </cell>
        </row>
        <row r="5189">
          <cell r="GS5189">
            <v>21111</v>
          </cell>
          <cell r="GX5189">
            <v>22364.66</v>
          </cell>
          <cell r="JB5189">
            <v>27557.09</v>
          </cell>
          <cell r="KB5189">
            <v>22465.08</v>
          </cell>
          <cell r="KC5189">
            <v>20160.810000000001</v>
          </cell>
        </row>
        <row r="5190">
          <cell r="GS5190">
            <v>21111</v>
          </cell>
          <cell r="GX5190">
            <v>1090.77</v>
          </cell>
          <cell r="JB5190">
            <v>433.72</v>
          </cell>
          <cell r="KB5190">
            <v>433.72</v>
          </cell>
          <cell r="KC5190">
            <v>0</v>
          </cell>
        </row>
        <row r="5191">
          <cell r="GS5191">
            <v>21111</v>
          </cell>
          <cell r="GX5191">
            <v>89406.1</v>
          </cell>
          <cell r="JB5191">
            <v>44400</v>
          </cell>
          <cell r="KB5191">
            <v>36200</v>
          </cell>
          <cell r="KC5191">
            <v>-252.52999999999884</v>
          </cell>
        </row>
        <row r="5192">
          <cell r="GS5192">
            <v>21111</v>
          </cell>
          <cell r="GX5192">
            <v>74611.8</v>
          </cell>
          <cell r="JB5192">
            <v>16503.59</v>
          </cell>
          <cell r="KB5192">
            <v>12209.71</v>
          </cell>
          <cell r="KC5192">
            <v>0</v>
          </cell>
        </row>
        <row r="5193">
          <cell r="GS5193">
            <v>21111</v>
          </cell>
          <cell r="GX5193">
            <v>23809.1</v>
          </cell>
          <cell r="JB5193">
            <v>0</v>
          </cell>
          <cell r="KB5193">
            <v>0</v>
          </cell>
          <cell r="KC5193">
            <v>0</v>
          </cell>
        </row>
        <row r="5194">
          <cell r="GS5194">
            <v>21111</v>
          </cell>
          <cell r="GX5194">
            <v>260.67</v>
          </cell>
          <cell r="JB5194">
            <v>0</v>
          </cell>
          <cell r="KB5194">
            <v>0</v>
          </cell>
          <cell r="KC5194">
            <v>0</v>
          </cell>
        </row>
        <row r="5195">
          <cell r="GS5195">
            <v>21111</v>
          </cell>
          <cell r="GX5195">
            <v>43082.63</v>
          </cell>
          <cell r="JB5195">
            <v>0</v>
          </cell>
          <cell r="KB5195">
            <v>0</v>
          </cell>
          <cell r="KC5195">
            <v>-19999.999999999996</v>
          </cell>
        </row>
        <row r="5196">
          <cell r="GS5196">
            <v>21111</v>
          </cell>
          <cell r="GX5196">
            <v>0</v>
          </cell>
          <cell r="JB5196">
            <v>3753453.75</v>
          </cell>
          <cell r="KB5196">
            <v>3753453.75</v>
          </cell>
          <cell r="KC5196">
            <v>3753453.75</v>
          </cell>
        </row>
        <row r="5197">
          <cell r="GS5197">
            <v>21111</v>
          </cell>
          <cell r="GX5197">
            <v>91063584</v>
          </cell>
          <cell r="JB5197">
            <v>42708243.009999998</v>
          </cell>
          <cell r="KB5197">
            <v>42708243.009999998</v>
          </cell>
          <cell r="KC5197">
            <v>-2829300.9899999946</v>
          </cell>
        </row>
        <row r="5198">
          <cell r="GS5198">
            <v>21111</v>
          </cell>
          <cell r="GX5198">
            <v>0</v>
          </cell>
          <cell r="JB5198">
            <v>49386.79</v>
          </cell>
          <cell r="KB5198">
            <v>49386.79</v>
          </cell>
          <cell r="KC5198">
            <v>49386.79</v>
          </cell>
        </row>
        <row r="5199">
          <cell r="GS5199">
            <v>21111</v>
          </cell>
          <cell r="GX5199">
            <v>3794316</v>
          </cell>
          <cell r="JB5199">
            <v>4016981.49</v>
          </cell>
          <cell r="KB5199">
            <v>4016981.49</v>
          </cell>
          <cell r="KC5199">
            <v>868840.59999999963</v>
          </cell>
        </row>
        <row r="5200">
          <cell r="GS5200">
            <v>21111</v>
          </cell>
          <cell r="GX5200">
            <v>0</v>
          </cell>
          <cell r="JB5200">
            <v>113418.35</v>
          </cell>
          <cell r="KB5200">
            <v>113418.35</v>
          </cell>
          <cell r="KC5200">
            <v>113418.35</v>
          </cell>
        </row>
        <row r="5201">
          <cell r="GS5201">
            <v>21111</v>
          </cell>
          <cell r="GX5201">
            <v>15177264</v>
          </cell>
          <cell r="JB5201">
            <v>7009588.5499999998</v>
          </cell>
          <cell r="KB5201">
            <v>7009588.5499999998</v>
          </cell>
          <cell r="KC5201">
            <v>-113418.34999999963</v>
          </cell>
        </row>
        <row r="5202">
          <cell r="GS5202">
            <v>21111</v>
          </cell>
          <cell r="GX5202">
            <v>0</v>
          </cell>
          <cell r="JB5202">
            <v>234053.26</v>
          </cell>
          <cell r="KB5202">
            <v>234053.26</v>
          </cell>
          <cell r="KC5202">
            <v>234053.26</v>
          </cell>
        </row>
        <row r="5203">
          <cell r="GS5203">
            <v>21111</v>
          </cell>
          <cell r="GX5203">
            <v>5919132.96</v>
          </cell>
          <cell r="JB5203">
            <v>2666519.11</v>
          </cell>
          <cell r="KB5203">
            <v>2427140</v>
          </cell>
          <cell r="KC5203">
            <v>-234053.25999999978</v>
          </cell>
        </row>
        <row r="5204">
          <cell r="GS5204">
            <v>21111</v>
          </cell>
          <cell r="GX5204">
            <v>0</v>
          </cell>
          <cell r="JB5204">
            <v>75172.02</v>
          </cell>
          <cell r="KB5204">
            <v>75172.02</v>
          </cell>
          <cell r="KC5204">
            <v>75172.02</v>
          </cell>
        </row>
        <row r="5205">
          <cell r="GS5205">
            <v>21111</v>
          </cell>
          <cell r="GX5205">
            <v>1912335.26</v>
          </cell>
          <cell r="JB5205">
            <v>853805.01</v>
          </cell>
          <cell r="KB5205">
            <v>777113.28</v>
          </cell>
          <cell r="KC5205">
            <v>-75172.020000000019</v>
          </cell>
        </row>
        <row r="5206">
          <cell r="GS5206">
            <v>21111</v>
          </cell>
          <cell r="GX5206">
            <v>0</v>
          </cell>
          <cell r="JB5206">
            <v>180041.02</v>
          </cell>
          <cell r="KB5206">
            <v>180041.02</v>
          </cell>
          <cell r="KC5206">
            <v>180041.02</v>
          </cell>
        </row>
        <row r="5207">
          <cell r="GS5207">
            <v>21111</v>
          </cell>
          <cell r="GX5207">
            <v>4553179.2</v>
          </cell>
          <cell r="JB5207">
            <v>2051171.27</v>
          </cell>
          <cell r="KB5207">
            <v>1867032.9</v>
          </cell>
          <cell r="KC5207">
            <v>-180041.02000000048</v>
          </cell>
        </row>
        <row r="5208">
          <cell r="GS5208">
            <v>21111</v>
          </cell>
          <cell r="GX5208">
            <v>0</v>
          </cell>
          <cell r="JB5208">
            <v>395547.33</v>
          </cell>
          <cell r="KB5208">
            <v>395547.33</v>
          </cell>
          <cell r="KC5208">
            <v>395547.33</v>
          </cell>
        </row>
        <row r="5209">
          <cell r="GS5209">
            <v>21111</v>
          </cell>
          <cell r="GX5209">
            <v>10927630.08</v>
          </cell>
          <cell r="JB5209">
            <v>4521137.55</v>
          </cell>
          <cell r="KB5209">
            <v>4114612.83</v>
          </cell>
          <cell r="KC5209">
            <v>-395547.33000000007</v>
          </cell>
        </row>
        <row r="5210">
          <cell r="GS5210">
            <v>21111</v>
          </cell>
          <cell r="GX5210">
            <v>0</v>
          </cell>
          <cell r="JB5210">
            <v>53849.91</v>
          </cell>
          <cell r="KB5210">
            <v>53849.91</v>
          </cell>
          <cell r="KC5210">
            <v>53849.91</v>
          </cell>
        </row>
        <row r="5211">
          <cell r="GS5211">
            <v>21111</v>
          </cell>
          <cell r="GX5211">
            <v>1639144.51</v>
          </cell>
          <cell r="JB5211">
            <v>617925.56999999995</v>
          </cell>
          <cell r="KB5211">
            <v>562257.27</v>
          </cell>
          <cell r="KC5211">
            <v>-53849.909999999916</v>
          </cell>
        </row>
        <row r="5212">
          <cell r="GS5212">
            <v>21111</v>
          </cell>
          <cell r="GX5212">
            <v>0</v>
          </cell>
          <cell r="JB5212">
            <v>566766.6</v>
          </cell>
          <cell r="KB5212">
            <v>566766.6</v>
          </cell>
          <cell r="KC5212">
            <v>1133533.1399999999</v>
          </cell>
        </row>
        <row r="5213">
          <cell r="GS5213">
            <v>21111</v>
          </cell>
          <cell r="GX5213">
            <v>1133533.1399999999</v>
          </cell>
          <cell r="JB5213">
            <v>0</v>
          </cell>
          <cell r="KB5213">
            <v>0</v>
          </cell>
          <cell r="KC5213">
            <v>-1133533.1399999999</v>
          </cell>
        </row>
        <row r="5214">
          <cell r="GS5214">
            <v>21111</v>
          </cell>
          <cell r="GX5214">
            <v>15769.32</v>
          </cell>
          <cell r="JB5214">
            <v>105.81</v>
          </cell>
          <cell r="KB5214">
            <v>105.81</v>
          </cell>
          <cell r="KC5214">
            <v>0</v>
          </cell>
        </row>
        <row r="5215">
          <cell r="GS5215">
            <v>21111</v>
          </cell>
          <cell r="GX5215">
            <v>7036.45</v>
          </cell>
          <cell r="JB5215">
            <v>1041.68</v>
          </cell>
          <cell r="KB5215">
            <v>1041.68</v>
          </cell>
          <cell r="KC5215">
            <v>0</v>
          </cell>
        </row>
        <row r="5216">
          <cell r="GS5216">
            <v>21111</v>
          </cell>
          <cell r="GX5216">
            <v>31258443.789999999</v>
          </cell>
          <cell r="JB5216">
            <v>11407785.68</v>
          </cell>
          <cell r="KB5216">
            <v>8047171.1399999997</v>
          </cell>
          <cell r="KC5216">
            <v>-2687636.629999999</v>
          </cell>
        </row>
        <row r="5217">
          <cell r="GS5217">
            <v>21111</v>
          </cell>
          <cell r="GX5217">
            <v>40324.5</v>
          </cell>
          <cell r="JB5217">
            <v>0</v>
          </cell>
          <cell r="KB5217">
            <v>0</v>
          </cell>
          <cell r="KC5217">
            <v>-10081.080000000002</v>
          </cell>
        </row>
        <row r="5218">
          <cell r="GS5218">
            <v>21111</v>
          </cell>
          <cell r="GX5218">
            <v>2504.75</v>
          </cell>
          <cell r="JB5218">
            <v>1413</v>
          </cell>
          <cell r="KB5218">
            <v>1413</v>
          </cell>
          <cell r="KC5218">
            <v>0</v>
          </cell>
        </row>
        <row r="5219">
          <cell r="GS5219">
            <v>21111</v>
          </cell>
          <cell r="GX5219">
            <v>24443560.359999999</v>
          </cell>
          <cell r="JB5219">
            <v>12133100</v>
          </cell>
          <cell r="KB5219">
            <v>9885500</v>
          </cell>
          <cell r="KC5219">
            <v>-1131816.8399999999</v>
          </cell>
        </row>
        <row r="5220">
          <cell r="GS5220">
            <v>21111</v>
          </cell>
          <cell r="GX5220">
            <v>5155.4799999999996</v>
          </cell>
          <cell r="JB5220">
            <v>2683.02</v>
          </cell>
          <cell r="KB5220">
            <v>2683.02</v>
          </cell>
          <cell r="KC5220">
            <v>0</v>
          </cell>
        </row>
        <row r="5221">
          <cell r="GS5221">
            <v>21111</v>
          </cell>
          <cell r="GX5221">
            <v>7383031.5899999999</v>
          </cell>
          <cell r="JB5221">
            <v>2688661</v>
          </cell>
          <cell r="KB5221">
            <v>2688661</v>
          </cell>
          <cell r="KC5221">
            <v>0</v>
          </cell>
        </row>
        <row r="5222">
          <cell r="GS5222">
            <v>21111</v>
          </cell>
          <cell r="GX5222">
            <v>64566.96</v>
          </cell>
          <cell r="JB5222">
            <v>0</v>
          </cell>
          <cell r="KB5222">
            <v>0</v>
          </cell>
          <cell r="KC5222">
            <v>0</v>
          </cell>
        </row>
        <row r="5223">
          <cell r="GS5223">
            <v>21111</v>
          </cell>
          <cell r="GX5223">
            <v>91391.95</v>
          </cell>
          <cell r="JB5223">
            <v>41473.69</v>
          </cell>
          <cell r="KB5223">
            <v>41473.69</v>
          </cell>
          <cell r="KC5223">
            <v>6202</v>
          </cell>
        </row>
        <row r="5224">
          <cell r="GS5224">
            <v>21111</v>
          </cell>
          <cell r="GX5224">
            <v>132775.87</v>
          </cell>
          <cell r="JB5224">
            <v>2676.53</v>
          </cell>
          <cell r="KB5224">
            <v>106.03</v>
          </cell>
          <cell r="KC5224">
            <v>0</v>
          </cell>
        </row>
        <row r="5225">
          <cell r="GS5225">
            <v>21111</v>
          </cell>
          <cell r="GX5225">
            <v>156803.38</v>
          </cell>
          <cell r="JB5225">
            <v>0</v>
          </cell>
          <cell r="KB5225">
            <v>0</v>
          </cell>
          <cell r="KC5225">
            <v>0</v>
          </cell>
        </row>
        <row r="5226">
          <cell r="GS5226">
            <v>21111</v>
          </cell>
          <cell r="GX5226">
            <v>304381.90000000002</v>
          </cell>
          <cell r="JB5226">
            <v>0</v>
          </cell>
          <cell r="KB5226">
            <v>0</v>
          </cell>
          <cell r="KC5226">
            <v>0</v>
          </cell>
        </row>
        <row r="5227">
          <cell r="GS5227">
            <v>21111</v>
          </cell>
          <cell r="GX5227">
            <v>48787839.840000004</v>
          </cell>
          <cell r="JB5227">
            <v>12186178.449999999</v>
          </cell>
          <cell r="KB5227">
            <v>9194159.25</v>
          </cell>
          <cell r="KC5227">
            <v>0</v>
          </cell>
        </row>
        <row r="5228">
          <cell r="GS5228">
            <v>21111</v>
          </cell>
          <cell r="GX5228">
            <v>197856.37</v>
          </cell>
          <cell r="JB5228">
            <v>19666.59</v>
          </cell>
          <cell r="KB5228">
            <v>19666.59</v>
          </cell>
          <cell r="KC5228">
            <v>0</v>
          </cell>
        </row>
        <row r="5229">
          <cell r="GS5229">
            <v>21111</v>
          </cell>
          <cell r="GX5229">
            <v>3841265.66</v>
          </cell>
          <cell r="JB5229">
            <v>0</v>
          </cell>
          <cell r="KB5229">
            <v>0</v>
          </cell>
          <cell r="KC5229">
            <v>-3838100.99</v>
          </cell>
        </row>
        <row r="5230">
          <cell r="GS5230">
            <v>21111</v>
          </cell>
          <cell r="GX5230">
            <v>8607384.1899999995</v>
          </cell>
          <cell r="JB5230">
            <v>2127412.44</v>
          </cell>
          <cell r="KB5230">
            <v>1181407.8</v>
          </cell>
          <cell r="KC5230">
            <v>-6224239.1399999997</v>
          </cell>
        </row>
        <row r="5231">
          <cell r="GS5231">
            <v>21111</v>
          </cell>
          <cell r="GX5231">
            <v>0</v>
          </cell>
          <cell r="JB5231">
            <v>1862910</v>
          </cell>
          <cell r="KB5231">
            <v>1862910</v>
          </cell>
          <cell r="KC5231">
            <v>1862910</v>
          </cell>
        </row>
        <row r="5232">
          <cell r="GS5232">
            <v>21111</v>
          </cell>
          <cell r="GX5232">
            <v>44871504</v>
          </cell>
          <cell r="JB5232">
            <v>21626275.41</v>
          </cell>
          <cell r="KB5232">
            <v>21626275.41</v>
          </cell>
          <cell r="KC5232">
            <v>-809476.59000000358</v>
          </cell>
        </row>
        <row r="5233">
          <cell r="GS5233">
            <v>21111</v>
          </cell>
          <cell r="GX5233">
            <v>0</v>
          </cell>
          <cell r="JB5233">
            <v>12860</v>
          </cell>
          <cell r="KB5233">
            <v>12860</v>
          </cell>
          <cell r="KC5233">
            <v>12860</v>
          </cell>
        </row>
        <row r="5234">
          <cell r="GS5234">
            <v>21111</v>
          </cell>
          <cell r="GX5234">
            <v>334360</v>
          </cell>
          <cell r="JB5234">
            <v>149176</v>
          </cell>
          <cell r="KB5234">
            <v>149176</v>
          </cell>
          <cell r="KC5234">
            <v>-5144</v>
          </cell>
        </row>
        <row r="5235">
          <cell r="GS5235">
            <v>21111</v>
          </cell>
          <cell r="GX5235">
            <v>0</v>
          </cell>
          <cell r="JB5235">
            <v>28368.5</v>
          </cell>
          <cell r="KB5235">
            <v>28368.5</v>
          </cell>
          <cell r="KC5235">
            <v>28368.5</v>
          </cell>
        </row>
        <row r="5236">
          <cell r="GS5236">
            <v>21111</v>
          </cell>
          <cell r="GX5236">
            <v>1869646</v>
          </cell>
          <cell r="JB5236">
            <v>1314310.06</v>
          </cell>
          <cell r="KB5236">
            <v>1314310.06</v>
          </cell>
          <cell r="KC5236">
            <v>203437.35000000009</v>
          </cell>
        </row>
        <row r="5237">
          <cell r="GS5237">
            <v>21111</v>
          </cell>
          <cell r="GX5237">
            <v>0</v>
          </cell>
          <cell r="JB5237">
            <v>0</v>
          </cell>
          <cell r="KB5237">
            <v>0</v>
          </cell>
          <cell r="KC5237">
            <v>0</v>
          </cell>
        </row>
        <row r="5238">
          <cell r="GS5238">
            <v>21111</v>
          </cell>
          <cell r="GX5238">
            <v>7478584</v>
          </cell>
          <cell r="JB5238">
            <v>2921633.52</v>
          </cell>
          <cell r="KB5238">
            <v>2921633.52</v>
          </cell>
          <cell r="KC5238">
            <v>0</v>
          </cell>
        </row>
        <row r="5239">
          <cell r="GS5239">
            <v>21111</v>
          </cell>
          <cell r="GX5239">
            <v>0</v>
          </cell>
          <cell r="JB5239">
            <v>97739.8</v>
          </cell>
          <cell r="KB5239">
            <v>97739.8</v>
          </cell>
          <cell r="KC5239">
            <v>97739.8</v>
          </cell>
        </row>
        <row r="5240">
          <cell r="GS5240">
            <v>21111</v>
          </cell>
          <cell r="GX5240">
            <v>2916647.76</v>
          </cell>
          <cell r="JB5240">
            <v>1171526.25</v>
          </cell>
          <cell r="KB5240">
            <v>1061127.8</v>
          </cell>
          <cell r="KC5240">
            <v>-97739.799999999814</v>
          </cell>
        </row>
        <row r="5241">
          <cell r="GS5241">
            <v>21111</v>
          </cell>
          <cell r="GX5241">
            <v>0</v>
          </cell>
          <cell r="JB5241">
            <v>30143.66</v>
          </cell>
          <cell r="KB5241">
            <v>30143.66</v>
          </cell>
          <cell r="KC5241">
            <v>30143.66</v>
          </cell>
        </row>
        <row r="5242">
          <cell r="GS5242">
            <v>21111</v>
          </cell>
          <cell r="GX5242">
            <v>942301.58</v>
          </cell>
          <cell r="JB5242">
            <v>354392.65</v>
          </cell>
          <cell r="KB5242">
            <v>320841.28000000003</v>
          </cell>
          <cell r="KC5242">
            <v>-30143.659999999916</v>
          </cell>
        </row>
        <row r="5243">
          <cell r="GS5243">
            <v>21111</v>
          </cell>
          <cell r="GX5243">
            <v>0</v>
          </cell>
          <cell r="JB5243">
            <v>75184.73</v>
          </cell>
          <cell r="KB5243">
            <v>75184.73</v>
          </cell>
          <cell r="KC5243">
            <v>75184.73</v>
          </cell>
        </row>
        <row r="5244">
          <cell r="GS5244">
            <v>21111</v>
          </cell>
          <cell r="GX5244">
            <v>2243575.2000000002</v>
          </cell>
          <cell r="JB5244">
            <v>901175.84</v>
          </cell>
          <cell r="KB5244">
            <v>816253.97</v>
          </cell>
          <cell r="KC5244">
            <v>-75184.729999999981</v>
          </cell>
        </row>
        <row r="5245">
          <cell r="GS5245">
            <v>21111</v>
          </cell>
          <cell r="GX5245">
            <v>0</v>
          </cell>
          <cell r="JB5245">
            <v>155309.51999999999</v>
          </cell>
          <cell r="KB5245">
            <v>155309.51999999999</v>
          </cell>
          <cell r="KC5245">
            <v>155309.51999999999</v>
          </cell>
        </row>
        <row r="5246">
          <cell r="GS5246">
            <v>21111</v>
          </cell>
          <cell r="GX5246">
            <v>5384580.4800000004</v>
          </cell>
          <cell r="JB5246">
            <v>1872373.38</v>
          </cell>
          <cell r="KB5246">
            <v>1693543.26</v>
          </cell>
          <cell r="KC5246">
            <v>-155309.52000000048</v>
          </cell>
        </row>
        <row r="5247">
          <cell r="GS5247">
            <v>21111</v>
          </cell>
          <cell r="GX5247">
            <v>0</v>
          </cell>
          <cell r="JB5247">
            <v>19526.439999999999</v>
          </cell>
          <cell r="KB5247">
            <v>19526.439999999999</v>
          </cell>
          <cell r="KC5247">
            <v>19526.439999999999</v>
          </cell>
        </row>
        <row r="5248">
          <cell r="GS5248">
            <v>21111</v>
          </cell>
          <cell r="GX5248">
            <v>807687.07</v>
          </cell>
          <cell r="JB5248">
            <v>237289.5</v>
          </cell>
          <cell r="KB5248">
            <v>214212.27</v>
          </cell>
          <cell r="KC5248">
            <v>-19526.439999999944</v>
          </cell>
        </row>
        <row r="5249">
          <cell r="GS5249">
            <v>21111</v>
          </cell>
          <cell r="GX5249">
            <v>0</v>
          </cell>
          <cell r="JB5249">
            <v>149045.88</v>
          </cell>
          <cell r="KB5249">
            <v>149045.88</v>
          </cell>
          <cell r="KC5249">
            <v>298091.76</v>
          </cell>
        </row>
        <row r="5250">
          <cell r="GS5250">
            <v>21111</v>
          </cell>
          <cell r="GX5250">
            <v>298091.76</v>
          </cell>
          <cell r="JB5250">
            <v>0</v>
          </cell>
          <cell r="KB5250">
            <v>0</v>
          </cell>
          <cell r="KC5250">
            <v>-298091.76</v>
          </cell>
        </row>
        <row r="5251">
          <cell r="GS5251">
            <v>21111</v>
          </cell>
          <cell r="GX5251">
            <v>35012.47</v>
          </cell>
          <cell r="JB5251">
            <v>97573.13</v>
          </cell>
          <cell r="KB5251">
            <v>86863.89</v>
          </cell>
          <cell r="KC5251">
            <v>65000</v>
          </cell>
        </row>
        <row r="5252">
          <cell r="GS5252">
            <v>21111</v>
          </cell>
          <cell r="GX5252">
            <v>11533.12</v>
          </cell>
          <cell r="JB5252">
            <v>4051</v>
          </cell>
          <cell r="KB5252">
            <v>4051</v>
          </cell>
          <cell r="KC5252">
            <v>-5000.0000000000009</v>
          </cell>
        </row>
        <row r="5253">
          <cell r="GS5253">
            <v>21111</v>
          </cell>
          <cell r="GX5253">
            <v>104613.03</v>
          </cell>
          <cell r="JB5253">
            <v>42630.2</v>
          </cell>
          <cell r="KB5253">
            <v>42630.2</v>
          </cell>
          <cell r="KC5253">
            <v>-9451</v>
          </cell>
        </row>
        <row r="5254">
          <cell r="GS5254">
            <v>21111</v>
          </cell>
          <cell r="GX5254">
            <v>87617.27</v>
          </cell>
          <cell r="JB5254">
            <v>74106.86</v>
          </cell>
          <cell r="KB5254">
            <v>50006.42</v>
          </cell>
          <cell r="KC5254">
            <v>44999.999999999985</v>
          </cell>
        </row>
        <row r="5255">
          <cell r="GS5255">
            <v>21111</v>
          </cell>
          <cell r="GX5255">
            <v>11361365.77</v>
          </cell>
          <cell r="JB5255">
            <v>4850839.37</v>
          </cell>
          <cell r="KB5255">
            <v>4814391.7699999996</v>
          </cell>
          <cell r="KC5255">
            <v>4091.9600000008941</v>
          </cell>
        </row>
        <row r="5256">
          <cell r="GS5256">
            <v>21111</v>
          </cell>
          <cell r="GX5256">
            <v>173387.16</v>
          </cell>
          <cell r="JB5256">
            <v>2412.91</v>
          </cell>
          <cell r="KB5256">
            <v>2412.91</v>
          </cell>
          <cell r="KC5256">
            <v>-40000</v>
          </cell>
        </row>
        <row r="5257">
          <cell r="GS5257">
            <v>21111</v>
          </cell>
          <cell r="GX5257">
            <v>8593.26</v>
          </cell>
          <cell r="JB5257">
            <v>62068.28</v>
          </cell>
          <cell r="KB5257">
            <v>62068.28</v>
          </cell>
          <cell r="KC5257">
            <v>57794.1</v>
          </cell>
        </row>
        <row r="5258">
          <cell r="GS5258">
            <v>21111</v>
          </cell>
          <cell r="GX5258">
            <v>17625.560000000001</v>
          </cell>
          <cell r="JB5258">
            <v>883.46</v>
          </cell>
          <cell r="KB5258">
            <v>883.46</v>
          </cell>
          <cell r="KC5258">
            <v>-15000.000000000002</v>
          </cell>
        </row>
        <row r="5259">
          <cell r="GS5259">
            <v>21111</v>
          </cell>
          <cell r="GX5259">
            <v>12486.84</v>
          </cell>
          <cell r="JB5259">
            <v>2020.87</v>
          </cell>
          <cell r="KB5259">
            <v>2020.87</v>
          </cell>
          <cell r="KC5259">
            <v>-10000</v>
          </cell>
        </row>
        <row r="5260">
          <cell r="GS5260">
            <v>21111</v>
          </cell>
          <cell r="GX5260">
            <v>14661.41</v>
          </cell>
          <cell r="JB5260">
            <v>1140.05</v>
          </cell>
          <cell r="KB5260">
            <v>1140.05</v>
          </cell>
          <cell r="KC5260">
            <v>-10000</v>
          </cell>
        </row>
        <row r="5261">
          <cell r="GS5261">
            <v>21111</v>
          </cell>
          <cell r="GX5261">
            <v>40788</v>
          </cell>
          <cell r="JB5261">
            <v>3951.6</v>
          </cell>
          <cell r="KB5261">
            <v>3951.6</v>
          </cell>
          <cell r="KC5261">
            <v>-29415</v>
          </cell>
        </row>
        <row r="5262">
          <cell r="GS5262">
            <v>21111</v>
          </cell>
          <cell r="GX5262">
            <v>10702165.02</v>
          </cell>
          <cell r="JB5262">
            <v>7228600</v>
          </cell>
          <cell r="KB5262">
            <v>5282100</v>
          </cell>
          <cell r="KC5262">
            <v>4152164.540000001</v>
          </cell>
        </row>
        <row r="5263">
          <cell r="GS5263">
            <v>21111</v>
          </cell>
          <cell r="GX5263">
            <v>185631.42</v>
          </cell>
          <cell r="JB5263">
            <v>93420</v>
          </cell>
          <cell r="KB5263">
            <v>93420</v>
          </cell>
          <cell r="KC5263">
            <v>700</v>
          </cell>
        </row>
        <row r="5264">
          <cell r="GS5264">
            <v>21111</v>
          </cell>
          <cell r="GX5264">
            <v>54866.62</v>
          </cell>
          <cell r="JB5264">
            <v>0</v>
          </cell>
          <cell r="KB5264">
            <v>0</v>
          </cell>
          <cell r="KC5264">
            <v>1500000</v>
          </cell>
        </row>
        <row r="5265">
          <cell r="GS5265">
            <v>21111</v>
          </cell>
          <cell r="GX5265">
            <v>14923.38</v>
          </cell>
          <cell r="JB5265">
            <v>3095.79</v>
          </cell>
          <cell r="KB5265">
            <v>3095.79</v>
          </cell>
          <cell r="KC5265">
            <v>-10000</v>
          </cell>
        </row>
        <row r="5266">
          <cell r="GS5266">
            <v>21111</v>
          </cell>
          <cell r="GX5266">
            <v>11932.38</v>
          </cell>
          <cell r="JB5266">
            <v>4000</v>
          </cell>
          <cell r="KB5266">
            <v>4000</v>
          </cell>
          <cell r="KC5266">
            <v>-4999.9999999999991</v>
          </cell>
        </row>
        <row r="5267">
          <cell r="GS5267">
            <v>21111</v>
          </cell>
          <cell r="GX5267">
            <v>3996.81</v>
          </cell>
          <cell r="JB5267">
            <v>836</v>
          </cell>
          <cell r="KB5267">
            <v>836</v>
          </cell>
          <cell r="KC5267">
            <v>0</v>
          </cell>
        </row>
        <row r="5268">
          <cell r="GS5268">
            <v>21111</v>
          </cell>
          <cell r="GX5268">
            <v>1314.28</v>
          </cell>
          <cell r="JB5268">
            <v>0</v>
          </cell>
          <cell r="KB5268">
            <v>0</v>
          </cell>
          <cell r="KC5268">
            <v>0</v>
          </cell>
        </row>
        <row r="5269">
          <cell r="GS5269">
            <v>21111</v>
          </cell>
          <cell r="GX5269">
            <v>481.11</v>
          </cell>
          <cell r="JB5269">
            <v>0</v>
          </cell>
          <cell r="KB5269">
            <v>0</v>
          </cell>
          <cell r="KC5269">
            <v>0</v>
          </cell>
        </row>
        <row r="5270">
          <cell r="GS5270">
            <v>21111</v>
          </cell>
          <cell r="GX5270">
            <v>91247.87</v>
          </cell>
          <cell r="JB5270">
            <v>22024.28</v>
          </cell>
          <cell r="KB5270">
            <v>22024.28</v>
          </cell>
          <cell r="KC5270">
            <v>0</v>
          </cell>
        </row>
        <row r="5271">
          <cell r="GS5271">
            <v>21111</v>
          </cell>
          <cell r="GX5271">
            <v>223718.47</v>
          </cell>
          <cell r="JB5271">
            <v>91446.41</v>
          </cell>
          <cell r="KB5271">
            <v>91446.41</v>
          </cell>
          <cell r="KC5271">
            <v>10701</v>
          </cell>
        </row>
        <row r="5272">
          <cell r="GS5272">
            <v>21111</v>
          </cell>
          <cell r="GX5272">
            <v>1358165.99</v>
          </cell>
          <cell r="JB5272">
            <v>0</v>
          </cell>
          <cell r="KB5272">
            <v>0</v>
          </cell>
          <cell r="KC5272">
            <v>281917</v>
          </cell>
        </row>
        <row r="5273">
          <cell r="GS5273">
            <v>21111</v>
          </cell>
          <cell r="GX5273">
            <v>896464.78</v>
          </cell>
          <cell r="JB5273">
            <v>0</v>
          </cell>
          <cell r="KB5273">
            <v>0</v>
          </cell>
          <cell r="KC5273">
            <v>677767.59999999986</v>
          </cell>
        </row>
        <row r="5274">
          <cell r="GS5274">
            <v>21111</v>
          </cell>
          <cell r="GX5274">
            <v>127871.83</v>
          </cell>
          <cell r="JB5274">
            <v>0</v>
          </cell>
          <cell r="KB5274">
            <v>0</v>
          </cell>
          <cell r="KC5274">
            <v>-30000</v>
          </cell>
        </row>
        <row r="5275">
          <cell r="GS5275">
            <v>21111</v>
          </cell>
          <cell r="GX5275">
            <v>180024.54</v>
          </cell>
          <cell r="JB5275">
            <v>17622</v>
          </cell>
          <cell r="KB5275">
            <v>17622</v>
          </cell>
          <cell r="KC5275">
            <v>-72000.000000000015</v>
          </cell>
        </row>
        <row r="5276">
          <cell r="GS5276">
            <v>21111</v>
          </cell>
          <cell r="GX5276">
            <v>1633867.66</v>
          </cell>
          <cell r="JB5276">
            <v>206116.26</v>
          </cell>
          <cell r="KB5276">
            <v>206116.26</v>
          </cell>
          <cell r="KC5276">
            <v>-443904.60999999987</v>
          </cell>
        </row>
        <row r="5277">
          <cell r="GS5277">
            <v>21111</v>
          </cell>
          <cell r="GX5277">
            <v>62195.77</v>
          </cell>
          <cell r="JB5277">
            <v>0</v>
          </cell>
          <cell r="KB5277">
            <v>0</v>
          </cell>
          <cell r="KC5277">
            <v>-15000</v>
          </cell>
        </row>
        <row r="5278">
          <cell r="GS5278">
            <v>21111</v>
          </cell>
          <cell r="GX5278">
            <v>8332.99</v>
          </cell>
          <cell r="JB5278">
            <v>0</v>
          </cell>
          <cell r="KB5278">
            <v>0</v>
          </cell>
          <cell r="KC5278">
            <v>-8000</v>
          </cell>
        </row>
        <row r="5279">
          <cell r="GS5279">
            <v>21111</v>
          </cell>
          <cell r="GX5279">
            <v>7896269.9699999997</v>
          </cell>
          <cell r="JB5279">
            <v>1953456.34</v>
          </cell>
          <cell r="KB5279">
            <v>1287474.24</v>
          </cell>
          <cell r="KC5279">
            <v>-5293629.43</v>
          </cell>
        </row>
        <row r="5280">
          <cell r="GS5280">
            <v>21111</v>
          </cell>
          <cell r="GX5280">
            <v>530143.27</v>
          </cell>
          <cell r="JB5280">
            <v>457040</v>
          </cell>
          <cell r="KB5280">
            <v>206480</v>
          </cell>
          <cell r="KC5280">
            <v>1046000</v>
          </cell>
        </row>
        <row r="5281">
          <cell r="GS5281">
            <v>21111</v>
          </cell>
          <cell r="GX5281">
            <v>307746.28000000003</v>
          </cell>
          <cell r="JB5281">
            <v>6264</v>
          </cell>
          <cell r="KB5281">
            <v>6264</v>
          </cell>
          <cell r="KC5281">
            <v>-105701.00000000003</v>
          </cell>
        </row>
        <row r="5282">
          <cell r="GS5282">
            <v>21111</v>
          </cell>
          <cell r="GX5282">
            <v>37198.160000000003</v>
          </cell>
          <cell r="JB5282">
            <v>0</v>
          </cell>
          <cell r="KB5282">
            <v>0</v>
          </cell>
          <cell r="KC5282">
            <v>-37000</v>
          </cell>
        </row>
        <row r="5283">
          <cell r="GS5283">
            <v>21111</v>
          </cell>
          <cell r="GX5283">
            <v>356331.14</v>
          </cell>
          <cell r="JB5283">
            <v>2523996.5699999998</v>
          </cell>
          <cell r="KB5283">
            <v>2523996.5699999998</v>
          </cell>
          <cell r="KC5283">
            <v>8750000</v>
          </cell>
        </row>
        <row r="5284">
          <cell r="GS5284">
            <v>21111</v>
          </cell>
          <cell r="GX5284">
            <v>1908338.27</v>
          </cell>
          <cell r="JB5284">
            <v>2313729.9500000002</v>
          </cell>
          <cell r="KB5284">
            <v>2313729.9500000002</v>
          </cell>
          <cell r="KC5284">
            <v>5277022.7699999996</v>
          </cell>
        </row>
        <row r="5285">
          <cell r="GS5285">
            <v>21111</v>
          </cell>
          <cell r="GX5285">
            <v>14275.06</v>
          </cell>
          <cell r="JB5285">
            <v>38797.79</v>
          </cell>
          <cell r="KB5285">
            <v>38797.79</v>
          </cell>
          <cell r="KC5285">
            <v>1593000</v>
          </cell>
        </row>
        <row r="5286">
          <cell r="GS5286">
            <v>21111</v>
          </cell>
          <cell r="GX5286">
            <v>9521.4</v>
          </cell>
          <cell r="JB5286">
            <v>0</v>
          </cell>
          <cell r="KB5286">
            <v>0</v>
          </cell>
          <cell r="KC5286">
            <v>1000</v>
          </cell>
        </row>
        <row r="5287">
          <cell r="GS5287">
            <v>21111</v>
          </cell>
          <cell r="GX5287">
            <v>0</v>
          </cell>
          <cell r="JB5287">
            <v>60029864.530000001</v>
          </cell>
          <cell r="KB5287">
            <v>60026716.200000003</v>
          </cell>
          <cell r="KC5287">
            <v>60029864.530000001</v>
          </cell>
        </row>
        <row r="5288">
          <cell r="GS5288">
            <v>21111</v>
          </cell>
          <cell r="GX5288">
            <v>0</v>
          </cell>
          <cell r="JB5288">
            <v>0</v>
          </cell>
          <cell r="KB5288">
            <v>0</v>
          </cell>
          <cell r="KC5288">
            <v>0</v>
          </cell>
        </row>
        <row r="5289">
          <cell r="GS5289">
            <v>21111</v>
          </cell>
          <cell r="GX5289">
            <v>1279392384</v>
          </cell>
          <cell r="JB5289">
            <v>626150731.33000004</v>
          </cell>
          <cell r="KB5289">
            <v>626150731.33000004</v>
          </cell>
          <cell r="KC5289">
            <v>-10076402.670000076</v>
          </cell>
        </row>
        <row r="5290">
          <cell r="GS5290">
            <v>21111</v>
          </cell>
          <cell r="GX5290">
            <v>67594400</v>
          </cell>
          <cell r="JB5290">
            <v>0</v>
          </cell>
          <cell r="KB5290">
            <v>0</v>
          </cell>
          <cell r="KC5290">
            <v>0</v>
          </cell>
        </row>
        <row r="5291">
          <cell r="GS5291">
            <v>21111</v>
          </cell>
          <cell r="GX5291">
            <v>0</v>
          </cell>
          <cell r="JB5291">
            <v>32563.05</v>
          </cell>
          <cell r="KB5291">
            <v>27223.11</v>
          </cell>
          <cell r="KC5291">
            <v>32926.230000000003</v>
          </cell>
        </row>
        <row r="5292">
          <cell r="GS5292">
            <v>21111</v>
          </cell>
          <cell r="GX5292">
            <v>53308016</v>
          </cell>
          <cell r="JB5292">
            <v>27768320.109999999</v>
          </cell>
          <cell r="KB5292">
            <v>27768320.109999999</v>
          </cell>
          <cell r="KC5292">
            <v>5709898.3599999994</v>
          </cell>
        </row>
        <row r="5293">
          <cell r="GS5293">
            <v>21111</v>
          </cell>
          <cell r="GX5293">
            <v>0</v>
          </cell>
          <cell r="JB5293">
            <v>1459784.1</v>
          </cell>
          <cell r="KB5293">
            <v>1335422.23</v>
          </cell>
          <cell r="KC5293">
            <v>1539592.58</v>
          </cell>
        </row>
        <row r="5294">
          <cell r="GS5294">
            <v>21111</v>
          </cell>
          <cell r="GX5294">
            <v>213232064</v>
          </cell>
          <cell r="JB5294">
            <v>100078706.40000001</v>
          </cell>
          <cell r="KB5294">
            <v>100078706.40000001</v>
          </cell>
          <cell r="KC5294">
            <v>269773.27000001073</v>
          </cell>
        </row>
        <row r="5295">
          <cell r="GS5295">
            <v>21111</v>
          </cell>
          <cell r="GX5295">
            <v>0</v>
          </cell>
          <cell r="JB5295">
            <v>3417351.14</v>
          </cell>
          <cell r="KB5295">
            <v>3383315.74</v>
          </cell>
          <cell r="KC5295">
            <v>3417351.14</v>
          </cell>
        </row>
        <row r="5296">
          <cell r="GS5296">
            <v>21111</v>
          </cell>
          <cell r="GX5296">
            <v>83160504.959999993</v>
          </cell>
          <cell r="JB5296">
            <v>40478976.359999999</v>
          </cell>
          <cell r="KB5296">
            <v>36035057.93</v>
          </cell>
          <cell r="KC5296">
            <v>-873629.6099999994</v>
          </cell>
        </row>
        <row r="5297">
          <cell r="GS5297">
            <v>21111</v>
          </cell>
          <cell r="GX5297">
            <v>0</v>
          </cell>
          <cell r="JB5297">
            <v>1099620.0900000001</v>
          </cell>
          <cell r="KB5297">
            <v>1088623.51</v>
          </cell>
          <cell r="KC5297">
            <v>1099620.0900000001</v>
          </cell>
        </row>
        <row r="5298">
          <cell r="GS5298">
            <v>21111</v>
          </cell>
          <cell r="GX5298">
            <v>26867240.059999999</v>
          </cell>
          <cell r="JB5298">
            <v>13007978.34</v>
          </cell>
          <cell r="KB5298">
            <v>11578691.869999999</v>
          </cell>
          <cell r="KC5298">
            <v>-352088.94999999925</v>
          </cell>
        </row>
        <row r="5299">
          <cell r="GS5299">
            <v>21111</v>
          </cell>
          <cell r="GX5299">
            <v>0</v>
          </cell>
          <cell r="JB5299">
            <v>2628388.5</v>
          </cell>
          <cell r="KB5299">
            <v>2602207.7999999998</v>
          </cell>
          <cell r="KC5299">
            <v>2628388.5</v>
          </cell>
        </row>
        <row r="5300">
          <cell r="GS5300">
            <v>21111</v>
          </cell>
          <cell r="GX5300">
            <v>63969619.200000003</v>
          </cell>
          <cell r="JB5300">
            <v>31133657.82</v>
          </cell>
          <cell r="KB5300">
            <v>27715620.170000002</v>
          </cell>
          <cell r="KC5300">
            <v>-676044.59000000358</v>
          </cell>
        </row>
        <row r="5301">
          <cell r="GS5301">
            <v>21111</v>
          </cell>
          <cell r="GX5301">
            <v>0</v>
          </cell>
          <cell r="JB5301">
            <v>6283605.0300000003</v>
          </cell>
          <cell r="KB5301">
            <v>6220771.3499999996</v>
          </cell>
          <cell r="KC5301">
            <v>6283605.0300000003</v>
          </cell>
        </row>
        <row r="5302">
          <cell r="GS5302">
            <v>21111</v>
          </cell>
          <cell r="GX5302">
            <v>153527086.08000001</v>
          </cell>
          <cell r="JB5302">
            <v>74428343.609999999</v>
          </cell>
          <cell r="KB5302">
            <v>66253309.530000001</v>
          </cell>
          <cell r="KC5302">
            <v>-1914174.0600000024</v>
          </cell>
        </row>
        <row r="5303">
          <cell r="GS5303">
            <v>21111</v>
          </cell>
          <cell r="GX5303">
            <v>0</v>
          </cell>
          <cell r="JB5303">
            <v>938877.75</v>
          </cell>
          <cell r="KB5303">
            <v>929453.09</v>
          </cell>
          <cell r="KC5303">
            <v>938877.75</v>
          </cell>
        </row>
        <row r="5304">
          <cell r="GS5304">
            <v>21111</v>
          </cell>
          <cell r="GX5304">
            <v>23029062.91</v>
          </cell>
          <cell r="JB5304">
            <v>11120510.58</v>
          </cell>
          <cell r="KB5304">
            <v>9898505.5399999991</v>
          </cell>
          <cell r="KC5304">
            <v>-330740.4299999997</v>
          </cell>
        </row>
        <row r="5305">
          <cell r="GS5305">
            <v>21111</v>
          </cell>
          <cell r="GX5305">
            <v>0</v>
          </cell>
          <cell r="JB5305">
            <v>9210731.3699999992</v>
          </cell>
          <cell r="KB5305">
            <v>9210731.3699999992</v>
          </cell>
          <cell r="KC5305">
            <v>19317130.5</v>
          </cell>
        </row>
        <row r="5306">
          <cell r="GS5306">
            <v>21111</v>
          </cell>
          <cell r="GX5306">
            <v>19317130.5</v>
          </cell>
          <cell r="JB5306">
            <v>0</v>
          </cell>
          <cell r="KB5306">
            <v>0</v>
          </cell>
          <cell r="KC5306">
            <v>-19317130.5</v>
          </cell>
        </row>
        <row r="5307">
          <cell r="GS5307">
            <v>21111</v>
          </cell>
          <cell r="GX5307">
            <v>532794.12</v>
          </cell>
          <cell r="JB5307">
            <v>258912.56</v>
          </cell>
          <cell r="KB5307">
            <v>174783.39</v>
          </cell>
          <cell r="KC5307">
            <v>0</v>
          </cell>
        </row>
        <row r="5308">
          <cell r="GS5308">
            <v>21111</v>
          </cell>
          <cell r="GX5308">
            <v>379552.61</v>
          </cell>
          <cell r="JB5308">
            <v>1371071.06</v>
          </cell>
          <cell r="KB5308">
            <v>1363155.06</v>
          </cell>
          <cell r="KC5308">
            <v>2000000</v>
          </cell>
        </row>
        <row r="5309">
          <cell r="GS5309">
            <v>21111</v>
          </cell>
          <cell r="GX5309">
            <v>151637.6</v>
          </cell>
          <cell r="JB5309">
            <v>60642.99</v>
          </cell>
          <cell r="KB5309">
            <v>50508.07</v>
          </cell>
          <cell r="KC5309">
            <v>0</v>
          </cell>
        </row>
        <row r="5310">
          <cell r="GS5310">
            <v>21111</v>
          </cell>
          <cell r="GX5310">
            <v>315599.5</v>
          </cell>
          <cell r="JB5310">
            <v>157624</v>
          </cell>
          <cell r="KB5310">
            <v>78873.95</v>
          </cell>
          <cell r="KC5310">
            <v>0</v>
          </cell>
        </row>
        <row r="5311">
          <cell r="GS5311">
            <v>21111</v>
          </cell>
          <cell r="GX5311">
            <v>207880084.19999999</v>
          </cell>
          <cell r="JB5311">
            <v>67379522.319999993</v>
          </cell>
          <cell r="KB5311">
            <v>67342439.319999993</v>
          </cell>
          <cell r="KC5311">
            <v>-106387191.73999999</v>
          </cell>
        </row>
        <row r="5312">
          <cell r="GS5312">
            <v>21111</v>
          </cell>
          <cell r="GX5312">
            <v>228505.55</v>
          </cell>
          <cell r="JB5312">
            <v>178551.4</v>
          </cell>
          <cell r="KB5312">
            <v>178551.4</v>
          </cell>
          <cell r="KC5312">
            <v>260000</v>
          </cell>
        </row>
        <row r="5313">
          <cell r="GS5313">
            <v>21111</v>
          </cell>
          <cell r="GX5313">
            <v>864.17</v>
          </cell>
          <cell r="JB5313">
            <v>8188</v>
          </cell>
          <cell r="KB5313">
            <v>0</v>
          </cell>
          <cell r="KC5313">
            <v>8500</v>
          </cell>
        </row>
        <row r="5314">
          <cell r="GS5314">
            <v>21111</v>
          </cell>
          <cell r="GX5314">
            <v>8867.93</v>
          </cell>
          <cell r="JB5314">
            <v>30</v>
          </cell>
          <cell r="KB5314">
            <v>30</v>
          </cell>
          <cell r="KC5314">
            <v>0</v>
          </cell>
        </row>
        <row r="5315">
          <cell r="GS5315">
            <v>21111</v>
          </cell>
          <cell r="GX5315">
            <v>45232.24</v>
          </cell>
          <cell r="JB5315">
            <v>10192.33</v>
          </cell>
          <cell r="KB5315">
            <v>10192.33</v>
          </cell>
          <cell r="KC5315">
            <v>0</v>
          </cell>
        </row>
        <row r="5316">
          <cell r="GS5316">
            <v>21111</v>
          </cell>
          <cell r="GX5316">
            <v>14582.33</v>
          </cell>
          <cell r="JB5316">
            <v>6645.42</v>
          </cell>
          <cell r="KB5316">
            <v>6645.42</v>
          </cell>
          <cell r="KC5316">
            <v>0</v>
          </cell>
        </row>
        <row r="5317">
          <cell r="GS5317">
            <v>21111</v>
          </cell>
          <cell r="GX5317">
            <v>88999.25</v>
          </cell>
          <cell r="JB5317">
            <v>74746.16</v>
          </cell>
          <cell r="KB5317">
            <v>15285.38</v>
          </cell>
          <cell r="KC5317">
            <v>0</v>
          </cell>
        </row>
        <row r="5318">
          <cell r="GS5318">
            <v>21111</v>
          </cell>
          <cell r="GX5318">
            <v>1287.5</v>
          </cell>
          <cell r="JB5318">
            <v>0</v>
          </cell>
          <cell r="KB5318">
            <v>0</v>
          </cell>
          <cell r="KC5318">
            <v>0</v>
          </cell>
        </row>
        <row r="5319">
          <cell r="GS5319">
            <v>21111</v>
          </cell>
          <cell r="GX5319">
            <v>0</v>
          </cell>
          <cell r="JB5319">
            <v>0</v>
          </cell>
          <cell r="KB5319">
            <v>0</v>
          </cell>
          <cell r="KC5319">
            <v>0</v>
          </cell>
        </row>
        <row r="5320">
          <cell r="GS5320">
            <v>21111</v>
          </cell>
          <cell r="GX5320">
            <v>133168443.90000001</v>
          </cell>
          <cell r="JB5320">
            <v>134981174.90000001</v>
          </cell>
          <cell r="KB5320">
            <v>106153674.90000001</v>
          </cell>
          <cell r="KC5320">
            <v>194521146.47</v>
          </cell>
        </row>
        <row r="5321">
          <cell r="GS5321">
            <v>21111</v>
          </cell>
          <cell r="GX5321">
            <v>0</v>
          </cell>
          <cell r="JB5321">
            <v>0</v>
          </cell>
          <cell r="KB5321">
            <v>0</v>
          </cell>
          <cell r="KC5321">
            <v>0</v>
          </cell>
        </row>
        <row r="5322">
          <cell r="GS5322">
            <v>21111</v>
          </cell>
          <cell r="GX5322">
            <v>0</v>
          </cell>
          <cell r="JB5322">
            <v>17980</v>
          </cell>
          <cell r="KB5322">
            <v>17980</v>
          </cell>
          <cell r="KC5322">
            <v>200162112.65000001</v>
          </cell>
        </row>
        <row r="5323">
          <cell r="GS5323">
            <v>21111</v>
          </cell>
          <cell r="GX5323">
            <v>547010.67000000004</v>
          </cell>
          <cell r="JB5323">
            <v>1721.48</v>
          </cell>
          <cell r="KB5323">
            <v>1721.48</v>
          </cell>
          <cell r="KC5323">
            <v>-190000.00000000006</v>
          </cell>
        </row>
        <row r="5324">
          <cell r="GS5324">
            <v>21111</v>
          </cell>
          <cell r="GX5324">
            <v>27405600</v>
          </cell>
          <cell r="JB5324">
            <v>0</v>
          </cell>
          <cell r="KB5324">
            <v>0</v>
          </cell>
          <cell r="KC5324">
            <v>-27405600</v>
          </cell>
        </row>
        <row r="5325">
          <cell r="GS5325">
            <v>21111</v>
          </cell>
          <cell r="GX5325">
            <v>0</v>
          </cell>
          <cell r="JB5325">
            <v>5084349.95</v>
          </cell>
          <cell r="KB5325">
            <v>5080800</v>
          </cell>
          <cell r="KC5325">
            <v>8503600</v>
          </cell>
        </row>
        <row r="5326">
          <cell r="GS5326">
            <v>21111</v>
          </cell>
          <cell r="GX5326">
            <v>33069.300000000003</v>
          </cell>
          <cell r="JB5326">
            <v>89.39</v>
          </cell>
          <cell r="KB5326">
            <v>89.39</v>
          </cell>
          <cell r="KC5326">
            <v>0</v>
          </cell>
        </row>
        <row r="5327">
          <cell r="GS5327">
            <v>21111</v>
          </cell>
          <cell r="GX5327">
            <v>12181.88</v>
          </cell>
          <cell r="JB5327">
            <v>1493.3</v>
          </cell>
          <cell r="KB5327">
            <v>1493.3</v>
          </cell>
          <cell r="KC5327">
            <v>0</v>
          </cell>
        </row>
        <row r="5328">
          <cell r="GS5328">
            <v>21111</v>
          </cell>
          <cell r="GX5328">
            <v>12425962.35</v>
          </cell>
          <cell r="JB5328">
            <v>9148531.4900000002</v>
          </cell>
          <cell r="KB5328">
            <v>9148531.4900000002</v>
          </cell>
          <cell r="KC5328">
            <v>15576445.85</v>
          </cell>
        </row>
        <row r="5329">
          <cell r="GS5329">
            <v>21111</v>
          </cell>
          <cell r="GX5329">
            <v>2942880.55</v>
          </cell>
          <cell r="JB5329">
            <v>1308101</v>
          </cell>
          <cell r="KB5329">
            <v>695589</v>
          </cell>
          <cell r="KC5329">
            <v>0</v>
          </cell>
        </row>
        <row r="5330">
          <cell r="GS5330">
            <v>21111</v>
          </cell>
          <cell r="GX5330">
            <v>1319520.23</v>
          </cell>
          <cell r="JB5330">
            <v>222427.68</v>
          </cell>
          <cell r="KB5330">
            <v>56804.04</v>
          </cell>
          <cell r="KC5330">
            <v>-30433.550000000047</v>
          </cell>
        </row>
        <row r="5331">
          <cell r="GS5331">
            <v>21111</v>
          </cell>
          <cell r="GX5331">
            <v>881698.73</v>
          </cell>
          <cell r="JB5331">
            <v>47953.440000000002</v>
          </cell>
          <cell r="KB5331">
            <v>47953.440000000002</v>
          </cell>
          <cell r="KC5331">
            <v>0</v>
          </cell>
        </row>
        <row r="5332">
          <cell r="GS5332">
            <v>21111</v>
          </cell>
          <cell r="GX5332">
            <v>0</v>
          </cell>
          <cell r="JB5332">
            <v>0</v>
          </cell>
          <cell r="KB5332">
            <v>0</v>
          </cell>
          <cell r="KC5332">
            <v>550000</v>
          </cell>
        </row>
        <row r="5333">
          <cell r="GS5333">
            <v>21111</v>
          </cell>
          <cell r="GX5333">
            <v>18656371.870000001</v>
          </cell>
          <cell r="JB5333">
            <v>1365011.17</v>
          </cell>
          <cell r="KB5333">
            <v>0</v>
          </cell>
          <cell r="KC5333">
            <v>-11906185.960000001</v>
          </cell>
        </row>
        <row r="5334">
          <cell r="GS5334">
            <v>21111</v>
          </cell>
          <cell r="GX5334">
            <v>223704.34</v>
          </cell>
          <cell r="JB5334">
            <v>960448.1</v>
          </cell>
          <cell r="KB5334">
            <v>55796</v>
          </cell>
          <cell r="KC5334">
            <v>1477484.9</v>
          </cell>
        </row>
        <row r="5335">
          <cell r="GS5335">
            <v>21111</v>
          </cell>
          <cell r="GX5335">
            <v>0</v>
          </cell>
          <cell r="JB5335">
            <v>0</v>
          </cell>
          <cell r="KB5335">
            <v>0</v>
          </cell>
          <cell r="KC5335">
            <v>0</v>
          </cell>
        </row>
        <row r="5336">
          <cell r="GS5336">
            <v>21111</v>
          </cell>
          <cell r="GX5336">
            <v>518172.1</v>
          </cell>
          <cell r="JB5336">
            <v>1624</v>
          </cell>
          <cell r="KB5336">
            <v>0</v>
          </cell>
          <cell r="KC5336">
            <v>0</v>
          </cell>
        </row>
        <row r="5337">
          <cell r="GS5337">
            <v>21111</v>
          </cell>
          <cell r="GX5337">
            <v>0</v>
          </cell>
          <cell r="JB5337">
            <v>0</v>
          </cell>
          <cell r="KB5337">
            <v>0</v>
          </cell>
          <cell r="KC5337">
            <v>0</v>
          </cell>
        </row>
        <row r="5338">
          <cell r="GS5338">
            <v>21111</v>
          </cell>
          <cell r="GX5338">
            <v>0</v>
          </cell>
          <cell r="JB5338">
            <v>0</v>
          </cell>
          <cell r="KB5338">
            <v>0</v>
          </cell>
          <cell r="KC5338">
            <v>0</v>
          </cell>
        </row>
        <row r="5339">
          <cell r="GS5339">
            <v>21111</v>
          </cell>
          <cell r="GX5339">
            <v>0</v>
          </cell>
          <cell r="JB5339">
            <v>0</v>
          </cell>
          <cell r="KB5339">
            <v>0</v>
          </cell>
          <cell r="KC5339">
            <v>0</v>
          </cell>
        </row>
        <row r="5340">
          <cell r="GS5340">
            <v>21111</v>
          </cell>
          <cell r="GX5340">
            <v>14153411.130000001</v>
          </cell>
          <cell r="JB5340">
            <v>7641210</v>
          </cell>
          <cell r="KB5340">
            <v>4630778</v>
          </cell>
          <cell r="KC5340">
            <v>-3545109.1300000008</v>
          </cell>
        </row>
        <row r="5341">
          <cell r="GS5341">
            <v>21111</v>
          </cell>
          <cell r="GX5341">
            <v>498.36</v>
          </cell>
          <cell r="JB5341">
            <v>0</v>
          </cell>
          <cell r="KB5341">
            <v>0</v>
          </cell>
          <cell r="KC5341">
            <v>0</v>
          </cell>
        </row>
        <row r="5342">
          <cell r="GS5342">
            <v>21111</v>
          </cell>
          <cell r="GX5342">
            <v>25125046.190000001</v>
          </cell>
          <cell r="JB5342">
            <v>14759633.32</v>
          </cell>
          <cell r="KB5342">
            <v>9635522.5800000001</v>
          </cell>
          <cell r="KC5342">
            <v>-8783542.0100000016</v>
          </cell>
        </row>
        <row r="5343">
          <cell r="GS5343">
            <v>21111</v>
          </cell>
          <cell r="GX5343">
            <v>0</v>
          </cell>
          <cell r="JB5343">
            <v>0</v>
          </cell>
          <cell r="KB5343">
            <v>0</v>
          </cell>
          <cell r="KC5343">
            <v>0</v>
          </cell>
        </row>
        <row r="5344">
          <cell r="GS5344">
            <v>21111</v>
          </cell>
          <cell r="GX5344">
            <v>815494.23</v>
          </cell>
          <cell r="JB5344">
            <v>1953055.46</v>
          </cell>
          <cell r="KB5344">
            <v>130769.12</v>
          </cell>
          <cell r="KC5344">
            <v>5301897.42</v>
          </cell>
        </row>
        <row r="5345">
          <cell r="GS5345">
            <v>21111</v>
          </cell>
          <cell r="GX5345">
            <v>3902520.2</v>
          </cell>
          <cell r="JB5345">
            <v>1303150.8</v>
          </cell>
          <cell r="KB5345">
            <v>568000.80000000005</v>
          </cell>
          <cell r="KC5345">
            <v>6754184.9999999991</v>
          </cell>
        </row>
        <row r="5346">
          <cell r="GS5346">
            <v>21111</v>
          </cell>
          <cell r="GX5346">
            <v>23320.94</v>
          </cell>
          <cell r="JB5346">
            <v>0</v>
          </cell>
          <cell r="KB5346">
            <v>0</v>
          </cell>
          <cell r="KC5346">
            <v>0</v>
          </cell>
        </row>
        <row r="5347">
          <cell r="GS5347">
            <v>21111</v>
          </cell>
          <cell r="GX5347">
            <v>0</v>
          </cell>
          <cell r="JB5347">
            <v>0</v>
          </cell>
          <cell r="KB5347">
            <v>0</v>
          </cell>
          <cell r="KC5347">
            <v>0</v>
          </cell>
        </row>
        <row r="5348">
          <cell r="GS5348">
            <v>21111</v>
          </cell>
          <cell r="GX5348">
            <v>0</v>
          </cell>
          <cell r="JB5348">
            <v>309636.75</v>
          </cell>
          <cell r="KB5348">
            <v>291020.76</v>
          </cell>
          <cell r="KC5348">
            <v>672831.76</v>
          </cell>
        </row>
        <row r="5349">
          <cell r="GS5349">
            <v>21111</v>
          </cell>
          <cell r="GX5349">
            <v>10300</v>
          </cell>
          <cell r="JB5349">
            <v>0</v>
          </cell>
          <cell r="KB5349">
            <v>0</v>
          </cell>
          <cell r="KC5349">
            <v>0</v>
          </cell>
        </row>
        <row r="5350">
          <cell r="GS5350">
            <v>21111</v>
          </cell>
          <cell r="GX5350">
            <v>10136957.98</v>
          </cell>
          <cell r="JB5350">
            <v>597525.64</v>
          </cell>
          <cell r="KB5350">
            <v>581736.57999999996</v>
          </cell>
          <cell r="KC5350">
            <v>-6580477.0899999999</v>
          </cell>
        </row>
        <row r="5351">
          <cell r="GS5351">
            <v>21111</v>
          </cell>
          <cell r="GX5351">
            <v>23053.46</v>
          </cell>
          <cell r="JB5351">
            <v>6327.88</v>
          </cell>
          <cell r="KB5351">
            <v>6226.88</v>
          </cell>
          <cell r="KC5351">
            <v>0</v>
          </cell>
        </row>
        <row r="5352">
          <cell r="GS5352">
            <v>21111</v>
          </cell>
          <cell r="GX5352">
            <v>0</v>
          </cell>
          <cell r="JB5352">
            <v>0</v>
          </cell>
          <cell r="KB5352">
            <v>0</v>
          </cell>
          <cell r="KC5352">
            <v>0</v>
          </cell>
        </row>
        <row r="5353">
          <cell r="GS5353">
            <v>21111</v>
          </cell>
          <cell r="GX5353">
            <v>2215.16</v>
          </cell>
          <cell r="JB5353">
            <v>0</v>
          </cell>
          <cell r="KB5353">
            <v>0</v>
          </cell>
          <cell r="KC5353">
            <v>0</v>
          </cell>
        </row>
        <row r="5354">
          <cell r="GS5354">
            <v>21111</v>
          </cell>
          <cell r="GX5354">
            <v>0</v>
          </cell>
          <cell r="JB5354">
            <v>2703695.99</v>
          </cell>
          <cell r="KB5354">
            <v>2701007.16</v>
          </cell>
          <cell r="KC5354">
            <v>2703695.99</v>
          </cell>
        </row>
        <row r="5355">
          <cell r="GS5355">
            <v>21111</v>
          </cell>
          <cell r="GX5355">
            <v>63011508</v>
          </cell>
          <cell r="JB5355">
            <v>35505978.630000003</v>
          </cell>
          <cell r="KB5355">
            <v>35505978.630000003</v>
          </cell>
          <cell r="KC5355">
            <v>10256706.799999997</v>
          </cell>
        </row>
        <row r="5356">
          <cell r="GS5356">
            <v>21111</v>
          </cell>
          <cell r="GX5356">
            <v>0</v>
          </cell>
          <cell r="JB5356">
            <v>3851.02</v>
          </cell>
          <cell r="KB5356">
            <v>1901.82</v>
          </cell>
          <cell r="KC5356">
            <v>3851.02</v>
          </cell>
        </row>
        <row r="5357">
          <cell r="GS5357">
            <v>21111</v>
          </cell>
          <cell r="GX5357">
            <v>2625479.5</v>
          </cell>
          <cell r="JB5357">
            <v>1587148.77</v>
          </cell>
          <cell r="KB5357">
            <v>1587148.77</v>
          </cell>
          <cell r="KC5357">
            <v>572605.04999999981</v>
          </cell>
        </row>
        <row r="5358">
          <cell r="GS5358">
            <v>21111</v>
          </cell>
          <cell r="GX5358">
            <v>0</v>
          </cell>
          <cell r="JB5358">
            <v>842603.86</v>
          </cell>
          <cell r="KB5358">
            <v>834871.14</v>
          </cell>
          <cell r="KC5358">
            <v>842603.86</v>
          </cell>
        </row>
        <row r="5359">
          <cell r="GS5359">
            <v>21111</v>
          </cell>
          <cell r="GX5359">
            <v>10501918</v>
          </cell>
          <cell r="JB5359">
            <v>4073551.76</v>
          </cell>
          <cell r="KB5359">
            <v>4073551.76</v>
          </cell>
          <cell r="KC5359">
            <v>256853.6799999997</v>
          </cell>
        </row>
        <row r="5360">
          <cell r="GS5360">
            <v>21111</v>
          </cell>
          <cell r="GX5360">
            <v>0</v>
          </cell>
          <cell r="JB5360">
            <v>0</v>
          </cell>
          <cell r="KB5360">
            <v>0</v>
          </cell>
          <cell r="KC5360">
            <v>0</v>
          </cell>
        </row>
        <row r="5361">
          <cell r="GS5361">
            <v>21111</v>
          </cell>
          <cell r="GX5361">
            <v>865630.26</v>
          </cell>
          <cell r="JB5361">
            <v>0</v>
          </cell>
          <cell r="KB5361">
            <v>0</v>
          </cell>
          <cell r="KC5361">
            <v>0</v>
          </cell>
        </row>
        <row r="5362">
          <cell r="GS5362">
            <v>21111</v>
          </cell>
          <cell r="GX5362">
            <v>0</v>
          </cell>
          <cell r="JB5362">
            <v>0</v>
          </cell>
          <cell r="KB5362">
            <v>0</v>
          </cell>
          <cell r="KC5362">
            <v>0</v>
          </cell>
        </row>
        <row r="5363">
          <cell r="GS5363">
            <v>21111</v>
          </cell>
          <cell r="GX5363">
            <v>5291933.18</v>
          </cell>
          <cell r="JB5363">
            <v>0</v>
          </cell>
          <cell r="KB5363">
            <v>0</v>
          </cell>
          <cell r="KC5363">
            <v>0</v>
          </cell>
        </row>
        <row r="5364">
          <cell r="GS5364">
            <v>21111</v>
          </cell>
          <cell r="GX5364">
            <v>0</v>
          </cell>
          <cell r="JB5364">
            <v>173980.98</v>
          </cell>
          <cell r="KB5364">
            <v>153490.28</v>
          </cell>
          <cell r="KC5364">
            <v>173980.98</v>
          </cell>
        </row>
        <row r="5365">
          <cell r="GS5365">
            <v>21111</v>
          </cell>
          <cell r="GX5365">
            <v>4095748.02</v>
          </cell>
          <cell r="JB5365">
            <v>2143015.69</v>
          </cell>
          <cell r="KB5365">
            <v>1924270.47</v>
          </cell>
          <cell r="KC5365">
            <v>575737.07999999961</v>
          </cell>
        </row>
        <row r="5366">
          <cell r="GS5366">
            <v>21111</v>
          </cell>
          <cell r="GX5366">
            <v>0</v>
          </cell>
          <cell r="JB5366">
            <v>56209.88</v>
          </cell>
          <cell r="KB5366">
            <v>49589.49</v>
          </cell>
          <cell r="KC5366">
            <v>56209.88</v>
          </cell>
        </row>
        <row r="5367">
          <cell r="GS5367">
            <v>21111</v>
          </cell>
          <cell r="GX5367">
            <v>1323241.67</v>
          </cell>
          <cell r="JB5367">
            <v>688081.39</v>
          </cell>
          <cell r="KB5367">
            <v>617818.49</v>
          </cell>
          <cell r="KC5367">
            <v>186006.74</v>
          </cell>
        </row>
        <row r="5368">
          <cell r="GS5368">
            <v>21111</v>
          </cell>
          <cell r="GX5368">
            <v>0</v>
          </cell>
          <cell r="JB5368">
            <v>133831.46</v>
          </cell>
          <cell r="KB5368">
            <v>118069.61</v>
          </cell>
          <cell r="KC5368">
            <v>133831.46</v>
          </cell>
        </row>
        <row r="5369">
          <cell r="GS5369">
            <v>21111</v>
          </cell>
          <cell r="GX5369">
            <v>3150575.4</v>
          </cell>
          <cell r="JB5369">
            <v>1648475.76</v>
          </cell>
          <cell r="KB5369">
            <v>1480210.04</v>
          </cell>
          <cell r="KC5369">
            <v>442874.74000000022</v>
          </cell>
        </row>
        <row r="5370">
          <cell r="GS5370">
            <v>21111</v>
          </cell>
          <cell r="GX5370">
            <v>0</v>
          </cell>
          <cell r="JB5370">
            <v>313947.96000000002</v>
          </cell>
          <cell r="KB5370">
            <v>276119.52</v>
          </cell>
          <cell r="KC5370">
            <v>313947.96000000002</v>
          </cell>
        </row>
        <row r="5371">
          <cell r="GS5371">
            <v>21111</v>
          </cell>
          <cell r="GX5371">
            <v>7561380.96</v>
          </cell>
          <cell r="JB5371">
            <v>3873056.13</v>
          </cell>
          <cell r="KB5371">
            <v>3475569.15</v>
          </cell>
          <cell r="KC5371">
            <v>1070146.9200000009</v>
          </cell>
        </row>
        <row r="5372">
          <cell r="GS5372">
            <v>21111</v>
          </cell>
          <cell r="GX5372">
            <v>0</v>
          </cell>
          <cell r="JB5372">
            <v>46005.46</v>
          </cell>
          <cell r="KB5372">
            <v>40331.43</v>
          </cell>
          <cell r="KC5372">
            <v>46005.46</v>
          </cell>
        </row>
        <row r="5373">
          <cell r="GS5373">
            <v>21111</v>
          </cell>
          <cell r="GX5373">
            <v>1134207.1399999999</v>
          </cell>
          <cell r="JB5373">
            <v>568472.99</v>
          </cell>
          <cell r="KB5373">
            <v>509802.01</v>
          </cell>
          <cell r="KC5373">
            <v>161608.73000000021</v>
          </cell>
        </row>
        <row r="5374">
          <cell r="GS5374">
            <v>21111</v>
          </cell>
          <cell r="GX5374">
            <v>0</v>
          </cell>
          <cell r="JB5374">
            <v>454982.16</v>
          </cell>
          <cell r="KB5374">
            <v>454982.16</v>
          </cell>
          <cell r="KC5374">
            <v>909964.32</v>
          </cell>
        </row>
        <row r="5375">
          <cell r="GS5375">
            <v>21111</v>
          </cell>
          <cell r="GX5375">
            <v>909964.32</v>
          </cell>
          <cell r="JB5375">
            <v>0</v>
          </cell>
          <cell r="KB5375">
            <v>0</v>
          </cell>
          <cell r="KC5375">
            <v>-909964.32</v>
          </cell>
        </row>
        <row r="5376">
          <cell r="GS5376">
            <v>21111</v>
          </cell>
          <cell r="GX5376">
            <v>54921.54</v>
          </cell>
          <cell r="JB5376">
            <v>27361.51</v>
          </cell>
          <cell r="KB5376">
            <v>24250.01</v>
          </cell>
          <cell r="KC5376">
            <v>0</v>
          </cell>
        </row>
        <row r="5377">
          <cell r="GS5377">
            <v>21111</v>
          </cell>
          <cell r="GX5377">
            <v>5675.3</v>
          </cell>
          <cell r="JB5377">
            <v>3449</v>
          </cell>
          <cell r="KB5377">
            <v>3449</v>
          </cell>
          <cell r="KC5377">
            <v>0</v>
          </cell>
        </row>
        <row r="5378">
          <cell r="GS5378">
            <v>21111</v>
          </cell>
          <cell r="GX5378">
            <v>93591.41</v>
          </cell>
          <cell r="JB5378">
            <v>30686.49</v>
          </cell>
          <cell r="KB5378">
            <v>30686.49</v>
          </cell>
          <cell r="KC5378">
            <v>0</v>
          </cell>
        </row>
        <row r="5379">
          <cell r="GS5379">
            <v>21111</v>
          </cell>
          <cell r="GX5379">
            <v>10295.61</v>
          </cell>
          <cell r="JB5379">
            <v>16875.810000000001</v>
          </cell>
          <cell r="KB5379">
            <v>11011.93</v>
          </cell>
          <cell r="KC5379">
            <v>137149</v>
          </cell>
        </row>
        <row r="5380">
          <cell r="GS5380">
            <v>21111</v>
          </cell>
          <cell r="GX5380">
            <v>0</v>
          </cell>
          <cell r="JB5380">
            <v>10876.65</v>
          </cell>
          <cell r="KB5380">
            <v>10876.65</v>
          </cell>
          <cell r="KC5380">
            <v>10876.65</v>
          </cell>
        </row>
        <row r="5381">
          <cell r="GS5381">
            <v>21111</v>
          </cell>
          <cell r="GX5381">
            <v>0</v>
          </cell>
          <cell r="JB5381">
            <v>0</v>
          </cell>
          <cell r="KB5381">
            <v>0</v>
          </cell>
          <cell r="KC5381">
            <v>540000</v>
          </cell>
        </row>
        <row r="5382">
          <cell r="GS5382">
            <v>21111</v>
          </cell>
          <cell r="GX5382">
            <v>1185179.49</v>
          </cell>
          <cell r="JB5382">
            <v>691300</v>
          </cell>
          <cell r="KB5382">
            <v>504900</v>
          </cell>
          <cell r="KC5382">
            <v>427775.23</v>
          </cell>
        </row>
        <row r="5383">
          <cell r="GS5383">
            <v>21111</v>
          </cell>
          <cell r="GX5383">
            <v>0</v>
          </cell>
          <cell r="JB5383">
            <v>1647.2</v>
          </cell>
          <cell r="KB5383">
            <v>0</v>
          </cell>
          <cell r="KC5383">
            <v>47292050.079999998</v>
          </cell>
        </row>
        <row r="5384">
          <cell r="GS5384">
            <v>21111</v>
          </cell>
          <cell r="GX5384">
            <v>0</v>
          </cell>
          <cell r="JB5384">
            <v>0</v>
          </cell>
          <cell r="KB5384">
            <v>0</v>
          </cell>
          <cell r="KC5384">
            <v>5002500</v>
          </cell>
        </row>
        <row r="5385">
          <cell r="GS5385">
            <v>21111</v>
          </cell>
          <cell r="GX5385">
            <v>209090</v>
          </cell>
          <cell r="JB5385">
            <v>1170.3</v>
          </cell>
          <cell r="KB5385">
            <v>1170.3</v>
          </cell>
          <cell r="KC5385">
            <v>-207919.7</v>
          </cell>
        </row>
        <row r="5386">
          <cell r="GS5386">
            <v>21111</v>
          </cell>
          <cell r="GX5386">
            <v>0</v>
          </cell>
          <cell r="JB5386">
            <v>0</v>
          </cell>
          <cell r="KB5386">
            <v>0</v>
          </cell>
          <cell r="KC5386">
            <v>0</v>
          </cell>
        </row>
        <row r="5387">
          <cell r="GS5387">
            <v>21111</v>
          </cell>
          <cell r="GX5387">
            <v>0</v>
          </cell>
          <cell r="JB5387">
            <v>0</v>
          </cell>
          <cell r="KB5387">
            <v>0</v>
          </cell>
          <cell r="KC5387">
            <v>0</v>
          </cell>
        </row>
        <row r="5388">
          <cell r="GS5388">
            <v>21111</v>
          </cell>
          <cell r="GX5388">
            <v>1752.96</v>
          </cell>
          <cell r="JB5388">
            <v>1398</v>
          </cell>
          <cell r="KB5388">
            <v>1398</v>
          </cell>
          <cell r="KC5388">
            <v>400000</v>
          </cell>
        </row>
        <row r="5389">
          <cell r="GS5389">
            <v>21111</v>
          </cell>
          <cell r="GX5389">
            <v>7662.47</v>
          </cell>
          <cell r="JB5389">
            <v>2020.98</v>
          </cell>
          <cell r="KB5389">
            <v>2020.98</v>
          </cell>
          <cell r="KC5389">
            <v>0</v>
          </cell>
        </row>
        <row r="5390">
          <cell r="GS5390">
            <v>21111</v>
          </cell>
          <cell r="GX5390">
            <v>14985.7</v>
          </cell>
          <cell r="JB5390">
            <v>0</v>
          </cell>
          <cell r="KB5390">
            <v>0</v>
          </cell>
          <cell r="KC5390">
            <v>0</v>
          </cell>
        </row>
        <row r="5391">
          <cell r="GS5391">
            <v>21111</v>
          </cell>
          <cell r="GX5391">
            <v>313417.74</v>
          </cell>
          <cell r="JB5391">
            <v>59366.92</v>
          </cell>
          <cell r="KB5391">
            <v>59366.92</v>
          </cell>
          <cell r="KC5391">
            <v>33248.830000000016</v>
          </cell>
        </row>
        <row r="5392">
          <cell r="GS5392">
            <v>21111</v>
          </cell>
          <cell r="GX5392">
            <v>0</v>
          </cell>
          <cell r="JB5392">
            <v>2639000</v>
          </cell>
          <cell r="KB5392">
            <v>2639000</v>
          </cell>
          <cell r="KC5392">
            <v>2639000</v>
          </cell>
        </row>
        <row r="5393">
          <cell r="GS5393">
            <v>21111</v>
          </cell>
          <cell r="GX5393">
            <v>0</v>
          </cell>
          <cell r="JB5393">
            <v>1921825.25</v>
          </cell>
          <cell r="KB5393">
            <v>1921825.25</v>
          </cell>
          <cell r="KC5393">
            <v>1921825.25</v>
          </cell>
        </row>
        <row r="5394">
          <cell r="GS5394">
            <v>21111</v>
          </cell>
          <cell r="GX5394">
            <v>1392189.75</v>
          </cell>
          <cell r="JB5394">
            <v>0</v>
          </cell>
          <cell r="KB5394">
            <v>0</v>
          </cell>
          <cell r="KC5394">
            <v>-1392186.08</v>
          </cell>
        </row>
        <row r="5395">
          <cell r="GS5395">
            <v>21111</v>
          </cell>
          <cell r="GX5395">
            <v>272603.58</v>
          </cell>
          <cell r="JB5395">
            <v>0</v>
          </cell>
          <cell r="KB5395">
            <v>0</v>
          </cell>
          <cell r="KC5395">
            <v>0</v>
          </cell>
        </row>
        <row r="5396">
          <cell r="GS5396">
            <v>21111</v>
          </cell>
          <cell r="GX5396">
            <v>1390771.1</v>
          </cell>
          <cell r="JB5396">
            <v>0</v>
          </cell>
          <cell r="KB5396">
            <v>0</v>
          </cell>
          <cell r="KC5396">
            <v>-1390771.1</v>
          </cell>
        </row>
        <row r="5397">
          <cell r="GS5397">
            <v>21111</v>
          </cell>
          <cell r="GX5397">
            <v>213151.54</v>
          </cell>
          <cell r="JB5397">
            <v>70655.600000000006</v>
          </cell>
          <cell r="KB5397">
            <v>43012.800000000003</v>
          </cell>
          <cell r="KC5397">
            <v>-124338.41</v>
          </cell>
        </row>
        <row r="5398">
          <cell r="GS5398">
            <v>21111</v>
          </cell>
          <cell r="GX5398">
            <v>208917.17</v>
          </cell>
          <cell r="JB5398">
            <v>0</v>
          </cell>
          <cell r="KB5398">
            <v>0</v>
          </cell>
          <cell r="KC5398">
            <v>161082.99999999997</v>
          </cell>
        </row>
        <row r="5399">
          <cell r="GS5399">
            <v>21111</v>
          </cell>
          <cell r="GX5399">
            <v>53343.56</v>
          </cell>
          <cell r="JB5399">
            <v>109301.93</v>
          </cell>
          <cell r="KB5399">
            <v>109301.93</v>
          </cell>
          <cell r="KC5399">
            <v>250000</v>
          </cell>
        </row>
        <row r="5400">
          <cell r="GS5400">
            <v>21111</v>
          </cell>
          <cell r="GX5400">
            <v>8151.42</v>
          </cell>
          <cell r="JB5400">
            <v>0</v>
          </cell>
          <cell r="KB5400">
            <v>0</v>
          </cell>
          <cell r="KC5400">
            <v>0</v>
          </cell>
        </row>
        <row r="5401">
          <cell r="GS5401">
            <v>21111</v>
          </cell>
          <cell r="GX5401">
            <v>31627.5</v>
          </cell>
          <cell r="JB5401">
            <v>34302.25</v>
          </cell>
          <cell r="KB5401">
            <v>34302.25</v>
          </cell>
          <cell r="KC5401">
            <v>84047</v>
          </cell>
        </row>
        <row r="5402">
          <cell r="GS5402">
            <v>21111</v>
          </cell>
          <cell r="GX5402">
            <v>8220.9500000000007</v>
          </cell>
          <cell r="JB5402">
            <v>0</v>
          </cell>
          <cell r="KB5402">
            <v>0</v>
          </cell>
          <cell r="KC5402">
            <v>0</v>
          </cell>
        </row>
        <row r="5403">
          <cell r="GS5403">
            <v>21111</v>
          </cell>
          <cell r="GX5403">
            <v>0</v>
          </cell>
          <cell r="JB5403">
            <v>49710.5</v>
          </cell>
          <cell r="KB5403">
            <v>49710.5</v>
          </cell>
          <cell r="KC5403">
            <v>49710.5</v>
          </cell>
        </row>
        <row r="5404">
          <cell r="GS5404">
            <v>21111</v>
          </cell>
          <cell r="GX5404">
            <v>1056468</v>
          </cell>
          <cell r="JB5404">
            <v>966598.81</v>
          </cell>
          <cell r="KB5404">
            <v>966598.81</v>
          </cell>
          <cell r="KC5404">
            <v>438364.81000000006</v>
          </cell>
        </row>
        <row r="5405">
          <cell r="GS5405">
            <v>21111</v>
          </cell>
          <cell r="GX5405">
            <v>0</v>
          </cell>
          <cell r="JB5405">
            <v>0</v>
          </cell>
          <cell r="KB5405">
            <v>0</v>
          </cell>
          <cell r="KC5405">
            <v>0</v>
          </cell>
        </row>
        <row r="5406">
          <cell r="GS5406">
            <v>21111</v>
          </cell>
          <cell r="GX5406">
            <v>44019.5</v>
          </cell>
          <cell r="JB5406">
            <v>48532.54</v>
          </cell>
          <cell r="KB5406">
            <v>48532.54</v>
          </cell>
          <cell r="KC5406">
            <v>12916.870000000003</v>
          </cell>
        </row>
        <row r="5407">
          <cell r="GS5407">
            <v>21111</v>
          </cell>
          <cell r="GX5407">
            <v>0</v>
          </cell>
          <cell r="JB5407">
            <v>0</v>
          </cell>
          <cell r="KB5407">
            <v>0</v>
          </cell>
          <cell r="KC5407">
            <v>0</v>
          </cell>
        </row>
        <row r="5408">
          <cell r="GS5408">
            <v>21111</v>
          </cell>
          <cell r="GX5408">
            <v>176078</v>
          </cell>
          <cell r="JB5408">
            <v>93400.47</v>
          </cell>
          <cell r="KB5408">
            <v>93400.47</v>
          </cell>
          <cell r="KC5408">
            <v>0</v>
          </cell>
        </row>
        <row r="5409">
          <cell r="GS5409">
            <v>21111</v>
          </cell>
          <cell r="GX5409">
            <v>0</v>
          </cell>
          <cell r="JB5409">
            <v>3231.19</v>
          </cell>
          <cell r="KB5409">
            <v>3231.19</v>
          </cell>
          <cell r="KC5409">
            <v>3231.19</v>
          </cell>
        </row>
        <row r="5410">
          <cell r="GS5410">
            <v>21111</v>
          </cell>
          <cell r="GX5410">
            <v>68670.42</v>
          </cell>
          <cell r="JB5410">
            <v>37288.07</v>
          </cell>
          <cell r="KB5410">
            <v>33911.449999999997</v>
          </cell>
          <cell r="KC5410">
            <v>2952.8300000000017</v>
          </cell>
        </row>
        <row r="5411">
          <cell r="GS5411">
            <v>21111</v>
          </cell>
          <cell r="GX5411">
            <v>0</v>
          </cell>
          <cell r="JB5411">
            <v>1043.93</v>
          </cell>
          <cell r="KB5411">
            <v>1043.93</v>
          </cell>
          <cell r="KC5411">
            <v>1043.93</v>
          </cell>
        </row>
        <row r="5412">
          <cell r="GS5412">
            <v>21111</v>
          </cell>
          <cell r="GX5412">
            <v>22185.83</v>
          </cell>
          <cell r="JB5412">
            <v>12014.06</v>
          </cell>
          <cell r="KB5412">
            <v>10923.15</v>
          </cell>
          <cell r="KC5412">
            <v>921.13999999999942</v>
          </cell>
        </row>
        <row r="5413">
          <cell r="GS5413">
            <v>21111</v>
          </cell>
          <cell r="GX5413">
            <v>0</v>
          </cell>
          <cell r="JB5413">
            <v>2485.5300000000002</v>
          </cell>
          <cell r="KB5413">
            <v>2485.5300000000002</v>
          </cell>
          <cell r="KC5413">
            <v>2485.5300000000002</v>
          </cell>
        </row>
        <row r="5414">
          <cell r="GS5414">
            <v>21111</v>
          </cell>
          <cell r="GX5414">
            <v>52823.4</v>
          </cell>
          <cell r="JB5414">
            <v>28683.17</v>
          </cell>
          <cell r="KB5414">
            <v>26085.759999999998</v>
          </cell>
          <cell r="KC5414">
            <v>2271.4700000000012</v>
          </cell>
        </row>
        <row r="5415">
          <cell r="GS5415">
            <v>21111</v>
          </cell>
          <cell r="GX5415">
            <v>0</v>
          </cell>
          <cell r="JB5415">
            <v>5965.26</v>
          </cell>
          <cell r="KB5415">
            <v>5965.26</v>
          </cell>
          <cell r="KC5415">
            <v>5965.26</v>
          </cell>
        </row>
        <row r="5416">
          <cell r="GS5416">
            <v>21111</v>
          </cell>
          <cell r="GX5416">
            <v>126776.16</v>
          </cell>
          <cell r="JB5416">
            <v>68839.41</v>
          </cell>
          <cell r="KB5416">
            <v>62605.65</v>
          </cell>
          <cell r="KC5416">
            <v>5451.3299999999872</v>
          </cell>
        </row>
        <row r="5417">
          <cell r="GS5417">
            <v>21111</v>
          </cell>
          <cell r="GX5417">
            <v>0</v>
          </cell>
          <cell r="JB5417">
            <v>894.79</v>
          </cell>
          <cell r="KB5417">
            <v>894.79</v>
          </cell>
          <cell r="KC5417">
            <v>894.79</v>
          </cell>
        </row>
        <row r="5418">
          <cell r="GS5418">
            <v>21111</v>
          </cell>
          <cell r="GX5418">
            <v>19016.419999999998</v>
          </cell>
          <cell r="JB5418">
            <v>10325.950000000001</v>
          </cell>
          <cell r="KB5418">
            <v>9390.8799999999992</v>
          </cell>
          <cell r="KC5418">
            <v>817.75</v>
          </cell>
        </row>
        <row r="5419">
          <cell r="GS5419">
            <v>21111</v>
          </cell>
          <cell r="GX5419">
            <v>0</v>
          </cell>
          <cell r="JB5419">
            <v>5883.42</v>
          </cell>
          <cell r="KB5419">
            <v>5883.42</v>
          </cell>
          <cell r="KC5419">
            <v>11766.78</v>
          </cell>
        </row>
        <row r="5420">
          <cell r="GS5420">
            <v>21111</v>
          </cell>
          <cell r="GX5420">
            <v>11766.78</v>
          </cell>
          <cell r="JB5420">
            <v>0</v>
          </cell>
          <cell r="KB5420">
            <v>0</v>
          </cell>
          <cell r="KC5420">
            <v>-11766.78</v>
          </cell>
        </row>
        <row r="5421">
          <cell r="GS5421">
            <v>21111</v>
          </cell>
          <cell r="GX5421">
            <v>51500</v>
          </cell>
          <cell r="JB5421">
            <v>0</v>
          </cell>
          <cell r="KB5421">
            <v>0</v>
          </cell>
          <cell r="KC5421">
            <v>0</v>
          </cell>
        </row>
        <row r="5422">
          <cell r="GS5422">
            <v>21111</v>
          </cell>
          <cell r="GX5422">
            <v>7720.75</v>
          </cell>
          <cell r="JB5422">
            <v>0</v>
          </cell>
          <cell r="KB5422">
            <v>0</v>
          </cell>
          <cell r="KC5422">
            <v>0</v>
          </cell>
        </row>
        <row r="5423">
          <cell r="GS5423">
            <v>21111</v>
          </cell>
          <cell r="GX5423">
            <v>0</v>
          </cell>
          <cell r="JB5423">
            <v>4219512.09</v>
          </cell>
          <cell r="KB5423">
            <v>4219512.09</v>
          </cell>
          <cell r="KC5423">
            <v>4219512.09</v>
          </cell>
        </row>
        <row r="5424">
          <cell r="GS5424">
            <v>21111</v>
          </cell>
          <cell r="GX5424">
            <v>19602944.460000001</v>
          </cell>
          <cell r="JB5424">
            <v>26538443.039999999</v>
          </cell>
          <cell r="KB5424">
            <v>26538443.039999999</v>
          </cell>
          <cell r="KC5424">
            <v>20004128.199999996</v>
          </cell>
        </row>
        <row r="5425">
          <cell r="GS5425">
            <v>21111</v>
          </cell>
          <cell r="GX5425">
            <v>0</v>
          </cell>
          <cell r="JB5425">
            <v>14382</v>
          </cell>
          <cell r="KB5425">
            <v>14382</v>
          </cell>
          <cell r="KC5425">
            <v>14382</v>
          </cell>
        </row>
        <row r="5426">
          <cell r="GS5426">
            <v>21111</v>
          </cell>
          <cell r="GX5426">
            <v>0</v>
          </cell>
          <cell r="JB5426">
            <v>86292</v>
          </cell>
          <cell r="KB5426">
            <v>86292</v>
          </cell>
          <cell r="KC5426">
            <v>86292</v>
          </cell>
        </row>
        <row r="5427">
          <cell r="GS5427">
            <v>21111</v>
          </cell>
          <cell r="GX5427">
            <v>0</v>
          </cell>
          <cell r="JB5427">
            <v>6520.44</v>
          </cell>
          <cell r="KB5427">
            <v>6520.44</v>
          </cell>
          <cell r="KC5427">
            <v>6520.44</v>
          </cell>
        </row>
        <row r="5428">
          <cell r="GS5428">
            <v>21111</v>
          </cell>
          <cell r="GX5428">
            <v>816789.35</v>
          </cell>
          <cell r="JB5428">
            <v>2953507.4</v>
          </cell>
          <cell r="KB5428">
            <v>2953507.4</v>
          </cell>
          <cell r="KC5428">
            <v>3506908.56</v>
          </cell>
        </row>
        <row r="5429">
          <cell r="GS5429">
            <v>21111</v>
          </cell>
          <cell r="GX5429">
            <v>0</v>
          </cell>
          <cell r="JB5429">
            <v>198331.98</v>
          </cell>
          <cell r="KB5429">
            <v>198331.98</v>
          </cell>
          <cell r="KC5429">
            <v>198331.98</v>
          </cell>
        </row>
        <row r="5430">
          <cell r="GS5430">
            <v>21111</v>
          </cell>
          <cell r="GX5430">
            <v>3267157.41</v>
          </cell>
          <cell r="JB5430">
            <v>8346365.9500000002</v>
          </cell>
          <cell r="KB5430">
            <v>8346365.9500000002</v>
          </cell>
          <cell r="KC5430">
            <v>5079208.54</v>
          </cell>
        </row>
        <row r="5431">
          <cell r="GS5431">
            <v>21111</v>
          </cell>
          <cell r="GX5431">
            <v>0</v>
          </cell>
          <cell r="JB5431">
            <v>0</v>
          </cell>
          <cell r="KB5431">
            <v>0</v>
          </cell>
          <cell r="KC5431">
            <v>0</v>
          </cell>
        </row>
        <row r="5432">
          <cell r="GS5432">
            <v>21111</v>
          </cell>
          <cell r="GX5432">
            <v>1826313.07</v>
          </cell>
          <cell r="JB5432">
            <v>0</v>
          </cell>
          <cell r="KB5432">
            <v>0</v>
          </cell>
          <cell r="KC5432">
            <v>0</v>
          </cell>
        </row>
        <row r="5433">
          <cell r="GS5433">
            <v>21111</v>
          </cell>
          <cell r="GX5433">
            <v>0</v>
          </cell>
          <cell r="JB5433">
            <v>274219.7</v>
          </cell>
          <cell r="KB5433">
            <v>274219.7</v>
          </cell>
          <cell r="KC5433">
            <v>274219.7</v>
          </cell>
        </row>
        <row r="5434">
          <cell r="GS5434">
            <v>21111</v>
          </cell>
          <cell r="GX5434">
            <v>1274191.3899999999</v>
          </cell>
          <cell r="JB5434">
            <v>1675985.56</v>
          </cell>
          <cell r="KB5434">
            <v>1675985.56</v>
          </cell>
          <cell r="KC5434">
            <v>1251255.0800000003</v>
          </cell>
        </row>
        <row r="5435">
          <cell r="GS5435">
            <v>21111</v>
          </cell>
          <cell r="GX5435">
            <v>0</v>
          </cell>
          <cell r="JB5435">
            <v>88595.88</v>
          </cell>
          <cell r="KB5435">
            <v>88595.88</v>
          </cell>
          <cell r="KC5435">
            <v>88595.88</v>
          </cell>
        </row>
        <row r="5436">
          <cell r="GS5436">
            <v>21111</v>
          </cell>
          <cell r="GX5436">
            <v>411661.83</v>
          </cell>
          <cell r="JB5436">
            <v>540646.81000000006</v>
          </cell>
          <cell r="KB5436">
            <v>540646.81000000006</v>
          </cell>
          <cell r="KC5436">
            <v>403426.21</v>
          </cell>
        </row>
        <row r="5437">
          <cell r="GS5437">
            <v>21111</v>
          </cell>
          <cell r="GX5437">
            <v>0</v>
          </cell>
          <cell r="JB5437">
            <v>210938.2</v>
          </cell>
          <cell r="KB5437">
            <v>210938.2</v>
          </cell>
          <cell r="KC5437">
            <v>210938.2</v>
          </cell>
        </row>
        <row r="5438">
          <cell r="GS5438">
            <v>21111</v>
          </cell>
          <cell r="GX5438">
            <v>980147.22</v>
          </cell>
          <cell r="JB5438">
            <v>1289219.51</v>
          </cell>
          <cell r="KB5438">
            <v>1289219.51</v>
          </cell>
          <cell r="KC5438">
            <v>962503.75</v>
          </cell>
        </row>
        <row r="5439">
          <cell r="GS5439">
            <v>21111</v>
          </cell>
          <cell r="GX5439">
            <v>0</v>
          </cell>
          <cell r="JB5439">
            <v>474219.75</v>
          </cell>
          <cell r="KB5439">
            <v>474219.75</v>
          </cell>
          <cell r="KC5439">
            <v>474219.75</v>
          </cell>
        </row>
        <row r="5440">
          <cell r="GS5440">
            <v>21111</v>
          </cell>
          <cell r="GX5440">
            <v>2352353.33</v>
          </cell>
          <cell r="JB5440">
            <v>2901935.22</v>
          </cell>
          <cell r="KB5440">
            <v>2901935.22</v>
          </cell>
          <cell r="KC5440">
            <v>2117817.46</v>
          </cell>
        </row>
        <row r="5441">
          <cell r="GS5441">
            <v>21111</v>
          </cell>
          <cell r="GX5441">
            <v>0</v>
          </cell>
          <cell r="JB5441">
            <v>66328.61</v>
          </cell>
          <cell r="KB5441">
            <v>66328.61</v>
          </cell>
          <cell r="KC5441">
            <v>66328.61</v>
          </cell>
        </row>
        <row r="5442">
          <cell r="GS5442">
            <v>21111</v>
          </cell>
          <cell r="GX5442">
            <v>352853</v>
          </cell>
          <cell r="JB5442">
            <v>406464.16</v>
          </cell>
          <cell r="KB5442">
            <v>406464.16</v>
          </cell>
          <cell r="KC5442">
            <v>288846.48</v>
          </cell>
        </row>
        <row r="5443">
          <cell r="GS5443">
            <v>21111</v>
          </cell>
          <cell r="GX5443">
            <v>0</v>
          </cell>
          <cell r="JB5443">
            <v>1535564.82</v>
          </cell>
          <cell r="KB5443">
            <v>1535564.82</v>
          </cell>
          <cell r="KC5443">
            <v>3071129.58</v>
          </cell>
        </row>
        <row r="5444">
          <cell r="GS5444">
            <v>21111</v>
          </cell>
          <cell r="GX5444">
            <v>3071129.58</v>
          </cell>
          <cell r="JB5444">
            <v>0</v>
          </cell>
          <cell r="KB5444">
            <v>0</v>
          </cell>
          <cell r="KC5444">
            <v>-3071129.58</v>
          </cell>
        </row>
        <row r="5445">
          <cell r="GS5445">
            <v>21111</v>
          </cell>
          <cell r="GX5445">
            <v>3858309.49</v>
          </cell>
          <cell r="JB5445">
            <v>335277.88</v>
          </cell>
          <cell r="KB5445">
            <v>283765.59999999998</v>
          </cell>
          <cell r="KC5445">
            <v>-2023863.3600000003</v>
          </cell>
        </row>
        <row r="5446">
          <cell r="GS5446">
            <v>21111</v>
          </cell>
          <cell r="GX5446">
            <v>120949.6</v>
          </cell>
          <cell r="JB5446">
            <v>120635.94</v>
          </cell>
          <cell r="KB5446">
            <v>103658.18</v>
          </cell>
          <cell r="KC5446">
            <v>0</v>
          </cell>
        </row>
        <row r="5447">
          <cell r="GS5447">
            <v>21111</v>
          </cell>
          <cell r="GX5447">
            <v>0</v>
          </cell>
          <cell r="JB5447">
            <v>0</v>
          </cell>
          <cell r="KB5447">
            <v>0</v>
          </cell>
          <cell r="KC5447">
            <v>50000</v>
          </cell>
        </row>
        <row r="5448">
          <cell r="GS5448">
            <v>21111</v>
          </cell>
          <cell r="GX5448">
            <v>193770.34</v>
          </cell>
          <cell r="JB5448">
            <v>77856.800000000003</v>
          </cell>
          <cell r="KB5448">
            <v>23768.12</v>
          </cell>
          <cell r="KC5448">
            <v>-31000</v>
          </cell>
        </row>
        <row r="5449">
          <cell r="GS5449">
            <v>21111</v>
          </cell>
          <cell r="GX5449">
            <v>43260</v>
          </cell>
          <cell r="JB5449">
            <v>0</v>
          </cell>
          <cell r="KB5449">
            <v>0</v>
          </cell>
          <cell r="KC5449">
            <v>0</v>
          </cell>
        </row>
        <row r="5450">
          <cell r="GS5450">
            <v>21111</v>
          </cell>
          <cell r="GX5450">
            <v>70758221.709999993</v>
          </cell>
          <cell r="JB5450">
            <v>29285900.41</v>
          </cell>
          <cell r="KB5450">
            <v>20411543.120000001</v>
          </cell>
          <cell r="KC5450">
            <v>54153321.410000011</v>
          </cell>
        </row>
        <row r="5451">
          <cell r="GS5451">
            <v>21111</v>
          </cell>
          <cell r="GX5451">
            <v>9946.7099999999991</v>
          </cell>
          <cell r="JB5451">
            <v>9459.7999999999993</v>
          </cell>
          <cell r="KB5451">
            <v>9459.7999999999993</v>
          </cell>
          <cell r="KC5451">
            <v>0</v>
          </cell>
        </row>
        <row r="5452">
          <cell r="GS5452">
            <v>21111</v>
          </cell>
          <cell r="GX5452">
            <v>182928</v>
          </cell>
          <cell r="JB5452">
            <v>0</v>
          </cell>
          <cell r="KB5452">
            <v>0</v>
          </cell>
          <cell r="KC5452">
            <v>0</v>
          </cell>
        </row>
        <row r="5453">
          <cell r="GS5453">
            <v>21111</v>
          </cell>
          <cell r="GX5453">
            <v>26265</v>
          </cell>
          <cell r="JB5453">
            <v>34</v>
          </cell>
          <cell r="KB5453">
            <v>0</v>
          </cell>
          <cell r="KC5453">
            <v>0</v>
          </cell>
        </row>
        <row r="5454">
          <cell r="GS5454">
            <v>21111</v>
          </cell>
          <cell r="GX5454">
            <v>567.52</v>
          </cell>
          <cell r="JB5454">
            <v>0</v>
          </cell>
          <cell r="KB5454">
            <v>0</v>
          </cell>
          <cell r="KC5454">
            <v>0</v>
          </cell>
        </row>
        <row r="5455">
          <cell r="GS5455">
            <v>21111</v>
          </cell>
          <cell r="GX5455">
            <v>368121.87</v>
          </cell>
          <cell r="JB5455">
            <v>11109.41</v>
          </cell>
          <cell r="KB5455">
            <v>11109.41</v>
          </cell>
          <cell r="KC5455">
            <v>-126000</v>
          </cell>
        </row>
        <row r="5456">
          <cell r="GS5456">
            <v>21111</v>
          </cell>
          <cell r="GX5456">
            <v>0</v>
          </cell>
          <cell r="JB5456">
            <v>0</v>
          </cell>
          <cell r="KB5456">
            <v>0</v>
          </cell>
          <cell r="KC5456">
            <v>0</v>
          </cell>
        </row>
        <row r="5457">
          <cell r="GS5457">
            <v>21111</v>
          </cell>
          <cell r="GX5457">
            <v>15546.04</v>
          </cell>
          <cell r="JB5457">
            <v>0</v>
          </cell>
          <cell r="KB5457">
            <v>0</v>
          </cell>
          <cell r="KC5457">
            <v>0</v>
          </cell>
        </row>
        <row r="5458">
          <cell r="GS5458">
            <v>21111</v>
          </cell>
          <cell r="GX5458">
            <v>80290.559999999998</v>
          </cell>
          <cell r="JB5458">
            <v>0</v>
          </cell>
          <cell r="KB5458">
            <v>0</v>
          </cell>
          <cell r="KC5458">
            <v>0</v>
          </cell>
        </row>
        <row r="5459">
          <cell r="GS5459">
            <v>21111</v>
          </cell>
          <cell r="GX5459">
            <v>4217040.17</v>
          </cell>
          <cell r="JB5459">
            <v>12363.51</v>
          </cell>
          <cell r="KB5459">
            <v>11460</v>
          </cell>
          <cell r="KC5459">
            <v>0</v>
          </cell>
        </row>
        <row r="5460">
          <cell r="GS5460">
            <v>21111</v>
          </cell>
          <cell r="GX5460">
            <v>617327.49</v>
          </cell>
          <cell r="JB5460">
            <v>22285.439999999999</v>
          </cell>
          <cell r="KB5460">
            <v>22285.439999999999</v>
          </cell>
          <cell r="KC5460">
            <v>510000</v>
          </cell>
        </row>
        <row r="5461">
          <cell r="GS5461">
            <v>21111</v>
          </cell>
          <cell r="GX5461">
            <v>250908</v>
          </cell>
          <cell r="JB5461">
            <v>0</v>
          </cell>
          <cell r="KB5461">
            <v>0</v>
          </cell>
          <cell r="KC5461">
            <v>-250908</v>
          </cell>
        </row>
        <row r="5462">
          <cell r="GS5462">
            <v>21111</v>
          </cell>
          <cell r="GX5462">
            <v>2359884.11</v>
          </cell>
          <cell r="JB5462">
            <v>1174300</v>
          </cell>
          <cell r="KB5462">
            <v>977700</v>
          </cell>
          <cell r="KC5462">
            <v>-5585.1099999998696</v>
          </cell>
        </row>
        <row r="5463">
          <cell r="GS5463">
            <v>21111</v>
          </cell>
          <cell r="GX5463">
            <v>10881676.640000001</v>
          </cell>
          <cell r="JB5463">
            <v>0</v>
          </cell>
          <cell r="KB5463">
            <v>0</v>
          </cell>
          <cell r="KC5463">
            <v>-6037500.0000000009</v>
          </cell>
        </row>
        <row r="5464">
          <cell r="GS5464">
            <v>21111</v>
          </cell>
          <cell r="GX5464">
            <v>1018.46</v>
          </cell>
          <cell r="JB5464">
            <v>14.9</v>
          </cell>
          <cell r="KB5464">
            <v>14.9</v>
          </cell>
          <cell r="KC5464">
            <v>0</v>
          </cell>
        </row>
        <row r="5465">
          <cell r="GS5465">
            <v>21111</v>
          </cell>
          <cell r="GX5465">
            <v>6159.35</v>
          </cell>
          <cell r="JB5465">
            <v>3064.4</v>
          </cell>
          <cell r="KB5465">
            <v>3064.4</v>
          </cell>
          <cell r="KC5465">
            <v>0</v>
          </cell>
        </row>
        <row r="5466">
          <cell r="GS5466">
            <v>21111</v>
          </cell>
          <cell r="GX5466">
            <v>303.23</v>
          </cell>
          <cell r="JB5466">
            <v>67.86</v>
          </cell>
          <cell r="KB5466">
            <v>67.86</v>
          </cell>
          <cell r="KC5466">
            <v>0</v>
          </cell>
        </row>
        <row r="5467">
          <cell r="GS5467">
            <v>21111</v>
          </cell>
          <cell r="GX5467">
            <v>4507.2</v>
          </cell>
          <cell r="JB5467">
            <v>409.42</v>
          </cell>
          <cell r="KB5467">
            <v>409.42</v>
          </cell>
          <cell r="KC5467">
            <v>0</v>
          </cell>
        </row>
        <row r="5468">
          <cell r="GS5468">
            <v>21111</v>
          </cell>
          <cell r="GX5468">
            <v>11999954.48</v>
          </cell>
          <cell r="JB5468">
            <v>3379895</v>
          </cell>
          <cell r="KB5468">
            <v>3379895</v>
          </cell>
          <cell r="KC5468">
            <v>-1305555</v>
          </cell>
        </row>
        <row r="5469">
          <cell r="GS5469">
            <v>21111</v>
          </cell>
          <cell r="GX5469">
            <v>2689099.32</v>
          </cell>
          <cell r="JB5469">
            <v>860886.3</v>
          </cell>
          <cell r="KB5469">
            <v>860886.3</v>
          </cell>
          <cell r="KC5469">
            <v>2617493.6999999997</v>
          </cell>
        </row>
        <row r="5470">
          <cell r="GS5470">
            <v>21111</v>
          </cell>
          <cell r="GX5470">
            <v>11686578.970000001</v>
          </cell>
          <cell r="JB5470">
            <v>4569308</v>
          </cell>
          <cell r="KB5470">
            <v>2130654</v>
          </cell>
          <cell r="KC5470">
            <v>-3879998.0000000009</v>
          </cell>
        </row>
        <row r="5471">
          <cell r="GS5471">
            <v>21111</v>
          </cell>
          <cell r="GX5471">
            <v>19461.689999999999</v>
          </cell>
          <cell r="JB5471">
            <v>0</v>
          </cell>
          <cell r="KB5471">
            <v>0</v>
          </cell>
          <cell r="KC5471">
            <v>0</v>
          </cell>
        </row>
        <row r="5472">
          <cell r="GS5472">
            <v>21111</v>
          </cell>
          <cell r="GX5472">
            <v>208656.62</v>
          </cell>
          <cell r="JB5472">
            <v>0</v>
          </cell>
          <cell r="KB5472">
            <v>0</v>
          </cell>
          <cell r="KC5472">
            <v>0</v>
          </cell>
        </row>
        <row r="5473">
          <cell r="GS5473">
            <v>21111</v>
          </cell>
          <cell r="GX5473">
            <v>674639.23</v>
          </cell>
          <cell r="JB5473">
            <v>0</v>
          </cell>
          <cell r="KB5473">
            <v>0</v>
          </cell>
          <cell r="KC5473">
            <v>-525240.51</v>
          </cell>
        </row>
        <row r="5474">
          <cell r="GS5474">
            <v>21111</v>
          </cell>
          <cell r="GX5474">
            <v>1341235.1000000001</v>
          </cell>
          <cell r="JB5474">
            <v>0</v>
          </cell>
          <cell r="KB5474">
            <v>0</v>
          </cell>
          <cell r="KC5474">
            <v>-1341235.1000000001</v>
          </cell>
        </row>
        <row r="5475">
          <cell r="GS5475">
            <v>21111</v>
          </cell>
          <cell r="GX5475">
            <v>2436.54</v>
          </cell>
          <cell r="JB5475">
            <v>0</v>
          </cell>
          <cell r="KB5475">
            <v>0</v>
          </cell>
          <cell r="KC5475">
            <v>-2400</v>
          </cell>
        </row>
        <row r="5476">
          <cell r="GS5476">
            <v>21111</v>
          </cell>
          <cell r="GX5476">
            <v>7257815.7400000002</v>
          </cell>
          <cell r="JB5476">
            <v>3383466.82</v>
          </cell>
          <cell r="KB5476">
            <v>3383466.82</v>
          </cell>
          <cell r="KC5476">
            <v>-1104817.96</v>
          </cell>
        </row>
        <row r="5477">
          <cell r="GS5477">
            <v>21111</v>
          </cell>
          <cell r="GX5477">
            <v>7413594.8499999996</v>
          </cell>
          <cell r="JB5477">
            <v>6532906.5599999996</v>
          </cell>
          <cell r="KB5477">
            <v>3203646.24</v>
          </cell>
          <cell r="KC5477">
            <v>15271842.860000001</v>
          </cell>
        </row>
        <row r="5478">
          <cell r="GS5478">
            <v>21111</v>
          </cell>
          <cell r="GX5478">
            <v>34852.800000000003</v>
          </cell>
          <cell r="JB5478">
            <v>0</v>
          </cell>
          <cell r="KB5478">
            <v>0</v>
          </cell>
          <cell r="KC5478">
            <v>-34852.800000000003</v>
          </cell>
        </row>
        <row r="5479">
          <cell r="GS5479">
            <v>21111</v>
          </cell>
          <cell r="GX5479">
            <v>1465108.06</v>
          </cell>
          <cell r="JB5479">
            <v>0</v>
          </cell>
          <cell r="KB5479">
            <v>0</v>
          </cell>
          <cell r="KC5479">
            <v>4534891.9399999995</v>
          </cell>
        </row>
        <row r="5480">
          <cell r="GS5480">
            <v>21111</v>
          </cell>
          <cell r="GX5480">
            <v>795444.86</v>
          </cell>
          <cell r="JB5480">
            <v>263657.56</v>
          </cell>
          <cell r="KB5480">
            <v>146955.76</v>
          </cell>
          <cell r="KC5480">
            <v>-464009.49</v>
          </cell>
        </row>
        <row r="5481">
          <cell r="GS5481">
            <v>21111</v>
          </cell>
          <cell r="GX5481">
            <v>0</v>
          </cell>
          <cell r="JB5481">
            <v>0</v>
          </cell>
          <cell r="KB5481">
            <v>0</v>
          </cell>
          <cell r="KC5481">
            <v>76000</v>
          </cell>
        </row>
        <row r="5482">
          <cell r="GS5482">
            <v>21111</v>
          </cell>
          <cell r="GX5482">
            <v>2212546.25</v>
          </cell>
          <cell r="JB5482">
            <v>361920</v>
          </cell>
          <cell r="KB5482">
            <v>0</v>
          </cell>
          <cell r="KC5482">
            <v>2784085</v>
          </cell>
        </row>
        <row r="5483">
          <cell r="GS5483">
            <v>21111</v>
          </cell>
          <cell r="GX5483">
            <v>0</v>
          </cell>
          <cell r="JB5483">
            <v>753536</v>
          </cell>
          <cell r="KB5483">
            <v>753536</v>
          </cell>
          <cell r="KC5483">
            <v>3228350</v>
          </cell>
        </row>
        <row r="5484">
          <cell r="GS5484">
            <v>21111</v>
          </cell>
          <cell r="GX5484">
            <v>0</v>
          </cell>
          <cell r="JB5484">
            <v>3296667.5</v>
          </cell>
          <cell r="KB5484">
            <v>3296667.5</v>
          </cell>
          <cell r="KC5484">
            <v>3296667.5</v>
          </cell>
        </row>
        <row r="5485">
          <cell r="GS5485">
            <v>21111</v>
          </cell>
          <cell r="GX5485">
            <v>16726780.49</v>
          </cell>
          <cell r="JB5485">
            <v>62785265.409999996</v>
          </cell>
          <cell r="KB5485">
            <v>62785265.409999996</v>
          </cell>
          <cell r="KC5485">
            <v>54421875.190000005</v>
          </cell>
        </row>
        <row r="5486">
          <cell r="GS5486">
            <v>21111</v>
          </cell>
          <cell r="GX5486">
            <v>0</v>
          </cell>
          <cell r="JB5486">
            <v>0</v>
          </cell>
          <cell r="KB5486">
            <v>0</v>
          </cell>
          <cell r="KC5486">
            <v>0</v>
          </cell>
        </row>
        <row r="5487">
          <cell r="GS5487">
            <v>21111</v>
          </cell>
          <cell r="GX5487">
            <v>373932</v>
          </cell>
          <cell r="JB5487">
            <v>80538</v>
          </cell>
          <cell r="KB5487">
            <v>80538</v>
          </cell>
          <cell r="KC5487">
            <v>0</v>
          </cell>
        </row>
        <row r="5488">
          <cell r="GS5488">
            <v>21111</v>
          </cell>
          <cell r="GX5488">
            <v>0</v>
          </cell>
          <cell r="JB5488">
            <v>0</v>
          </cell>
          <cell r="KB5488">
            <v>0</v>
          </cell>
          <cell r="KC5488">
            <v>0</v>
          </cell>
        </row>
        <row r="5489">
          <cell r="GS5489">
            <v>21111</v>
          </cell>
          <cell r="GX5489">
            <v>696949.19</v>
          </cell>
          <cell r="JB5489">
            <v>4097534.94</v>
          </cell>
          <cell r="KB5489">
            <v>4097534.94</v>
          </cell>
          <cell r="KC5489">
            <v>3400585.75</v>
          </cell>
        </row>
        <row r="5490">
          <cell r="GS5490">
            <v>21111</v>
          </cell>
          <cell r="GX5490">
            <v>0</v>
          </cell>
          <cell r="JB5490">
            <v>334408.02</v>
          </cell>
          <cell r="KB5490">
            <v>334408.02</v>
          </cell>
          <cell r="KC5490">
            <v>334408.02</v>
          </cell>
        </row>
        <row r="5491">
          <cell r="GS5491">
            <v>21111</v>
          </cell>
          <cell r="GX5491">
            <v>2787796.75</v>
          </cell>
          <cell r="JB5491">
            <v>6496045.1799999997</v>
          </cell>
          <cell r="KB5491">
            <v>6496045.1799999997</v>
          </cell>
          <cell r="KC5491">
            <v>3708248.4299999997</v>
          </cell>
        </row>
        <row r="5492">
          <cell r="GS5492">
            <v>21111</v>
          </cell>
          <cell r="GX5492">
            <v>0</v>
          </cell>
          <cell r="JB5492">
            <v>0</v>
          </cell>
          <cell r="KB5492">
            <v>0</v>
          </cell>
          <cell r="KC5492">
            <v>0</v>
          </cell>
        </row>
        <row r="5493">
          <cell r="GS5493">
            <v>21111</v>
          </cell>
          <cell r="GX5493">
            <v>2669438.5</v>
          </cell>
          <cell r="JB5493">
            <v>0</v>
          </cell>
          <cell r="KB5493">
            <v>0</v>
          </cell>
          <cell r="KC5493">
            <v>0</v>
          </cell>
        </row>
        <row r="5494">
          <cell r="GS5494">
            <v>21111</v>
          </cell>
          <cell r="GX5494">
            <v>0</v>
          </cell>
          <cell r="JB5494">
            <v>214284.05</v>
          </cell>
          <cell r="KB5494">
            <v>214284.05</v>
          </cell>
          <cell r="KC5494">
            <v>214284.05</v>
          </cell>
        </row>
        <row r="5495">
          <cell r="GS5495">
            <v>21111</v>
          </cell>
          <cell r="GX5495">
            <v>1087240.73</v>
          </cell>
          <cell r="JB5495">
            <v>4019065.46</v>
          </cell>
          <cell r="KB5495">
            <v>3510857.07</v>
          </cell>
          <cell r="KC5495">
            <v>3475445.1199999996</v>
          </cell>
        </row>
        <row r="5496">
          <cell r="GS5496">
            <v>21111</v>
          </cell>
          <cell r="GX5496">
            <v>0</v>
          </cell>
          <cell r="JB5496">
            <v>69231.66</v>
          </cell>
          <cell r="KB5496">
            <v>69231.66</v>
          </cell>
          <cell r="KC5496">
            <v>69231.66</v>
          </cell>
        </row>
        <row r="5497">
          <cell r="GS5497">
            <v>21111</v>
          </cell>
          <cell r="GX5497">
            <v>351262.39</v>
          </cell>
          <cell r="JB5497">
            <v>1296561.42</v>
          </cell>
          <cell r="KB5497">
            <v>1132757.82</v>
          </cell>
          <cell r="KC5497">
            <v>1120930.2000000002</v>
          </cell>
        </row>
        <row r="5498">
          <cell r="GS5498">
            <v>21111</v>
          </cell>
          <cell r="GX5498">
            <v>0</v>
          </cell>
          <cell r="JB5498">
            <v>164833.93</v>
          </cell>
          <cell r="KB5498">
            <v>164833.93</v>
          </cell>
          <cell r="KC5498">
            <v>164833.93</v>
          </cell>
        </row>
        <row r="5499">
          <cell r="GS5499">
            <v>21111</v>
          </cell>
          <cell r="GX5499">
            <v>836339.02</v>
          </cell>
          <cell r="JB5499">
            <v>3091600.38</v>
          </cell>
          <cell r="KB5499">
            <v>2700668.07</v>
          </cell>
          <cell r="KC5499">
            <v>2673430.86</v>
          </cell>
        </row>
        <row r="5500">
          <cell r="GS5500">
            <v>21111</v>
          </cell>
          <cell r="GX5500">
            <v>0</v>
          </cell>
          <cell r="JB5500">
            <v>375725.79</v>
          </cell>
          <cell r="KB5500">
            <v>375725.79</v>
          </cell>
          <cell r="KC5500">
            <v>375725.79</v>
          </cell>
        </row>
        <row r="5501">
          <cell r="GS5501">
            <v>21111</v>
          </cell>
          <cell r="GX5501">
            <v>2007213.66</v>
          </cell>
          <cell r="JB5501">
            <v>7012173.3899999997</v>
          </cell>
          <cell r="KB5501">
            <v>6126380.6699999999</v>
          </cell>
          <cell r="KC5501">
            <v>6008566.5300000003</v>
          </cell>
        </row>
        <row r="5502">
          <cell r="GS5502">
            <v>21111</v>
          </cell>
          <cell r="GX5502">
            <v>0</v>
          </cell>
          <cell r="JB5502">
            <v>53377.87</v>
          </cell>
          <cell r="KB5502">
            <v>53377.87</v>
          </cell>
          <cell r="KC5502">
            <v>53377.87</v>
          </cell>
        </row>
        <row r="5503">
          <cell r="GS5503">
            <v>21111</v>
          </cell>
          <cell r="GX5503">
            <v>301082.05</v>
          </cell>
          <cell r="JB5503">
            <v>990684.36</v>
          </cell>
          <cell r="KB5503">
            <v>865680.97</v>
          </cell>
          <cell r="KC5503">
            <v>840143.33999999985</v>
          </cell>
        </row>
        <row r="5504">
          <cell r="GS5504">
            <v>21111</v>
          </cell>
          <cell r="GX5504">
            <v>254588.28</v>
          </cell>
          <cell r="JB5504">
            <v>122769.09</v>
          </cell>
          <cell r="KB5504">
            <v>63778.79</v>
          </cell>
          <cell r="KC5504">
            <v>0</v>
          </cell>
        </row>
        <row r="5505">
          <cell r="GS5505">
            <v>21111</v>
          </cell>
          <cell r="GX5505">
            <v>14539.52</v>
          </cell>
          <cell r="JB5505">
            <v>6666.3</v>
          </cell>
          <cell r="KB5505">
            <v>6231.07</v>
          </cell>
          <cell r="KC5505">
            <v>0</v>
          </cell>
        </row>
        <row r="5506">
          <cell r="GS5506">
            <v>21111</v>
          </cell>
          <cell r="GX5506">
            <v>34064.71</v>
          </cell>
          <cell r="JB5506">
            <v>17010.400000000001</v>
          </cell>
          <cell r="KB5506">
            <v>0</v>
          </cell>
          <cell r="KC5506">
            <v>0</v>
          </cell>
        </row>
        <row r="5507">
          <cell r="GS5507">
            <v>21111</v>
          </cell>
          <cell r="GX5507">
            <v>0</v>
          </cell>
          <cell r="JB5507">
            <v>0</v>
          </cell>
          <cell r="KB5507">
            <v>0</v>
          </cell>
          <cell r="KC5507">
            <v>0</v>
          </cell>
        </row>
        <row r="5508">
          <cell r="GS5508">
            <v>21111</v>
          </cell>
          <cell r="GX5508">
            <v>48159078.299999997</v>
          </cell>
          <cell r="JB5508">
            <v>11511267.630000001</v>
          </cell>
          <cell r="KB5508">
            <v>5465051.6799999997</v>
          </cell>
          <cell r="KC5508">
            <v>-900000</v>
          </cell>
        </row>
        <row r="5509">
          <cell r="GS5509">
            <v>21111</v>
          </cell>
          <cell r="GX5509">
            <v>59843</v>
          </cell>
          <cell r="JB5509">
            <v>0</v>
          </cell>
          <cell r="KB5509">
            <v>0</v>
          </cell>
          <cell r="KC5509">
            <v>0</v>
          </cell>
        </row>
        <row r="5510">
          <cell r="GS5510">
            <v>21111</v>
          </cell>
          <cell r="GX5510">
            <v>23828.799999999999</v>
          </cell>
          <cell r="JB5510">
            <v>0</v>
          </cell>
          <cell r="KB5510">
            <v>0</v>
          </cell>
          <cell r="KC5510">
            <v>0</v>
          </cell>
        </row>
        <row r="5511">
          <cell r="GS5511">
            <v>21111</v>
          </cell>
          <cell r="GX5511">
            <v>68009.289999999994</v>
          </cell>
          <cell r="JB5511">
            <v>0</v>
          </cell>
          <cell r="KB5511">
            <v>0</v>
          </cell>
          <cell r="KC5511">
            <v>60000</v>
          </cell>
        </row>
        <row r="5512">
          <cell r="GS5512">
            <v>21111</v>
          </cell>
          <cell r="GX5512">
            <v>450239.45</v>
          </cell>
          <cell r="JB5512">
            <v>224900</v>
          </cell>
          <cell r="KB5512">
            <v>173300</v>
          </cell>
          <cell r="KC5512">
            <v>-99.799999999988358</v>
          </cell>
        </row>
        <row r="5513">
          <cell r="GS5513">
            <v>21111</v>
          </cell>
          <cell r="GX5513">
            <v>7638597.7800000003</v>
          </cell>
          <cell r="JB5513">
            <v>0</v>
          </cell>
          <cell r="KB5513">
            <v>0</v>
          </cell>
          <cell r="KC5513">
            <v>-1459435</v>
          </cell>
        </row>
        <row r="5514">
          <cell r="GS5514">
            <v>21111</v>
          </cell>
          <cell r="GX5514">
            <v>3011.54</v>
          </cell>
          <cell r="JB5514">
            <v>0</v>
          </cell>
          <cell r="KB5514">
            <v>0</v>
          </cell>
          <cell r="KC5514">
            <v>0</v>
          </cell>
        </row>
        <row r="5515">
          <cell r="GS5515">
            <v>21111</v>
          </cell>
          <cell r="GX5515">
            <v>1172.3599999999999</v>
          </cell>
          <cell r="JB5515">
            <v>0</v>
          </cell>
          <cell r="KB5515">
            <v>0</v>
          </cell>
          <cell r="KC5515">
            <v>0</v>
          </cell>
        </row>
        <row r="5516">
          <cell r="GS5516">
            <v>21111</v>
          </cell>
          <cell r="GX5516">
            <v>401153.69</v>
          </cell>
          <cell r="JB5516">
            <v>368.64</v>
          </cell>
          <cell r="KB5516">
            <v>368.64</v>
          </cell>
          <cell r="KC5516">
            <v>0</v>
          </cell>
        </row>
        <row r="5517">
          <cell r="GS5517">
            <v>21111</v>
          </cell>
          <cell r="GX5517">
            <v>1463101.86</v>
          </cell>
          <cell r="JB5517">
            <v>0</v>
          </cell>
          <cell r="KB5517">
            <v>0</v>
          </cell>
          <cell r="KC5517">
            <v>-1463101.51</v>
          </cell>
        </row>
        <row r="5518">
          <cell r="GS5518">
            <v>21111</v>
          </cell>
          <cell r="GX5518">
            <v>2164561.15</v>
          </cell>
          <cell r="JB5518">
            <v>2013238.56</v>
          </cell>
          <cell r="KB5518">
            <v>2013238.56</v>
          </cell>
          <cell r="KC5518">
            <v>2885358.57</v>
          </cell>
        </row>
        <row r="5519">
          <cell r="GS5519">
            <v>21111</v>
          </cell>
          <cell r="GX5519">
            <v>4001146.57</v>
          </cell>
          <cell r="JB5519">
            <v>1767445.6</v>
          </cell>
          <cell r="KB5519">
            <v>831102.88</v>
          </cell>
          <cell r="KC5519">
            <v>5555560.6199999992</v>
          </cell>
        </row>
        <row r="5520">
          <cell r="GS5520">
            <v>21111</v>
          </cell>
          <cell r="GX5520">
            <v>173260.13</v>
          </cell>
          <cell r="JB5520">
            <v>58803.88</v>
          </cell>
          <cell r="KB5520">
            <v>21715.200000000001</v>
          </cell>
          <cell r="KC5520">
            <v>-101068.38</v>
          </cell>
        </row>
        <row r="5521">
          <cell r="GS5521">
            <v>21111</v>
          </cell>
          <cell r="GX5521">
            <v>678390.33</v>
          </cell>
          <cell r="JB5521">
            <v>45240</v>
          </cell>
          <cell r="KB5521">
            <v>0</v>
          </cell>
          <cell r="KC5521">
            <v>1974893.5</v>
          </cell>
        </row>
        <row r="5522">
          <cell r="GS5522">
            <v>21111</v>
          </cell>
          <cell r="GX5522">
            <v>0</v>
          </cell>
          <cell r="JB5522">
            <v>535506</v>
          </cell>
          <cell r="KB5522">
            <v>535506</v>
          </cell>
          <cell r="KC5522">
            <v>2416062.5</v>
          </cell>
        </row>
        <row r="5523">
          <cell r="GS5523">
            <v>21111</v>
          </cell>
          <cell r="GX5523">
            <v>0</v>
          </cell>
          <cell r="JB5523">
            <v>3817285.99</v>
          </cell>
          <cell r="KB5523">
            <v>3817285.99</v>
          </cell>
          <cell r="KC5523">
            <v>3817285.99</v>
          </cell>
        </row>
        <row r="5524">
          <cell r="GS5524">
            <v>21111</v>
          </cell>
          <cell r="GX5524">
            <v>16448231.369999999</v>
          </cell>
          <cell r="JB5524">
            <v>45012355.240000002</v>
          </cell>
          <cell r="KB5524">
            <v>45012355.240000002</v>
          </cell>
          <cell r="KC5524">
            <v>36788239.539999999</v>
          </cell>
        </row>
        <row r="5525">
          <cell r="GS5525">
            <v>21111</v>
          </cell>
          <cell r="GX5525">
            <v>0</v>
          </cell>
          <cell r="JB5525">
            <v>10215.67</v>
          </cell>
          <cell r="KB5525">
            <v>10215.67</v>
          </cell>
          <cell r="KC5525">
            <v>10215.67</v>
          </cell>
        </row>
        <row r="5526">
          <cell r="GS5526">
            <v>21111</v>
          </cell>
          <cell r="GX5526">
            <v>685342.97</v>
          </cell>
          <cell r="JB5526">
            <v>3088712.8</v>
          </cell>
          <cell r="KB5526">
            <v>3088712.8</v>
          </cell>
          <cell r="KC5526">
            <v>2427402.1799999997</v>
          </cell>
        </row>
        <row r="5527">
          <cell r="GS5527">
            <v>21111</v>
          </cell>
          <cell r="GX5527">
            <v>0</v>
          </cell>
          <cell r="JB5527">
            <v>375039.76</v>
          </cell>
          <cell r="KB5527">
            <v>351854.69</v>
          </cell>
          <cell r="KC5527">
            <v>375039.76</v>
          </cell>
        </row>
        <row r="5528">
          <cell r="GS5528">
            <v>21111</v>
          </cell>
          <cell r="GX5528">
            <v>2741371.89</v>
          </cell>
          <cell r="JB5528">
            <v>7521550.0899999999</v>
          </cell>
          <cell r="KB5528">
            <v>7521550.0899999999</v>
          </cell>
          <cell r="KC5528">
            <v>4780178.1999999993</v>
          </cell>
        </row>
        <row r="5529">
          <cell r="GS5529">
            <v>21111</v>
          </cell>
          <cell r="GX5529">
            <v>0</v>
          </cell>
          <cell r="JB5529">
            <v>0</v>
          </cell>
          <cell r="KB5529">
            <v>0</v>
          </cell>
          <cell r="KC5529">
            <v>0</v>
          </cell>
        </row>
        <row r="5530">
          <cell r="GS5530">
            <v>21111</v>
          </cell>
          <cell r="GX5530">
            <v>1320529.04</v>
          </cell>
          <cell r="JB5530">
            <v>0</v>
          </cell>
          <cell r="KB5530">
            <v>0</v>
          </cell>
          <cell r="KC5530">
            <v>0</v>
          </cell>
        </row>
        <row r="5531">
          <cell r="GS5531">
            <v>21111</v>
          </cell>
          <cell r="GX5531">
            <v>0</v>
          </cell>
          <cell r="JB5531">
            <v>247035.69</v>
          </cell>
          <cell r="KB5531">
            <v>247035.69</v>
          </cell>
          <cell r="KC5531">
            <v>247035.69</v>
          </cell>
        </row>
        <row r="5532">
          <cell r="GS5532">
            <v>21111</v>
          </cell>
          <cell r="GX5532">
            <v>1069135.04</v>
          </cell>
          <cell r="JB5532">
            <v>2877380.69</v>
          </cell>
          <cell r="KB5532">
            <v>2618734.15</v>
          </cell>
          <cell r="KC5532">
            <v>2342813.15</v>
          </cell>
        </row>
        <row r="5533">
          <cell r="GS5533">
            <v>21111</v>
          </cell>
          <cell r="GX5533">
            <v>0</v>
          </cell>
          <cell r="JB5533">
            <v>79718.78</v>
          </cell>
          <cell r="KB5533">
            <v>79718.78</v>
          </cell>
          <cell r="KC5533">
            <v>79718.78</v>
          </cell>
        </row>
        <row r="5534">
          <cell r="GS5534">
            <v>21111</v>
          </cell>
          <cell r="GX5534">
            <v>345412.86</v>
          </cell>
          <cell r="JB5534">
            <v>927818.51</v>
          </cell>
          <cell r="KB5534">
            <v>844370.72</v>
          </cell>
          <cell r="KC5534">
            <v>755112.04999999993</v>
          </cell>
        </row>
        <row r="5535">
          <cell r="GS5535">
            <v>21111</v>
          </cell>
          <cell r="GX5535">
            <v>0</v>
          </cell>
          <cell r="JB5535">
            <v>190027.44</v>
          </cell>
          <cell r="KB5535">
            <v>190027.44</v>
          </cell>
          <cell r="KC5535">
            <v>190027.44</v>
          </cell>
        </row>
        <row r="5536">
          <cell r="GS5536">
            <v>21111</v>
          </cell>
          <cell r="GX5536">
            <v>822411.57</v>
          </cell>
          <cell r="JB5536">
            <v>2213374.73</v>
          </cell>
          <cell r="KB5536">
            <v>2014414.59</v>
          </cell>
          <cell r="KC5536">
            <v>1802168.9300000002</v>
          </cell>
        </row>
        <row r="5537">
          <cell r="GS5537">
            <v>21111</v>
          </cell>
          <cell r="GX5537">
            <v>0</v>
          </cell>
          <cell r="JB5537">
            <v>450115.77</v>
          </cell>
          <cell r="KB5537">
            <v>450115.77</v>
          </cell>
          <cell r="KC5537">
            <v>450115.77</v>
          </cell>
        </row>
        <row r="5538">
          <cell r="GS5538">
            <v>21111</v>
          </cell>
          <cell r="GX5538">
            <v>1973787.76</v>
          </cell>
          <cell r="JB5538">
            <v>5242994.79</v>
          </cell>
          <cell r="KB5538">
            <v>4771746.0599999996</v>
          </cell>
          <cell r="KC5538">
            <v>4256100.9300000006</v>
          </cell>
        </row>
        <row r="5539">
          <cell r="GS5539">
            <v>21111</v>
          </cell>
          <cell r="GX5539">
            <v>0</v>
          </cell>
          <cell r="JB5539">
            <v>66625.2</v>
          </cell>
          <cell r="KB5539">
            <v>66625.2</v>
          </cell>
          <cell r="KC5539">
            <v>66625.2</v>
          </cell>
        </row>
        <row r="5540">
          <cell r="GS5540">
            <v>21111</v>
          </cell>
          <cell r="GX5540">
            <v>296068.15999999997</v>
          </cell>
          <cell r="JB5540">
            <v>776088.39</v>
          </cell>
          <cell r="KB5540">
            <v>706338.91</v>
          </cell>
          <cell r="KC5540">
            <v>628054.29</v>
          </cell>
        </row>
        <row r="5541">
          <cell r="GS5541">
            <v>21111</v>
          </cell>
          <cell r="GX5541">
            <v>0</v>
          </cell>
          <cell r="JB5541">
            <v>664698</v>
          </cell>
          <cell r="KB5541">
            <v>664698</v>
          </cell>
          <cell r="KC5541">
            <v>1329396.02</v>
          </cell>
        </row>
        <row r="5542">
          <cell r="GS5542">
            <v>21111</v>
          </cell>
          <cell r="GX5542">
            <v>1329396.02</v>
          </cell>
          <cell r="JB5542">
            <v>0</v>
          </cell>
          <cell r="KB5542">
            <v>0</v>
          </cell>
          <cell r="KC5542">
            <v>-1329396.02</v>
          </cell>
        </row>
        <row r="5543">
          <cell r="GS5543">
            <v>21111</v>
          </cell>
          <cell r="GX5543">
            <v>2477258.71</v>
          </cell>
          <cell r="JB5543">
            <v>417345.62</v>
          </cell>
          <cell r="KB5543">
            <v>404828.99</v>
          </cell>
          <cell r="KC5543">
            <v>-1048569.74</v>
          </cell>
        </row>
        <row r="5544">
          <cell r="GS5544">
            <v>21111</v>
          </cell>
          <cell r="GX5544">
            <v>225054.92</v>
          </cell>
          <cell r="JB5544">
            <v>103719.8</v>
          </cell>
          <cell r="KB5544">
            <v>48341.75</v>
          </cell>
          <cell r="KC5544">
            <v>-3277</v>
          </cell>
        </row>
        <row r="5545">
          <cell r="GS5545">
            <v>21111</v>
          </cell>
          <cell r="GX5545">
            <v>12820.41</v>
          </cell>
          <cell r="JB5545">
            <v>0</v>
          </cell>
          <cell r="KB5545">
            <v>0</v>
          </cell>
          <cell r="KC5545">
            <v>11685</v>
          </cell>
        </row>
        <row r="5546">
          <cell r="GS5546">
            <v>21111</v>
          </cell>
          <cell r="GX5546">
            <v>108647.14</v>
          </cell>
          <cell r="JB5546">
            <v>49024.47</v>
          </cell>
          <cell r="KB5546">
            <v>16894.12</v>
          </cell>
          <cell r="KC5546">
            <v>0</v>
          </cell>
        </row>
        <row r="5547">
          <cell r="GS5547">
            <v>21111</v>
          </cell>
          <cell r="GX5547">
            <v>191401.03</v>
          </cell>
          <cell r="JB5547">
            <v>3040.68</v>
          </cell>
          <cell r="KB5547">
            <v>0</v>
          </cell>
          <cell r="KC5547">
            <v>0</v>
          </cell>
        </row>
        <row r="5548">
          <cell r="GS5548">
            <v>21111</v>
          </cell>
          <cell r="GX5548">
            <v>50004453.060000002</v>
          </cell>
          <cell r="JB5548">
            <v>12378994.27</v>
          </cell>
          <cell r="KB5548">
            <v>12378994.27</v>
          </cell>
          <cell r="KC5548">
            <v>744139.07999999821</v>
          </cell>
        </row>
        <row r="5549">
          <cell r="GS5549">
            <v>21111</v>
          </cell>
          <cell r="GX5549">
            <v>149917.53</v>
          </cell>
          <cell r="JB5549">
            <v>36487.800000000003</v>
          </cell>
          <cell r="KB5549">
            <v>36487.800000000003</v>
          </cell>
          <cell r="KC5549">
            <v>0</v>
          </cell>
        </row>
        <row r="5550">
          <cell r="GS5550">
            <v>21111</v>
          </cell>
          <cell r="GX5550">
            <v>93731.24</v>
          </cell>
          <cell r="JB5550">
            <v>0</v>
          </cell>
          <cell r="KB5550">
            <v>0</v>
          </cell>
          <cell r="KC5550">
            <v>-72231.240000000005</v>
          </cell>
        </row>
        <row r="5551">
          <cell r="GS5551">
            <v>21111</v>
          </cell>
          <cell r="GX5551">
            <v>149071.9</v>
          </cell>
          <cell r="JB5551">
            <v>901.45</v>
          </cell>
          <cell r="KB5551">
            <v>901.45</v>
          </cell>
          <cell r="KC5551">
            <v>3377.429999999993</v>
          </cell>
        </row>
        <row r="5552">
          <cell r="GS5552">
            <v>21111</v>
          </cell>
          <cell r="GX5552">
            <v>125348.82</v>
          </cell>
          <cell r="JB5552">
            <v>59659.86</v>
          </cell>
          <cell r="KB5552">
            <v>59360.86</v>
          </cell>
          <cell r="KC5552">
            <v>0</v>
          </cell>
        </row>
        <row r="5553">
          <cell r="GS5553">
            <v>21111</v>
          </cell>
          <cell r="GX5553">
            <v>0</v>
          </cell>
          <cell r="JB5553">
            <v>0</v>
          </cell>
          <cell r="KB5553">
            <v>0</v>
          </cell>
          <cell r="KC5553">
            <v>20000</v>
          </cell>
        </row>
        <row r="5554">
          <cell r="GS5554">
            <v>21111</v>
          </cell>
          <cell r="GX5554">
            <v>265859.65000000002</v>
          </cell>
          <cell r="JB5554">
            <v>7372.86</v>
          </cell>
          <cell r="KB5554">
            <v>7372.86</v>
          </cell>
          <cell r="KC5554">
            <v>-75000.000000000029</v>
          </cell>
        </row>
        <row r="5555">
          <cell r="GS5555">
            <v>21111</v>
          </cell>
          <cell r="GX5555">
            <v>0</v>
          </cell>
          <cell r="JB5555">
            <v>0</v>
          </cell>
          <cell r="KB5555">
            <v>0</v>
          </cell>
          <cell r="KC5555">
            <v>0</v>
          </cell>
        </row>
        <row r="5556">
          <cell r="GS5556">
            <v>21111</v>
          </cell>
          <cell r="GX5556">
            <v>1810706.24</v>
          </cell>
          <cell r="JB5556">
            <v>754000</v>
          </cell>
          <cell r="KB5556">
            <v>602900</v>
          </cell>
          <cell r="KC5556">
            <v>-151260.90999999992</v>
          </cell>
        </row>
        <row r="5557">
          <cell r="GS5557">
            <v>21111</v>
          </cell>
          <cell r="GX5557">
            <v>8240</v>
          </cell>
          <cell r="JB5557">
            <v>0</v>
          </cell>
          <cell r="KB5557">
            <v>0</v>
          </cell>
          <cell r="KC5557">
            <v>-8240</v>
          </cell>
        </row>
        <row r="5558">
          <cell r="GS5558">
            <v>21111</v>
          </cell>
          <cell r="GX5558">
            <v>3023.12</v>
          </cell>
          <cell r="JB5558">
            <v>64.44</v>
          </cell>
          <cell r="KB5558">
            <v>0</v>
          </cell>
          <cell r="KC5558">
            <v>72231.240000000005</v>
          </cell>
        </row>
        <row r="5559">
          <cell r="GS5559">
            <v>21111</v>
          </cell>
          <cell r="GX5559">
            <v>42595.24</v>
          </cell>
          <cell r="JB5559">
            <v>1284.68</v>
          </cell>
          <cell r="KB5559">
            <v>910</v>
          </cell>
          <cell r="KC5559">
            <v>-15062.429999999997</v>
          </cell>
        </row>
        <row r="5560">
          <cell r="GS5560">
            <v>21111</v>
          </cell>
          <cell r="GX5560">
            <v>0</v>
          </cell>
          <cell r="JB5560">
            <v>0</v>
          </cell>
          <cell r="KB5560">
            <v>0</v>
          </cell>
          <cell r="KC5560">
            <v>3277</v>
          </cell>
        </row>
        <row r="5561">
          <cell r="GS5561">
            <v>21111</v>
          </cell>
          <cell r="GX5561">
            <v>0</v>
          </cell>
          <cell r="JB5561">
            <v>2755890</v>
          </cell>
          <cell r="KB5561">
            <v>2755890</v>
          </cell>
          <cell r="KC5561">
            <v>2764990</v>
          </cell>
        </row>
        <row r="5562">
          <cell r="GS5562">
            <v>21111</v>
          </cell>
          <cell r="GX5562">
            <v>0</v>
          </cell>
          <cell r="JB5562">
            <v>1190896.46</v>
          </cell>
          <cell r="KB5562">
            <v>969309.98</v>
          </cell>
          <cell r="KC5562">
            <v>1290896.46</v>
          </cell>
        </row>
        <row r="5563">
          <cell r="GS5563">
            <v>21111</v>
          </cell>
          <cell r="GX5563">
            <v>0</v>
          </cell>
          <cell r="JB5563">
            <v>4685982</v>
          </cell>
          <cell r="KB5563">
            <v>2304551</v>
          </cell>
          <cell r="KC5563">
            <v>4685982</v>
          </cell>
        </row>
        <row r="5564">
          <cell r="GS5564">
            <v>21111</v>
          </cell>
          <cell r="GX5564">
            <v>16413.240000000002</v>
          </cell>
          <cell r="JB5564">
            <v>0</v>
          </cell>
          <cell r="KB5564">
            <v>0</v>
          </cell>
          <cell r="KC5564">
            <v>0</v>
          </cell>
        </row>
        <row r="5565">
          <cell r="GS5565">
            <v>21111</v>
          </cell>
          <cell r="GX5565">
            <v>115985.79</v>
          </cell>
          <cell r="JB5565">
            <v>75295.92</v>
          </cell>
          <cell r="KB5565">
            <v>61601.63</v>
          </cell>
          <cell r="KC5565">
            <v>36600.39</v>
          </cell>
        </row>
        <row r="5566">
          <cell r="GS5566">
            <v>21111</v>
          </cell>
          <cell r="GX5566">
            <v>1196022.69</v>
          </cell>
          <cell r="JB5566">
            <v>0</v>
          </cell>
          <cell r="KB5566">
            <v>0</v>
          </cell>
          <cell r="KC5566">
            <v>-1196022.21</v>
          </cell>
        </row>
        <row r="5567">
          <cell r="GS5567">
            <v>21111</v>
          </cell>
          <cell r="GX5567">
            <v>2902040.95</v>
          </cell>
          <cell r="JB5567">
            <v>1529203.13</v>
          </cell>
          <cell r="KB5567">
            <v>1529203.13</v>
          </cell>
          <cell r="KC5567">
            <v>528449.35999999987</v>
          </cell>
        </row>
        <row r="5568">
          <cell r="GS5568">
            <v>21111</v>
          </cell>
          <cell r="GX5568">
            <v>6902840.0800000001</v>
          </cell>
          <cell r="JB5568">
            <v>2125101.44</v>
          </cell>
          <cell r="KB5568">
            <v>1426438.08</v>
          </cell>
          <cell r="KC5568">
            <v>2350985.2799999993</v>
          </cell>
        </row>
        <row r="5569">
          <cell r="GS5569">
            <v>21111</v>
          </cell>
          <cell r="GX5569">
            <v>99482.4</v>
          </cell>
          <cell r="JB5569">
            <v>22106.68</v>
          </cell>
          <cell r="KB5569">
            <v>16381.51</v>
          </cell>
          <cell r="KC5569">
            <v>0</v>
          </cell>
        </row>
        <row r="5570">
          <cell r="GS5570">
            <v>21111</v>
          </cell>
          <cell r="GX5570">
            <v>1956498.87</v>
          </cell>
          <cell r="JB5570">
            <v>0</v>
          </cell>
          <cell r="KB5570">
            <v>0</v>
          </cell>
          <cell r="KC5570">
            <v>-1956498.87</v>
          </cell>
        </row>
        <row r="5571">
          <cell r="GS5571">
            <v>21111</v>
          </cell>
          <cell r="GX5571">
            <v>14420</v>
          </cell>
          <cell r="JB5571">
            <v>0</v>
          </cell>
          <cell r="KB5571">
            <v>0</v>
          </cell>
          <cell r="KC5571">
            <v>-11760</v>
          </cell>
        </row>
        <row r="5572">
          <cell r="GS5572">
            <v>21111</v>
          </cell>
          <cell r="GX5572">
            <v>774887.21</v>
          </cell>
          <cell r="JB5572">
            <v>311838.96999999997</v>
          </cell>
          <cell r="KB5572">
            <v>163552.69</v>
          </cell>
          <cell r="KC5572">
            <v>-452017.50999999995</v>
          </cell>
        </row>
        <row r="5573">
          <cell r="GS5573">
            <v>21111</v>
          </cell>
          <cell r="GX5573">
            <v>980674.29</v>
          </cell>
          <cell r="JB5573">
            <v>0</v>
          </cell>
          <cell r="KB5573">
            <v>0</v>
          </cell>
          <cell r="KC5573">
            <v>-980674.29</v>
          </cell>
        </row>
        <row r="5574">
          <cell r="GS5574">
            <v>21111</v>
          </cell>
          <cell r="GX5574">
            <v>1126580.6399999999</v>
          </cell>
          <cell r="JB5574">
            <v>243368</v>
          </cell>
          <cell r="KB5574">
            <v>167040</v>
          </cell>
          <cell r="KC5574">
            <v>1851341.2500000002</v>
          </cell>
        </row>
        <row r="5575">
          <cell r="GS5575">
            <v>21111</v>
          </cell>
          <cell r="GX5575">
            <v>0</v>
          </cell>
          <cell r="JB5575">
            <v>639330</v>
          </cell>
          <cell r="KB5575">
            <v>639330</v>
          </cell>
          <cell r="KC5575">
            <v>4263375</v>
          </cell>
        </row>
        <row r="5576">
          <cell r="GS5576">
            <v>21111</v>
          </cell>
          <cell r="GX5576">
            <v>0</v>
          </cell>
          <cell r="JB5576">
            <v>240364</v>
          </cell>
          <cell r="KB5576">
            <v>240364</v>
          </cell>
          <cell r="KC5576">
            <v>240364</v>
          </cell>
        </row>
        <row r="5577">
          <cell r="GS5577">
            <v>21111</v>
          </cell>
          <cell r="GX5577">
            <v>5676804</v>
          </cell>
          <cell r="JB5577">
            <v>2791177.12</v>
          </cell>
          <cell r="KB5577">
            <v>2791177.12</v>
          </cell>
          <cell r="KC5577">
            <v>-47224.879999999888</v>
          </cell>
        </row>
        <row r="5578">
          <cell r="GS5578">
            <v>21111</v>
          </cell>
          <cell r="GX5578">
            <v>0</v>
          </cell>
          <cell r="JB5578">
            <v>0</v>
          </cell>
          <cell r="KB5578">
            <v>0</v>
          </cell>
          <cell r="KC5578">
            <v>0</v>
          </cell>
        </row>
        <row r="5579">
          <cell r="GS5579">
            <v>21111</v>
          </cell>
          <cell r="GX5579">
            <v>236533.5</v>
          </cell>
          <cell r="JB5579">
            <v>220342.05</v>
          </cell>
          <cell r="KB5579">
            <v>220342.05</v>
          </cell>
          <cell r="KC5579">
            <v>0</v>
          </cell>
        </row>
        <row r="5580">
          <cell r="GS5580">
            <v>21111</v>
          </cell>
          <cell r="GX5580">
            <v>0</v>
          </cell>
          <cell r="JB5580">
            <v>0</v>
          </cell>
          <cell r="KB5580">
            <v>0</v>
          </cell>
          <cell r="KC5580">
            <v>0</v>
          </cell>
        </row>
        <row r="5581">
          <cell r="GS5581">
            <v>21111</v>
          </cell>
          <cell r="GX5581">
            <v>946134</v>
          </cell>
          <cell r="JB5581">
            <v>480728</v>
          </cell>
          <cell r="KB5581">
            <v>480728</v>
          </cell>
          <cell r="KC5581">
            <v>0</v>
          </cell>
        </row>
        <row r="5582">
          <cell r="GS5582">
            <v>21111</v>
          </cell>
          <cell r="GX5582">
            <v>0</v>
          </cell>
          <cell r="JB5582">
            <v>15623.68</v>
          </cell>
          <cell r="KB5582">
            <v>15623.68</v>
          </cell>
          <cell r="KC5582">
            <v>15623.68</v>
          </cell>
        </row>
        <row r="5583">
          <cell r="GS5583">
            <v>21111</v>
          </cell>
          <cell r="GX5583">
            <v>368992.26</v>
          </cell>
          <cell r="JB5583">
            <v>181426.69</v>
          </cell>
          <cell r="KB5583">
            <v>165005.89000000001</v>
          </cell>
          <cell r="KC5583">
            <v>-3069.4700000000303</v>
          </cell>
        </row>
        <row r="5584">
          <cell r="GS5584">
            <v>21111</v>
          </cell>
          <cell r="GX5584">
            <v>0</v>
          </cell>
          <cell r="JB5584">
            <v>5047.75</v>
          </cell>
          <cell r="KB5584">
            <v>5047.75</v>
          </cell>
          <cell r="KC5584">
            <v>5047.75</v>
          </cell>
        </row>
        <row r="5585">
          <cell r="GS5585">
            <v>21111</v>
          </cell>
          <cell r="GX5585">
            <v>119212.88</v>
          </cell>
          <cell r="JB5585">
            <v>58587.28</v>
          </cell>
          <cell r="KB5585">
            <v>53282.080000000002</v>
          </cell>
          <cell r="KC5585">
            <v>-1019.1800000000076</v>
          </cell>
        </row>
        <row r="5586">
          <cell r="GS5586">
            <v>21111</v>
          </cell>
          <cell r="GX5586">
            <v>0</v>
          </cell>
          <cell r="JB5586">
            <v>12018.24</v>
          </cell>
          <cell r="KB5586">
            <v>12018.24</v>
          </cell>
          <cell r="KC5586">
            <v>12018.24</v>
          </cell>
        </row>
        <row r="5587">
          <cell r="GS5587">
            <v>21111</v>
          </cell>
          <cell r="GX5587">
            <v>283840.2</v>
          </cell>
          <cell r="JB5587">
            <v>139559.39000000001</v>
          </cell>
          <cell r="KB5587">
            <v>126927.95</v>
          </cell>
          <cell r="KC5587">
            <v>-2360.710000000021</v>
          </cell>
        </row>
        <row r="5588">
          <cell r="GS5588">
            <v>21111</v>
          </cell>
          <cell r="GX5588">
            <v>0</v>
          </cell>
          <cell r="JB5588">
            <v>26213.4</v>
          </cell>
          <cell r="KB5588">
            <v>26213.4</v>
          </cell>
          <cell r="KC5588">
            <v>26213.4</v>
          </cell>
        </row>
        <row r="5589">
          <cell r="GS5589">
            <v>21111</v>
          </cell>
          <cell r="GX5589">
            <v>681216.48</v>
          </cell>
          <cell r="JB5589">
            <v>304266.32</v>
          </cell>
          <cell r="KB5589">
            <v>276726.44</v>
          </cell>
          <cell r="KC5589">
            <v>-26213.400000000023</v>
          </cell>
        </row>
        <row r="5590">
          <cell r="GS5590">
            <v>21111</v>
          </cell>
          <cell r="GX5590">
            <v>0</v>
          </cell>
          <cell r="JB5590">
            <v>3537.44</v>
          </cell>
          <cell r="KB5590">
            <v>3537.44</v>
          </cell>
          <cell r="KC5590">
            <v>3537.44</v>
          </cell>
        </row>
        <row r="5591">
          <cell r="GS5591">
            <v>21111</v>
          </cell>
          <cell r="GX5591">
            <v>102182.47</v>
          </cell>
          <cell r="JB5591">
            <v>41038.559999999998</v>
          </cell>
          <cell r="KB5591">
            <v>37323.879999999997</v>
          </cell>
          <cell r="KC5591">
            <v>-3537.4400000000023</v>
          </cell>
        </row>
        <row r="5592">
          <cell r="GS5592">
            <v>21111</v>
          </cell>
          <cell r="GX5592">
            <v>641605.29</v>
          </cell>
          <cell r="JB5592">
            <v>209003.97</v>
          </cell>
          <cell r="KB5592">
            <v>95061.98</v>
          </cell>
          <cell r="KC5592">
            <v>0</v>
          </cell>
        </row>
        <row r="5593">
          <cell r="GS5593">
            <v>21111</v>
          </cell>
          <cell r="GX5593">
            <v>24660.67</v>
          </cell>
          <cell r="JB5593">
            <v>21606.880000000001</v>
          </cell>
          <cell r="KB5593">
            <v>21606.880000000001</v>
          </cell>
          <cell r="KC5593">
            <v>0</v>
          </cell>
        </row>
        <row r="5594">
          <cell r="GS5594">
            <v>21111</v>
          </cell>
          <cell r="GX5594">
            <v>131101.79999999999</v>
          </cell>
          <cell r="JB5594">
            <v>50703.9</v>
          </cell>
          <cell r="KB5594">
            <v>14593.81</v>
          </cell>
          <cell r="KC5594">
            <v>0</v>
          </cell>
        </row>
        <row r="5595">
          <cell r="GS5595">
            <v>21111</v>
          </cell>
          <cell r="GX5595">
            <v>1270094.19</v>
          </cell>
          <cell r="JB5595">
            <v>0</v>
          </cell>
          <cell r="KB5595">
            <v>0</v>
          </cell>
          <cell r="KC5595">
            <v>-1270094.19</v>
          </cell>
        </row>
        <row r="5596">
          <cell r="GS5596">
            <v>21111</v>
          </cell>
          <cell r="GX5596">
            <v>13600227.539999999</v>
          </cell>
          <cell r="JB5596">
            <v>2625088.79</v>
          </cell>
          <cell r="KB5596">
            <v>1735010.56</v>
          </cell>
          <cell r="KC5596">
            <v>-1269905.8099999987</v>
          </cell>
        </row>
        <row r="5597">
          <cell r="GS5597">
            <v>21111</v>
          </cell>
          <cell r="GX5597">
            <v>21667.08</v>
          </cell>
          <cell r="JB5597">
            <v>13514</v>
          </cell>
          <cell r="KB5597">
            <v>13514</v>
          </cell>
          <cell r="KC5597">
            <v>0</v>
          </cell>
        </row>
        <row r="5598">
          <cell r="GS5598">
            <v>21111</v>
          </cell>
          <cell r="GX5598">
            <v>0</v>
          </cell>
          <cell r="JB5598">
            <v>0</v>
          </cell>
          <cell r="KB5598">
            <v>0</v>
          </cell>
          <cell r="KC5598">
            <v>0</v>
          </cell>
        </row>
        <row r="5599">
          <cell r="GS5599">
            <v>21111</v>
          </cell>
          <cell r="GX5599">
            <v>648.17999999999995</v>
          </cell>
          <cell r="JB5599">
            <v>0</v>
          </cell>
          <cell r="KB5599">
            <v>0</v>
          </cell>
          <cell r="KC5599">
            <v>0</v>
          </cell>
        </row>
        <row r="5600">
          <cell r="GS5600">
            <v>21111</v>
          </cell>
          <cell r="GX5600">
            <v>0</v>
          </cell>
          <cell r="JB5600">
            <v>0</v>
          </cell>
          <cell r="KB5600">
            <v>0</v>
          </cell>
          <cell r="KC5600">
            <v>0</v>
          </cell>
        </row>
        <row r="5601">
          <cell r="GS5601">
            <v>21111</v>
          </cell>
          <cell r="GX5601">
            <v>108972.52</v>
          </cell>
          <cell r="JB5601">
            <v>210.96</v>
          </cell>
          <cell r="KB5601">
            <v>210.96</v>
          </cell>
          <cell r="KC5601">
            <v>0</v>
          </cell>
        </row>
        <row r="5602">
          <cell r="GS5602">
            <v>21111</v>
          </cell>
          <cell r="GX5602">
            <v>62280.12</v>
          </cell>
          <cell r="JB5602">
            <v>5912.67</v>
          </cell>
          <cell r="KB5602">
            <v>5912.67</v>
          </cell>
          <cell r="KC5602">
            <v>0</v>
          </cell>
        </row>
        <row r="5603">
          <cell r="GS5603">
            <v>21111</v>
          </cell>
          <cell r="GX5603">
            <v>1205.0999999999999</v>
          </cell>
          <cell r="JB5603">
            <v>1187.55</v>
          </cell>
          <cell r="KB5603">
            <v>1187.55</v>
          </cell>
          <cell r="KC5603">
            <v>0</v>
          </cell>
        </row>
        <row r="5604">
          <cell r="GS5604">
            <v>21111</v>
          </cell>
          <cell r="GX5604">
            <v>68009.289999999994</v>
          </cell>
          <cell r="JB5604">
            <v>240</v>
          </cell>
          <cell r="KB5604">
            <v>0</v>
          </cell>
          <cell r="KC5604">
            <v>0</v>
          </cell>
        </row>
        <row r="5605">
          <cell r="GS5605">
            <v>21111</v>
          </cell>
          <cell r="GX5605">
            <v>0</v>
          </cell>
          <cell r="JB5605">
            <v>0</v>
          </cell>
          <cell r="KB5605">
            <v>0</v>
          </cell>
          <cell r="KC5605">
            <v>0</v>
          </cell>
        </row>
        <row r="5606">
          <cell r="GS5606">
            <v>21111</v>
          </cell>
          <cell r="GX5606">
            <v>379924.15</v>
          </cell>
          <cell r="JB5606">
            <v>175800</v>
          </cell>
          <cell r="KB5606">
            <v>120100</v>
          </cell>
          <cell r="KC5606">
            <v>112098.22999999998</v>
          </cell>
        </row>
        <row r="5607">
          <cell r="GS5607">
            <v>21111</v>
          </cell>
          <cell r="GX5607">
            <v>0</v>
          </cell>
          <cell r="JB5607">
            <v>0</v>
          </cell>
          <cell r="KB5607">
            <v>0</v>
          </cell>
          <cell r="KC5607">
            <v>0</v>
          </cell>
        </row>
        <row r="5608">
          <cell r="GS5608">
            <v>21111</v>
          </cell>
          <cell r="GX5608">
            <v>252350</v>
          </cell>
          <cell r="JB5608">
            <v>553.72</v>
          </cell>
          <cell r="KB5608">
            <v>0</v>
          </cell>
          <cell r="KC5608">
            <v>0</v>
          </cell>
        </row>
        <row r="5609">
          <cell r="GS5609">
            <v>21111</v>
          </cell>
          <cell r="GX5609">
            <v>15655.37</v>
          </cell>
          <cell r="JB5609">
            <v>3326.43</v>
          </cell>
          <cell r="KB5609">
            <v>3326.43</v>
          </cell>
          <cell r="KC5609">
            <v>0</v>
          </cell>
        </row>
        <row r="5610">
          <cell r="GS5610">
            <v>21111</v>
          </cell>
          <cell r="GX5610">
            <v>11949.77</v>
          </cell>
          <cell r="JB5610">
            <v>113.3</v>
          </cell>
          <cell r="KB5610">
            <v>0</v>
          </cell>
          <cell r="KC5610">
            <v>0</v>
          </cell>
        </row>
        <row r="5611">
          <cell r="GS5611">
            <v>21111</v>
          </cell>
          <cell r="GX5611">
            <v>1172.3599999999999</v>
          </cell>
          <cell r="JB5611">
            <v>0</v>
          </cell>
          <cell r="KB5611">
            <v>0</v>
          </cell>
          <cell r="KC5611">
            <v>0</v>
          </cell>
        </row>
        <row r="5612">
          <cell r="GS5612">
            <v>21111</v>
          </cell>
          <cell r="GX5612">
            <v>449460.07</v>
          </cell>
          <cell r="JB5612">
            <v>0</v>
          </cell>
          <cell r="KB5612">
            <v>0</v>
          </cell>
          <cell r="KC5612">
            <v>-303711</v>
          </cell>
        </row>
        <row r="5613">
          <cell r="GS5613">
            <v>21111</v>
          </cell>
          <cell r="GX5613">
            <v>1183350.92</v>
          </cell>
          <cell r="JB5613">
            <v>232148.75</v>
          </cell>
          <cell r="KB5613">
            <v>232148.75</v>
          </cell>
          <cell r="KC5613">
            <v>572005.12000000011</v>
          </cell>
        </row>
        <row r="5614">
          <cell r="GS5614">
            <v>21111</v>
          </cell>
          <cell r="GX5614">
            <v>86812.31</v>
          </cell>
          <cell r="JB5614">
            <v>638798.07999999996</v>
          </cell>
          <cell r="KB5614">
            <v>426852.16</v>
          </cell>
          <cell r="KC5614">
            <v>2739295.4499999997</v>
          </cell>
        </row>
        <row r="5615">
          <cell r="GS5615">
            <v>21111</v>
          </cell>
          <cell r="GX5615">
            <v>999367.71</v>
          </cell>
          <cell r="JB5615">
            <v>0</v>
          </cell>
          <cell r="KB5615">
            <v>0</v>
          </cell>
          <cell r="KC5615">
            <v>-664612.48</v>
          </cell>
        </row>
        <row r="5616">
          <cell r="GS5616">
            <v>21111</v>
          </cell>
          <cell r="GX5616">
            <v>140711.18</v>
          </cell>
          <cell r="JB5616">
            <v>56921.2</v>
          </cell>
          <cell r="KB5616">
            <v>9390.2000000000007</v>
          </cell>
          <cell r="KC5616">
            <v>-82081.509999999995</v>
          </cell>
        </row>
        <row r="5617">
          <cell r="GS5617">
            <v>21111</v>
          </cell>
          <cell r="GX5617">
            <v>510165.18</v>
          </cell>
          <cell r="JB5617">
            <v>0</v>
          </cell>
          <cell r="KB5617">
            <v>0</v>
          </cell>
          <cell r="KC5617">
            <v>-467151.42</v>
          </cell>
        </row>
        <row r="5618">
          <cell r="GS5618">
            <v>21111</v>
          </cell>
          <cell r="GX5618">
            <v>350889.56</v>
          </cell>
          <cell r="JB5618">
            <v>64960</v>
          </cell>
          <cell r="KB5618">
            <v>0</v>
          </cell>
          <cell r="KC5618">
            <v>573061</v>
          </cell>
        </row>
        <row r="5619">
          <cell r="GS5619">
            <v>21111</v>
          </cell>
          <cell r="GX5619">
            <v>0</v>
          </cell>
          <cell r="JB5619">
            <v>31320</v>
          </cell>
          <cell r="KB5619">
            <v>31320</v>
          </cell>
          <cell r="KC5619">
            <v>391500</v>
          </cell>
        </row>
        <row r="5620">
          <cell r="GS5620">
            <v>21111</v>
          </cell>
          <cell r="GX5620">
            <v>0</v>
          </cell>
          <cell r="JB5620">
            <v>1375379</v>
          </cell>
          <cell r="KB5620">
            <v>1375379</v>
          </cell>
          <cell r="KC5620">
            <v>1375379</v>
          </cell>
        </row>
        <row r="5621">
          <cell r="GS5621">
            <v>21111</v>
          </cell>
          <cell r="GX5621">
            <v>12317277.02</v>
          </cell>
          <cell r="JB5621">
            <v>16164826.380000001</v>
          </cell>
          <cell r="KB5621">
            <v>16164826.380000001</v>
          </cell>
          <cell r="KC5621">
            <v>10006187.879999999</v>
          </cell>
        </row>
        <row r="5622">
          <cell r="GS5622">
            <v>21111</v>
          </cell>
          <cell r="GX5622">
            <v>0</v>
          </cell>
          <cell r="JB5622">
            <v>15156</v>
          </cell>
          <cell r="KB5622">
            <v>15156</v>
          </cell>
          <cell r="KC5622">
            <v>15156</v>
          </cell>
        </row>
        <row r="5623">
          <cell r="GS5623">
            <v>21111</v>
          </cell>
          <cell r="GX5623">
            <v>513219.88</v>
          </cell>
          <cell r="JB5623">
            <v>1210306.79</v>
          </cell>
          <cell r="KB5623">
            <v>1210306.79</v>
          </cell>
          <cell r="KC5623">
            <v>697086.91</v>
          </cell>
        </row>
        <row r="5624">
          <cell r="GS5624">
            <v>21111</v>
          </cell>
          <cell r="GX5624">
            <v>0</v>
          </cell>
          <cell r="JB5624">
            <v>34606.449999999997</v>
          </cell>
          <cell r="KB5624">
            <v>34606.449999999997</v>
          </cell>
          <cell r="KC5624">
            <v>34606.449999999997</v>
          </cell>
        </row>
        <row r="5625">
          <cell r="GS5625">
            <v>21111</v>
          </cell>
          <cell r="GX5625">
            <v>2052879.5</v>
          </cell>
          <cell r="JB5625">
            <v>2710042.76</v>
          </cell>
          <cell r="KB5625">
            <v>2710042.76</v>
          </cell>
          <cell r="KC5625">
            <v>657163.25999999978</v>
          </cell>
        </row>
        <row r="5626">
          <cell r="GS5626">
            <v>21111</v>
          </cell>
          <cell r="GX5626">
            <v>0</v>
          </cell>
          <cell r="JB5626">
            <v>0</v>
          </cell>
          <cell r="KB5626">
            <v>0</v>
          </cell>
          <cell r="KC5626">
            <v>0</v>
          </cell>
        </row>
        <row r="5627">
          <cell r="GS5627">
            <v>21111</v>
          </cell>
          <cell r="GX5627">
            <v>336872.66</v>
          </cell>
          <cell r="JB5627">
            <v>0</v>
          </cell>
          <cell r="KB5627">
            <v>0</v>
          </cell>
          <cell r="KC5627">
            <v>0</v>
          </cell>
        </row>
        <row r="5628">
          <cell r="GS5628">
            <v>21111</v>
          </cell>
          <cell r="GX5628">
            <v>0</v>
          </cell>
          <cell r="JB5628">
            <v>89399.88</v>
          </cell>
          <cell r="KB5628">
            <v>89399.88</v>
          </cell>
          <cell r="KC5628">
            <v>89399.88</v>
          </cell>
        </row>
        <row r="5629">
          <cell r="GS5629">
            <v>21111</v>
          </cell>
          <cell r="GX5629">
            <v>800623.01</v>
          </cell>
          <cell r="JB5629">
            <v>1041007.15</v>
          </cell>
          <cell r="KB5629">
            <v>946414.64</v>
          </cell>
          <cell r="KC5629">
            <v>640695.66999999993</v>
          </cell>
        </row>
        <row r="5630">
          <cell r="GS5630">
            <v>21111</v>
          </cell>
          <cell r="GX5630">
            <v>0</v>
          </cell>
          <cell r="JB5630">
            <v>28794.59</v>
          </cell>
          <cell r="KB5630">
            <v>28794.59</v>
          </cell>
          <cell r="KC5630">
            <v>28794.59</v>
          </cell>
        </row>
        <row r="5631">
          <cell r="GS5631">
            <v>21111</v>
          </cell>
          <cell r="GX5631">
            <v>258662.82</v>
          </cell>
          <cell r="JB5631">
            <v>335090.28000000003</v>
          </cell>
          <cell r="KB5631">
            <v>304639.27</v>
          </cell>
          <cell r="KC5631">
            <v>205758.83999999997</v>
          </cell>
        </row>
        <row r="5632">
          <cell r="GS5632">
            <v>21111</v>
          </cell>
          <cell r="GX5632">
            <v>0</v>
          </cell>
          <cell r="JB5632">
            <v>68769.17</v>
          </cell>
          <cell r="KB5632">
            <v>68769.17</v>
          </cell>
          <cell r="KC5632">
            <v>68769.17</v>
          </cell>
        </row>
        <row r="5633">
          <cell r="GS5633">
            <v>21111</v>
          </cell>
          <cell r="GX5633">
            <v>615863.85</v>
          </cell>
          <cell r="JB5633">
            <v>800776.43</v>
          </cell>
          <cell r="KB5633">
            <v>728012.58</v>
          </cell>
          <cell r="KC5633">
            <v>492844.49000000011</v>
          </cell>
        </row>
        <row r="5634">
          <cell r="GS5634">
            <v>21111</v>
          </cell>
          <cell r="GX5634">
            <v>0</v>
          </cell>
          <cell r="JB5634">
            <v>148016.31</v>
          </cell>
          <cell r="KB5634">
            <v>148016.31</v>
          </cell>
          <cell r="KC5634">
            <v>148016.31</v>
          </cell>
        </row>
        <row r="5635">
          <cell r="GS5635">
            <v>21111</v>
          </cell>
          <cell r="GX5635">
            <v>1478073.24</v>
          </cell>
          <cell r="JB5635">
            <v>1723368.5</v>
          </cell>
          <cell r="KB5635">
            <v>1566695.9</v>
          </cell>
          <cell r="KC5635">
            <v>984331.88000000012</v>
          </cell>
        </row>
        <row r="5636">
          <cell r="GS5636">
            <v>21111</v>
          </cell>
          <cell r="GX5636">
            <v>0</v>
          </cell>
          <cell r="JB5636">
            <v>19648.11</v>
          </cell>
          <cell r="KB5636">
            <v>19648.11</v>
          </cell>
          <cell r="KC5636">
            <v>19648.11</v>
          </cell>
        </row>
        <row r="5637">
          <cell r="GS5637">
            <v>21111</v>
          </cell>
          <cell r="GX5637">
            <v>221710.99</v>
          </cell>
          <cell r="JB5637">
            <v>228732.67</v>
          </cell>
          <cell r="KB5637">
            <v>207925.69</v>
          </cell>
          <cell r="KC5637">
            <v>117877.15000000002</v>
          </cell>
        </row>
        <row r="5638">
          <cell r="GS5638">
            <v>21111</v>
          </cell>
          <cell r="GX5638">
            <v>0</v>
          </cell>
          <cell r="JB5638">
            <v>260830.32</v>
          </cell>
          <cell r="KB5638">
            <v>260830.32</v>
          </cell>
          <cell r="KC5638">
            <v>521660.58</v>
          </cell>
        </row>
        <row r="5639">
          <cell r="GS5639">
            <v>21111</v>
          </cell>
          <cell r="GX5639">
            <v>521660.58</v>
          </cell>
          <cell r="JB5639">
            <v>0</v>
          </cell>
          <cell r="KB5639">
            <v>0</v>
          </cell>
          <cell r="KC5639">
            <v>-521660.58</v>
          </cell>
        </row>
        <row r="5640">
          <cell r="GS5640">
            <v>21111</v>
          </cell>
          <cell r="GX5640">
            <v>135865.76</v>
          </cell>
          <cell r="JB5640">
            <v>48487.18</v>
          </cell>
          <cell r="KB5640">
            <v>43100.7</v>
          </cell>
          <cell r="KC5640">
            <v>0</v>
          </cell>
        </row>
        <row r="5641">
          <cell r="GS5641">
            <v>21111</v>
          </cell>
          <cell r="GX5641">
            <v>80923.8</v>
          </cell>
          <cell r="JB5641">
            <v>34313.96</v>
          </cell>
          <cell r="KB5641">
            <v>26623.16</v>
          </cell>
          <cell r="KC5641">
            <v>0</v>
          </cell>
        </row>
        <row r="5642">
          <cell r="GS5642">
            <v>21111</v>
          </cell>
          <cell r="GX5642">
            <v>80811.360000000001</v>
          </cell>
          <cell r="JB5642">
            <v>40288.94</v>
          </cell>
          <cell r="KB5642">
            <v>6687.41</v>
          </cell>
          <cell r="KC5642">
            <v>0</v>
          </cell>
        </row>
        <row r="5643">
          <cell r="GS5643">
            <v>21111</v>
          </cell>
          <cell r="GX5643">
            <v>122816.13</v>
          </cell>
          <cell r="JB5643">
            <v>2042.41</v>
          </cell>
          <cell r="KB5643">
            <v>1403.4</v>
          </cell>
          <cell r="KC5643">
            <v>0</v>
          </cell>
        </row>
        <row r="5644">
          <cell r="GS5644">
            <v>21111</v>
          </cell>
          <cell r="GX5644">
            <v>3013544.24</v>
          </cell>
          <cell r="JB5644">
            <v>721721.35</v>
          </cell>
          <cell r="KB5644">
            <v>721721.35</v>
          </cell>
          <cell r="KC5644">
            <v>150000</v>
          </cell>
        </row>
        <row r="5645">
          <cell r="GS5645">
            <v>21111</v>
          </cell>
          <cell r="GX5645">
            <v>2867.52</v>
          </cell>
          <cell r="JB5645">
            <v>2702.8</v>
          </cell>
          <cell r="KB5645">
            <v>2702.8</v>
          </cell>
          <cell r="KC5645">
            <v>0</v>
          </cell>
        </row>
        <row r="5646">
          <cell r="GS5646">
            <v>21111</v>
          </cell>
          <cell r="GX5646">
            <v>3859.2</v>
          </cell>
          <cell r="JB5646">
            <v>2954.1</v>
          </cell>
          <cell r="KB5646">
            <v>0</v>
          </cell>
          <cell r="KC5646">
            <v>0</v>
          </cell>
        </row>
        <row r="5647">
          <cell r="GS5647">
            <v>21111</v>
          </cell>
          <cell r="GX5647">
            <v>0</v>
          </cell>
          <cell r="JB5647">
            <v>0</v>
          </cell>
          <cell r="KB5647">
            <v>0</v>
          </cell>
          <cell r="KC5647">
            <v>10000</v>
          </cell>
        </row>
        <row r="5648">
          <cell r="GS5648">
            <v>21111</v>
          </cell>
          <cell r="GX5648">
            <v>0</v>
          </cell>
          <cell r="JB5648">
            <v>0</v>
          </cell>
          <cell r="KB5648">
            <v>0</v>
          </cell>
          <cell r="KC5648">
            <v>20000</v>
          </cell>
        </row>
        <row r="5649">
          <cell r="GS5649">
            <v>21111</v>
          </cell>
          <cell r="GX5649">
            <v>71879.460000000006</v>
          </cell>
          <cell r="JB5649">
            <v>0</v>
          </cell>
          <cell r="KB5649">
            <v>0</v>
          </cell>
          <cell r="KC5649">
            <v>0</v>
          </cell>
        </row>
        <row r="5650">
          <cell r="GS5650">
            <v>21111</v>
          </cell>
          <cell r="GX5650">
            <v>368207.94</v>
          </cell>
          <cell r="JB5650">
            <v>153000</v>
          </cell>
          <cell r="KB5650">
            <v>121600</v>
          </cell>
          <cell r="KC5650">
            <v>-31020.010000000009</v>
          </cell>
        </row>
        <row r="5651">
          <cell r="GS5651">
            <v>21111</v>
          </cell>
          <cell r="GX5651">
            <v>1836.73</v>
          </cell>
          <cell r="JB5651">
            <v>232</v>
          </cell>
          <cell r="KB5651">
            <v>0</v>
          </cell>
          <cell r="KC5651">
            <v>0</v>
          </cell>
        </row>
        <row r="5652">
          <cell r="GS5652">
            <v>21111</v>
          </cell>
          <cell r="GX5652">
            <v>0</v>
          </cell>
          <cell r="JB5652">
            <v>0</v>
          </cell>
          <cell r="KB5652">
            <v>0</v>
          </cell>
          <cell r="KC5652">
            <v>22766.48</v>
          </cell>
        </row>
        <row r="5653">
          <cell r="GS5653">
            <v>21111</v>
          </cell>
          <cell r="GX5653">
            <v>0</v>
          </cell>
          <cell r="JB5653">
            <v>0</v>
          </cell>
          <cell r="KB5653">
            <v>0</v>
          </cell>
          <cell r="KC5653">
            <v>10000</v>
          </cell>
        </row>
        <row r="5654">
          <cell r="GS5654">
            <v>21111</v>
          </cell>
          <cell r="GX5654">
            <v>0</v>
          </cell>
          <cell r="JB5654">
            <v>0</v>
          </cell>
          <cell r="KB5654">
            <v>0</v>
          </cell>
          <cell r="KC5654">
            <v>10000</v>
          </cell>
        </row>
        <row r="5655">
          <cell r="GS5655">
            <v>21111</v>
          </cell>
          <cell r="GX5655">
            <v>3055230.24</v>
          </cell>
          <cell r="JB5655">
            <v>1413381</v>
          </cell>
          <cell r="KB5655">
            <v>1413381</v>
          </cell>
          <cell r="KC5655">
            <v>-38000</v>
          </cell>
        </row>
        <row r="5656">
          <cell r="GS5656">
            <v>21111</v>
          </cell>
          <cell r="GX5656">
            <v>1545126.67</v>
          </cell>
          <cell r="JB5656">
            <v>1332039.25</v>
          </cell>
          <cell r="KB5656">
            <v>1332039.25</v>
          </cell>
          <cell r="KC5656">
            <v>250000</v>
          </cell>
        </row>
        <row r="5657">
          <cell r="GS5657">
            <v>21111</v>
          </cell>
          <cell r="GX5657">
            <v>2967055.31</v>
          </cell>
          <cell r="JB5657">
            <v>1453859</v>
          </cell>
          <cell r="KB5657">
            <v>767864</v>
          </cell>
          <cell r="KC5657">
            <v>38000</v>
          </cell>
        </row>
        <row r="5658">
          <cell r="GS5658">
            <v>21111</v>
          </cell>
          <cell r="GX5658">
            <v>1922.37</v>
          </cell>
          <cell r="JB5658">
            <v>0</v>
          </cell>
          <cell r="KB5658">
            <v>0</v>
          </cell>
          <cell r="KC5658">
            <v>0</v>
          </cell>
        </row>
        <row r="5659">
          <cell r="GS5659">
            <v>21111</v>
          </cell>
          <cell r="GX5659">
            <v>3392.93</v>
          </cell>
          <cell r="JB5659">
            <v>0</v>
          </cell>
          <cell r="KB5659">
            <v>0</v>
          </cell>
          <cell r="KC5659">
            <v>0</v>
          </cell>
        </row>
        <row r="5660">
          <cell r="GS5660">
            <v>21111</v>
          </cell>
          <cell r="GX5660">
            <v>452470.09</v>
          </cell>
          <cell r="JB5660">
            <v>0</v>
          </cell>
          <cell r="KB5660">
            <v>0</v>
          </cell>
          <cell r="KC5660">
            <v>0</v>
          </cell>
        </row>
        <row r="5661">
          <cell r="GS5661">
            <v>21111</v>
          </cell>
          <cell r="GX5661">
            <v>405404.75</v>
          </cell>
          <cell r="JB5661">
            <v>0</v>
          </cell>
          <cell r="KB5661">
            <v>0</v>
          </cell>
          <cell r="KC5661">
            <v>-405404.75</v>
          </cell>
        </row>
        <row r="5662">
          <cell r="GS5662">
            <v>21111</v>
          </cell>
          <cell r="GX5662">
            <v>55827.86</v>
          </cell>
          <cell r="JB5662">
            <v>6445</v>
          </cell>
          <cell r="KB5662">
            <v>6445</v>
          </cell>
          <cell r="KC5662">
            <v>23010.660000000003</v>
          </cell>
        </row>
        <row r="5663">
          <cell r="GS5663">
            <v>21111</v>
          </cell>
          <cell r="GX5663">
            <v>230558.94</v>
          </cell>
          <cell r="JB5663">
            <v>54812.32</v>
          </cell>
          <cell r="KB5663">
            <v>44933.760000000002</v>
          </cell>
          <cell r="KC5663">
            <v>82845.219999999972</v>
          </cell>
        </row>
        <row r="5664">
          <cell r="GS5664">
            <v>21111</v>
          </cell>
          <cell r="GX5664">
            <v>111.85</v>
          </cell>
          <cell r="JB5664">
            <v>0</v>
          </cell>
          <cell r="KB5664">
            <v>0</v>
          </cell>
          <cell r="KC5664">
            <v>0</v>
          </cell>
        </row>
        <row r="5665">
          <cell r="GS5665">
            <v>21111</v>
          </cell>
          <cell r="GX5665">
            <v>200862.61</v>
          </cell>
          <cell r="JB5665">
            <v>64693.2</v>
          </cell>
          <cell r="KB5665">
            <v>40518.800000000003</v>
          </cell>
          <cell r="KC5665">
            <v>-117169.84999999999</v>
          </cell>
        </row>
        <row r="5666">
          <cell r="GS5666">
            <v>21111</v>
          </cell>
          <cell r="GX5666">
            <v>108109.71</v>
          </cell>
          <cell r="JB5666">
            <v>30856</v>
          </cell>
          <cell r="KB5666">
            <v>20300</v>
          </cell>
          <cell r="KC5666">
            <v>563141</v>
          </cell>
        </row>
        <row r="5667">
          <cell r="GS5667">
            <v>21111</v>
          </cell>
          <cell r="GX5667">
            <v>0</v>
          </cell>
          <cell r="JB5667">
            <v>8100</v>
          </cell>
          <cell r="KB5667">
            <v>8100</v>
          </cell>
          <cell r="KC5667">
            <v>117000</v>
          </cell>
        </row>
        <row r="5668">
          <cell r="GS5668">
            <v>21111</v>
          </cell>
          <cell r="GX5668">
            <v>0</v>
          </cell>
          <cell r="JB5668">
            <v>1521251.5</v>
          </cell>
          <cell r="KB5668">
            <v>1521251.5</v>
          </cell>
          <cell r="KC5668">
            <v>1521251.5</v>
          </cell>
        </row>
        <row r="5669">
          <cell r="GS5669">
            <v>21111</v>
          </cell>
          <cell r="GX5669">
            <v>37656864</v>
          </cell>
          <cell r="JB5669">
            <v>18151850.789999999</v>
          </cell>
          <cell r="KB5669">
            <v>18151850.789999999</v>
          </cell>
          <cell r="KC5669">
            <v>-676581.21000000089</v>
          </cell>
        </row>
        <row r="5670">
          <cell r="GS5670">
            <v>21111</v>
          </cell>
          <cell r="GX5670">
            <v>0</v>
          </cell>
          <cell r="JB5670">
            <v>0</v>
          </cell>
          <cell r="KB5670">
            <v>0</v>
          </cell>
          <cell r="KC5670">
            <v>0</v>
          </cell>
        </row>
        <row r="5671">
          <cell r="GS5671">
            <v>21111</v>
          </cell>
          <cell r="GX5671">
            <v>1569036</v>
          </cell>
          <cell r="JB5671">
            <v>770911</v>
          </cell>
          <cell r="KB5671">
            <v>770911</v>
          </cell>
          <cell r="KC5671">
            <v>0</v>
          </cell>
        </row>
        <row r="5672">
          <cell r="GS5672">
            <v>21111</v>
          </cell>
          <cell r="GX5672">
            <v>0</v>
          </cell>
          <cell r="JB5672">
            <v>1868.49</v>
          </cell>
          <cell r="KB5672">
            <v>1868.49</v>
          </cell>
          <cell r="KC5672">
            <v>1868.49</v>
          </cell>
        </row>
        <row r="5673">
          <cell r="GS5673">
            <v>21111</v>
          </cell>
          <cell r="GX5673">
            <v>6276144</v>
          </cell>
          <cell r="JB5673">
            <v>2841350.21</v>
          </cell>
          <cell r="KB5673">
            <v>2841350.21</v>
          </cell>
          <cell r="KC5673">
            <v>-1868.4900000002235</v>
          </cell>
        </row>
        <row r="5674">
          <cell r="GS5674">
            <v>21111</v>
          </cell>
          <cell r="GX5674">
            <v>0</v>
          </cell>
          <cell r="JB5674">
            <v>95787.89</v>
          </cell>
          <cell r="KB5674">
            <v>95787.89</v>
          </cell>
          <cell r="KC5674">
            <v>95787.89</v>
          </cell>
        </row>
        <row r="5675">
          <cell r="GS5675">
            <v>21111</v>
          </cell>
          <cell r="GX5675">
            <v>2447696.16</v>
          </cell>
          <cell r="JB5675">
            <v>1152709.6200000001</v>
          </cell>
          <cell r="KB5675">
            <v>1043117.35</v>
          </cell>
          <cell r="KC5675">
            <v>-71138.459999999963</v>
          </cell>
        </row>
        <row r="5676">
          <cell r="GS5676">
            <v>21111</v>
          </cell>
          <cell r="GX5676">
            <v>0</v>
          </cell>
          <cell r="JB5676">
            <v>30654.45</v>
          </cell>
          <cell r="KB5676">
            <v>30654.45</v>
          </cell>
          <cell r="KC5676">
            <v>30654.45</v>
          </cell>
        </row>
        <row r="5677">
          <cell r="GS5677">
            <v>21111</v>
          </cell>
          <cell r="GX5677">
            <v>790794.14</v>
          </cell>
          <cell r="JB5677">
            <v>368300.78</v>
          </cell>
          <cell r="KB5677">
            <v>333267.23</v>
          </cell>
          <cell r="KC5677">
            <v>-27096.280000000028</v>
          </cell>
        </row>
        <row r="5678">
          <cell r="GS5678">
            <v>21111</v>
          </cell>
          <cell r="GX5678">
            <v>0</v>
          </cell>
          <cell r="JB5678">
            <v>73683.289999999994</v>
          </cell>
          <cell r="KB5678">
            <v>73683.289999999994</v>
          </cell>
          <cell r="KC5678">
            <v>73683.289999999994</v>
          </cell>
        </row>
        <row r="5679">
          <cell r="GS5679">
            <v>21111</v>
          </cell>
          <cell r="GX5679">
            <v>1882843.2</v>
          </cell>
          <cell r="JB5679">
            <v>886701.28</v>
          </cell>
          <cell r="KB5679">
            <v>802399.66</v>
          </cell>
          <cell r="KC5679">
            <v>-54720.320000000065</v>
          </cell>
        </row>
        <row r="5680">
          <cell r="GS5680">
            <v>21111</v>
          </cell>
          <cell r="GX5680">
            <v>0</v>
          </cell>
          <cell r="JB5680">
            <v>175188.78</v>
          </cell>
          <cell r="KB5680">
            <v>175188.78</v>
          </cell>
          <cell r="KC5680">
            <v>175188.78</v>
          </cell>
        </row>
        <row r="5681">
          <cell r="GS5681">
            <v>21111</v>
          </cell>
          <cell r="GX5681">
            <v>4518823.68</v>
          </cell>
          <cell r="JB5681">
            <v>2108983.0499999998</v>
          </cell>
          <cell r="KB5681">
            <v>1908387.96</v>
          </cell>
          <cell r="KC5681">
            <v>-150428.79000000004</v>
          </cell>
        </row>
        <row r="5682">
          <cell r="GS5682">
            <v>21111</v>
          </cell>
          <cell r="GX5682">
            <v>0</v>
          </cell>
          <cell r="JB5682">
            <v>26030.74</v>
          </cell>
          <cell r="KB5682">
            <v>26030.74</v>
          </cell>
          <cell r="KC5682">
            <v>26030.74</v>
          </cell>
        </row>
        <row r="5683">
          <cell r="GS5683">
            <v>21111</v>
          </cell>
          <cell r="GX5683">
            <v>677823.55</v>
          </cell>
          <cell r="JB5683">
            <v>313485</v>
          </cell>
          <cell r="KB5683">
            <v>283654.57</v>
          </cell>
          <cell r="KC5683">
            <v>-25426.800000000047</v>
          </cell>
        </row>
        <row r="5684">
          <cell r="GS5684">
            <v>21111</v>
          </cell>
          <cell r="GX5684">
            <v>0</v>
          </cell>
          <cell r="JB5684">
            <v>211802.04</v>
          </cell>
          <cell r="KB5684">
            <v>211802.04</v>
          </cell>
          <cell r="KC5684">
            <v>423604.08</v>
          </cell>
        </row>
        <row r="5685">
          <cell r="GS5685">
            <v>21111</v>
          </cell>
          <cell r="GX5685">
            <v>423604.08</v>
          </cell>
          <cell r="JB5685">
            <v>0</v>
          </cell>
          <cell r="KB5685">
            <v>0</v>
          </cell>
          <cell r="KC5685">
            <v>-423604.08</v>
          </cell>
        </row>
        <row r="5686">
          <cell r="GS5686">
            <v>21111</v>
          </cell>
          <cell r="GX5686">
            <v>73058.960000000006</v>
          </cell>
          <cell r="JB5686">
            <v>62324.51</v>
          </cell>
          <cell r="KB5686">
            <v>32468.33</v>
          </cell>
          <cell r="KC5686">
            <v>42493.25</v>
          </cell>
        </row>
        <row r="5687">
          <cell r="GS5687">
            <v>21111</v>
          </cell>
          <cell r="GX5687">
            <v>1539.85</v>
          </cell>
          <cell r="JB5687">
            <v>0</v>
          </cell>
          <cell r="KB5687">
            <v>0</v>
          </cell>
          <cell r="KC5687">
            <v>0</v>
          </cell>
        </row>
        <row r="5688">
          <cell r="GS5688">
            <v>21111</v>
          </cell>
          <cell r="GX5688">
            <v>108657.61</v>
          </cell>
          <cell r="JB5688">
            <v>49139.96</v>
          </cell>
          <cell r="KB5688">
            <v>44091.64</v>
          </cell>
          <cell r="KC5688">
            <v>-12327.210000000006</v>
          </cell>
        </row>
        <row r="5689">
          <cell r="GS5689">
            <v>21111</v>
          </cell>
          <cell r="GX5689">
            <v>22325.13</v>
          </cell>
          <cell r="JB5689">
            <v>10291.959999999999</v>
          </cell>
          <cell r="KB5689">
            <v>7815.72</v>
          </cell>
          <cell r="KC5689">
            <v>4000</v>
          </cell>
        </row>
        <row r="5690">
          <cell r="GS5690">
            <v>21111</v>
          </cell>
          <cell r="GX5690">
            <v>3675.46</v>
          </cell>
          <cell r="JB5690">
            <v>3062.4</v>
          </cell>
          <cell r="KB5690">
            <v>3062.4</v>
          </cell>
          <cell r="KC5690">
            <v>0</v>
          </cell>
        </row>
        <row r="5691">
          <cell r="GS5691">
            <v>21111</v>
          </cell>
          <cell r="GX5691">
            <v>460.49</v>
          </cell>
          <cell r="JB5691">
            <v>0</v>
          </cell>
          <cell r="KB5691">
            <v>0</v>
          </cell>
          <cell r="KC5691">
            <v>0</v>
          </cell>
        </row>
        <row r="5692">
          <cell r="GS5692">
            <v>21111</v>
          </cell>
          <cell r="GX5692">
            <v>514368.2</v>
          </cell>
          <cell r="JB5692">
            <v>373900</v>
          </cell>
          <cell r="KB5692">
            <v>290400</v>
          </cell>
          <cell r="KC5692">
            <v>356879.8</v>
          </cell>
        </row>
        <row r="5693">
          <cell r="GS5693">
            <v>21111</v>
          </cell>
          <cell r="GX5693">
            <v>318.01</v>
          </cell>
          <cell r="JB5693">
            <v>0</v>
          </cell>
          <cell r="KB5693">
            <v>0</v>
          </cell>
          <cell r="KC5693">
            <v>0</v>
          </cell>
        </row>
        <row r="5694">
          <cell r="GS5694">
            <v>21111</v>
          </cell>
          <cell r="GX5694">
            <v>4635</v>
          </cell>
          <cell r="JB5694">
            <v>2436.36</v>
          </cell>
          <cell r="KB5694">
            <v>2436.36</v>
          </cell>
          <cell r="KC5694">
            <v>0</v>
          </cell>
        </row>
        <row r="5695">
          <cell r="GS5695">
            <v>21111</v>
          </cell>
          <cell r="GX5695">
            <v>1333.76</v>
          </cell>
          <cell r="JB5695">
            <v>0</v>
          </cell>
          <cell r="KB5695">
            <v>0</v>
          </cell>
          <cell r="KC5695">
            <v>0</v>
          </cell>
        </row>
        <row r="5696">
          <cell r="GS5696">
            <v>21111</v>
          </cell>
          <cell r="GX5696">
            <v>445343.78</v>
          </cell>
          <cell r="JB5696">
            <v>154457.48000000001</v>
          </cell>
          <cell r="KB5696">
            <v>127105.84</v>
          </cell>
          <cell r="KC5696">
            <v>-259783.86000000002</v>
          </cell>
        </row>
        <row r="5697">
          <cell r="GS5697">
            <v>21111</v>
          </cell>
          <cell r="GX5697">
            <v>1174.72</v>
          </cell>
          <cell r="JB5697">
            <v>0</v>
          </cell>
          <cell r="KB5697">
            <v>0</v>
          </cell>
          <cell r="KC5697">
            <v>-1174.72</v>
          </cell>
        </row>
        <row r="5698">
          <cell r="GS5698">
            <v>21111</v>
          </cell>
          <cell r="GX5698">
            <v>7359.97</v>
          </cell>
          <cell r="JB5698">
            <v>0</v>
          </cell>
          <cell r="KB5698">
            <v>0</v>
          </cell>
          <cell r="KC5698">
            <v>-7359.97</v>
          </cell>
        </row>
        <row r="5699">
          <cell r="GS5699">
            <v>21111</v>
          </cell>
          <cell r="GX5699">
            <v>0</v>
          </cell>
          <cell r="JB5699">
            <v>0</v>
          </cell>
          <cell r="KB5699">
            <v>0</v>
          </cell>
          <cell r="KC5699">
            <v>0</v>
          </cell>
        </row>
        <row r="5700">
          <cell r="GS5700">
            <v>21111</v>
          </cell>
          <cell r="GX5700">
            <v>0</v>
          </cell>
          <cell r="JB5700">
            <v>0</v>
          </cell>
          <cell r="KB5700">
            <v>0</v>
          </cell>
          <cell r="KC5700">
            <v>0</v>
          </cell>
        </row>
        <row r="5701">
          <cell r="GS5701">
            <v>21111</v>
          </cell>
          <cell r="GX5701">
            <v>0</v>
          </cell>
          <cell r="JB5701">
            <v>0</v>
          </cell>
          <cell r="KB5701">
            <v>0</v>
          </cell>
          <cell r="KC5701">
            <v>0</v>
          </cell>
        </row>
        <row r="5702">
          <cell r="GS5702">
            <v>21111</v>
          </cell>
          <cell r="GX5702">
            <v>0</v>
          </cell>
          <cell r="JB5702">
            <v>0</v>
          </cell>
          <cell r="KB5702">
            <v>0</v>
          </cell>
          <cell r="KC5702">
            <v>0</v>
          </cell>
        </row>
        <row r="5703">
          <cell r="GS5703">
            <v>21111</v>
          </cell>
          <cell r="GX5703">
            <v>0</v>
          </cell>
          <cell r="JB5703">
            <v>0</v>
          </cell>
          <cell r="KB5703">
            <v>0</v>
          </cell>
          <cell r="KC5703">
            <v>0</v>
          </cell>
        </row>
        <row r="5704">
          <cell r="GS5704">
            <v>21111</v>
          </cell>
          <cell r="GX5704">
            <v>0</v>
          </cell>
          <cell r="JB5704">
            <v>0</v>
          </cell>
          <cell r="KB5704">
            <v>0</v>
          </cell>
          <cell r="KC5704">
            <v>0</v>
          </cell>
        </row>
        <row r="5705">
          <cell r="GS5705">
            <v>21111</v>
          </cell>
          <cell r="GX5705">
            <v>0</v>
          </cell>
          <cell r="JB5705">
            <v>0</v>
          </cell>
          <cell r="KB5705">
            <v>0</v>
          </cell>
          <cell r="KC5705">
            <v>0</v>
          </cell>
        </row>
        <row r="5706">
          <cell r="GS5706">
            <v>21111</v>
          </cell>
          <cell r="GX5706">
            <v>0</v>
          </cell>
          <cell r="JB5706">
            <v>0</v>
          </cell>
          <cell r="KB5706">
            <v>0</v>
          </cell>
          <cell r="KC5706">
            <v>0</v>
          </cell>
        </row>
        <row r="5707">
          <cell r="GS5707">
            <v>21111</v>
          </cell>
          <cell r="GX5707">
            <v>0</v>
          </cell>
          <cell r="JB5707">
            <v>0</v>
          </cell>
          <cell r="KB5707">
            <v>0</v>
          </cell>
          <cell r="KC5707">
            <v>0</v>
          </cell>
        </row>
        <row r="5708">
          <cell r="GS5708">
            <v>21111</v>
          </cell>
          <cell r="GX5708">
            <v>0</v>
          </cell>
          <cell r="JB5708">
            <v>0</v>
          </cell>
          <cell r="KB5708">
            <v>0</v>
          </cell>
          <cell r="KC5708">
            <v>0</v>
          </cell>
        </row>
        <row r="5709">
          <cell r="GS5709">
            <v>21111</v>
          </cell>
          <cell r="GX5709">
            <v>0</v>
          </cell>
          <cell r="JB5709">
            <v>0</v>
          </cell>
          <cell r="KB5709">
            <v>0</v>
          </cell>
          <cell r="KC5709">
            <v>0</v>
          </cell>
        </row>
        <row r="5710">
          <cell r="GS5710">
            <v>21111</v>
          </cell>
          <cell r="GX5710">
            <v>0</v>
          </cell>
          <cell r="JB5710">
            <v>0</v>
          </cell>
          <cell r="KB5710">
            <v>0</v>
          </cell>
          <cell r="KC5710">
            <v>0</v>
          </cell>
        </row>
        <row r="5711">
          <cell r="GS5711">
            <v>21111</v>
          </cell>
          <cell r="GX5711">
            <v>0</v>
          </cell>
          <cell r="JB5711">
            <v>0</v>
          </cell>
          <cell r="KB5711">
            <v>0</v>
          </cell>
          <cell r="KC5711">
            <v>0</v>
          </cell>
        </row>
        <row r="5712">
          <cell r="GS5712">
            <v>21111</v>
          </cell>
          <cell r="GX5712">
            <v>0</v>
          </cell>
          <cell r="JB5712">
            <v>0</v>
          </cell>
          <cell r="KB5712">
            <v>0</v>
          </cell>
          <cell r="KC5712">
            <v>0</v>
          </cell>
        </row>
        <row r="5713">
          <cell r="GS5713">
            <v>21111</v>
          </cell>
          <cell r="GX5713">
            <v>0</v>
          </cell>
          <cell r="JB5713">
            <v>0</v>
          </cell>
          <cell r="KB5713">
            <v>0</v>
          </cell>
          <cell r="KC5713">
            <v>0</v>
          </cell>
        </row>
        <row r="5714">
          <cell r="GS5714">
            <v>21111</v>
          </cell>
          <cell r="GX5714">
            <v>0</v>
          </cell>
          <cell r="JB5714">
            <v>0</v>
          </cell>
          <cell r="KB5714">
            <v>0</v>
          </cell>
          <cell r="KC5714">
            <v>0</v>
          </cell>
        </row>
        <row r="5715">
          <cell r="GS5715">
            <v>21111</v>
          </cell>
          <cell r="GX5715">
            <v>5111.53</v>
          </cell>
          <cell r="JB5715">
            <v>0</v>
          </cell>
          <cell r="KB5715">
            <v>0</v>
          </cell>
          <cell r="KC5715">
            <v>-5111.53</v>
          </cell>
        </row>
        <row r="5716">
          <cell r="GS5716">
            <v>21111</v>
          </cell>
          <cell r="GX5716">
            <v>8972.9500000000007</v>
          </cell>
          <cell r="JB5716">
            <v>1740</v>
          </cell>
          <cell r="KB5716">
            <v>1740</v>
          </cell>
          <cell r="KC5716">
            <v>-7232.9500000000007</v>
          </cell>
        </row>
        <row r="5717">
          <cell r="GS5717">
            <v>21111</v>
          </cell>
          <cell r="GX5717">
            <v>0</v>
          </cell>
          <cell r="JB5717">
            <v>0</v>
          </cell>
          <cell r="KB5717">
            <v>0</v>
          </cell>
          <cell r="KC5717">
            <v>0</v>
          </cell>
        </row>
        <row r="5718">
          <cell r="GS5718">
            <v>21111</v>
          </cell>
          <cell r="GX5718">
            <v>0</v>
          </cell>
          <cell r="JB5718">
            <v>0</v>
          </cell>
          <cell r="KB5718">
            <v>0</v>
          </cell>
          <cell r="KC5718">
            <v>0</v>
          </cell>
        </row>
        <row r="5719">
          <cell r="GS5719">
            <v>21111</v>
          </cell>
          <cell r="GX5719">
            <v>0</v>
          </cell>
          <cell r="JB5719">
            <v>0</v>
          </cell>
          <cell r="KB5719">
            <v>0</v>
          </cell>
          <cell r="KC5719">
            <v>0</v>
          </cell>
        </row>
        <row r="5720">
          <cell r="GS5720">
            <v>21111</v>
          </cell>
          <cell r="GX5720">
            <v>0</v>
          </cell>
          <cell r="JB5720">
            <v>0</v>
          </cell>
          <cell r="KB5720">
            <v>0</v>
          </cell>
          <cell r="KC5720">
            <v>0</v>
          </cell>
        </row>
        <row r="5721">
          <cell r="GS5721">
            <v>21111</v>
          </cell>
          <cell r="GX5721">
            <v>0</v>
          </cell>
          <cell r="JB5721">
            <v>0</v>
          </cell>
          <cell r="KB5721">
            <v>0</v>
          </cell>
          <cell r="KC5721">
            <v>0</v>
          </cell>
        </row>
        <row r="5722">
          <cell r="GS5722">
            <v>21111</v>
          </cell>
          <cell r="GX5722">
            <v>0</v>
          </cell>
          <cell r="JB5722">
            <v>0</v>
          </cell>
          <cell r="KB5722">
            <v>0</v>
          </cell>
          <cell r="KC5722">
            <v>0</v>
          </cell>
        </row>
        <row r="5723">
          <cell r="GS5723">
            <v>21111</v>
          </cell>
          <cell r="GX5723">
            <v>0</v>
          </cell>
          <cell r="JB5723">
            <v>0</v>
          </cell>
          <cell r="KB5723">
            <v>0</v>
          </cell>
          <cell r="KC5723">
            <v>0</v>
          </cell>
        </row>
        <row r="5724">
          <cell r="GS5724">
            <v>21111</v>
          </cell>
          <cell r="GX5724">
            <v>0</v>
          </cell>
          <cell r="JB5724">
            <v>0</v>
          </cell>
          <cell r="KB5724">
            <v>0</v>
          </cell>
          <cell r="KC5724">
            <v>0</v>
          </cell>
        </row>
        <row r="5725">
          <cell r="GS5725">
            <v>21111</v>
          </cell>
          <cell r="GX5725">
            <v>0</v>
          </cell>
          <cell r="JB5725">
            <v>0</v>
          </cell>
          <cell r="KB5725">
            <v>0</v>
          </cell>
          <cell r="KC5725">
            <v>0</v>
          </cell>
        </row>
        <row r="5726">
          <cell r="GS5726">
            <v>21111</v>
          </cell>
          <cell r="GX5726">
            <v>0</v>
          </cell>
          <cell r="JB5726">
            <v>0</v>
          </cell>
          <cell r="KB5726">
            <v>0</v>
          </cell>
          <cell r="KC5726">
            <v>0</v>
          </cell>
        </row>
        <row r="5727">
          <cell r="GS5727">
            <v>21111</v>
          </cell>
          <cell r="GX5727">
            <v>0</v>
          </cell>
          <cell r="JB5727">
            <v>0</v>
          </cell>
          <cell r="KB5727">
            <v>0</v>
          </cell>
          <cell r="KC5727">
            <v>0</v>
          </cell>
        </row>
        <row r="5728">
          <cell r="GS5728">
            <v>21111</v>
          </cell>
          <cell r="GX5728">
            <v>0</v>
          </cell>
          <cell r="JB5728">
            <v>0</v>
          </cell>
          <cell r="KB5728">
            <v>0</v>
          </cell>
          <cell r="KC5728">
            <v>0</v>
          </cell>
        </row>
        <row r="5729">
          <cell r="GS5729">
            <v>21111</v>
          </cell>
          <cell r="GX5729">
            <v>0</v>
          </cell>
          <cell r="JB5729">
            <v>0</v>
          </cell>
          <cell r="KB5729">
            <v>0</v>
          </cell>
          <cell r="KC5729">
            <v>0</v>
          </cell>
        </row>
        <row r="5730">
          <cell r="GS5730">
            <v>21111</v>
          </cell>
          <cell r="GX5730">
            <v>0</v>
          </cell>
          <cell r="JB5730">
            <v>0</v>
          </cell>
          <cell r="KB5730">
            <v>0</v>
          </cell>
          <cell r="KC5730">
            <v>0</v>
          </cell>
        </row>
        <row r="5731">
          <cell r="GS5731">
            <v>21111</v>
          </cell>
          <cell r="GX5731">
            <v>0</v>
          </cell>
          <cell r="JB5731">
            <v>0</v>
          </cell>
          <cell r="KB5731">
            <v>0</v>
          </cell>
          <cell r="KC5731">
            <v>0</v>
          </cell>
        </row>
        <row r="5732">
          <cell r="GS5732">
            <v>21111</v>
          </cell>
          <cell r="GX5732">
            <v>0</v>
          </cell>
          <cell r="JB5732">
            <v>0</v>
          </cell>
          <cell r="KB5732">
            <v>0</v>
          </cell>
          <cell r="KC5732">
            <v>0</v>
          </cell>
        </row>
        <row r="5733">
          <cell r="GS5733">
            <v>21111</v>
          </cell>
          <cell r="GX5733">
            <v>1599.95</v>
          </cell>
          <cell r="JB5733">
            <v>0</v>
          </cell>
          <cell r="KB5733">
            <v>0</v>
          </cell>
          <cell r="KC5733">
            <v>-1599.95</v>
          </cell>
        </row>
        <row r="5734">
          <cell r="GS5734">
            <v>21111</v>
          </cell>
          <cell r="GX5734">
            <v>14567.2</v>
          </cell>
          <cell r="JB5734">
            <v>2880.28</v>
          </cell>
          <cell r="KB5734">
            <v>2880.28</v>
          </cell>
          <cell r="KC5734">
            <v>-11686.92</v>
          </cell>
        </row>
        <row r="5735">
          <cell r="GS5735">
            <v>21111</v>
          </cell>
          <cell r="GX5735">
            <v>272166.27</v>
          </cell>
          <cell r="JB5735">
            <v>133600</v>
          </cell>
          <cell r="KB5735">
            <v>111000</v>
          </cell>
          <cell r="KC5735">
            <v>-2402.6300000000047</v>
          </cell>
        </row>
        <row r="5736">
          <cell r="GS5736">
            <v>21111</v>
          </cell>
          <cell r="GX5736">
            <v>0</v>
          </cell>
          <cell r="JB5736">
            <v>0</v>
          </cell>
          <cell r="KB5736">
            <v>0</v>
          </cell>
          <cell r="KC5736">
            <v>0</v>
          </cell>
        </row>
        <row r="5737">
          <cell r="GS5737">
            <v>21111</v>
          </cell>
          <cell r="GX5737">
            <v>0</v>
          </cell>
          <cell r="JB5737">
            <v>46470.1</v>
          </cell>
          <cell r="KB5737">
            <v>46470.1</v>
          </cell>
          <cell r="KC5737">
            <v>46470.1</v>
          </cell>
        </row>
        <row r="5738">
          <cell r="GS5738">
            <v>21111</v>
          </cell>
          <cell r="GX5738">
            <v>0</v>
          </cell>
          <cell r="JB5738">
            <v>0</v>
          </cell>
          <cell r="KB5738">
            <v>0</v>
          </cell>
          <cell r="KC5738">
            <v>0</v>
          </cell>
        </row>
        <row r="5739">
          <cell r="GS5739">
            <v>21111</v>
          </cell>
          <cell r="GX5739">
            <v>0</v>
          </cell>
          <cell r="JB5739">
            <v>0</v>
          </cell>
          <cell r="KB5739">
            <v>0</v>
          </cell>
          <cell r="KC5739">
            <v>0</v>
          </cell>
        </row>
        <row r="5740">
          <cell r="GS5740">
            <v>21111</v>
          </cell>
          <cell r="GX5740">
            <v>0</v>
          </cell>
          <cell r="JB5740">
            <v>0</v>
          </cell>
          <cell r="KB5740">
            <v>0</v>
          </cell>
          <cell r="KC5740">
            <v>0</v>
          </cell>
        </row>
        <row r="5741">
          <cell r="GS5741">
            <v>21111</v>
          </cell>
          <cell r="GX5741">
            <v>0</v>
          </cell>
          <cell r="JB5741">
            <v>0</v>
          </cell>
          <cell r="KB5741">
            <v>0</v>
          </cell>
          <cell r="KC5741">
            <v>0</v>
          </cell>
        </row>
        <row r="5742">
          <cell r="GS5742">
            <v>21111</v>
          </cell>
          <cell r="GX5742">
            <v>0</v>
          </cell>
          <cell r="JB5742">
            <v>0</v>
          </cell>
          <cell r="KB5742">
            <v>0</v>
          </cell>
          <cell r="KC5742">
            <v>0</v>
          </cell>
        </row>
        <row r="5743">
          <cell r="GS5743">
            <v>21111</v>
          </cell>
          <cell r="GX5743">
            <v>0</v>
          </cell>
          <cell r="JB5743">
            <v>2957.97</v>
          </cell>
          <cell r="KB5743">
            <v>1971.98</v>
          </cell>
          <cell r="KC5743">
            <v>2957.97</v>
          </cell>
        </row>
        <row r="5744">
          <cell r="GS5744">
            <v>21111</v>
          </cell>
          <cell r="GX5744">
            <v>0</v>
          </cell>
          <cell r="JB5744">
            <v>0</v>
          </cell>
          <cell r="KB5744">
            <v>0</v>
          </cell>
          <cell r="KC5744">
            <v>0</v>
          </cell>
        </row>
        <row r="5745">
          <cell r="GS5745">
            <v>21111</v>
          </cell>
          <cell r="GX5745">
            <v>0</v>
          </cell>
          <cell r="JB5745">
            <v>955.62</v>
          </cell>
          <cell r="KB5745">
            <v>637.08000000000004</v>
          </cell>
          <cell r="KC5745">
            <v>955.62</v>
          </cell>
        </row>
        <row r="5746">
          <cell r="GS5746">
            <v>21111</v>
          </cell>
          <cell r="GX5746">
            <v>0</v>
          </cell>
          <cell r="JB5746">
            <v>0</v>
          </cell>
          <cell r="KB5746">
            <v>0</v>
          </cell>
          <cell r="KC5746">
            <v>0</v>
          </cell>
        </row>
        <row r="5747">
          <cell r="GS5747">
            <v>21111</v>
          </cell>
          <cell r="GX5747">
            <v>0</v>
          </cell>
          <cell r="JB5747">
            <v>2275.35</v>
          </cell>
          <cell r="KB5747">
            <v>1516.9</v>
          </cell>
          <cell r="KC5747">
            <v>2275.35</v>
          </cell>
        </row>
        <row r="5748">
          <cell r="GS5748">
            <v>21111</v>
          </cell>
          <cell r="GX5748">
            <v>0</v>
          </cell>
          <cell r="JB5748">
            <v>0</v>
          </cell>
          <cell r="KB5748">
            <v>0</v>
          </cell>
          <cell r="KC5748">
            <v>0</v>
          </cell>
        </row>
        <row r="5749">
          <cell r="GS5749">
            <v>21111</v>
          </cell>
          <cell r="GX5749">
            <v>0</v>
          </cell>
          <cell r="JB5749">
            <v>5460.84</v>
          </cell>
          <cell r="KB5749">
            <v>3640.56</v>
          </cell>
          <cell r="KC5749">
            <v>5460.84</v>
          </cell>
        </row>
        <row r="5750">
          <cell r="GS5750">
            <v>21111</v>
          </cell>
          <cell r="GX5750">
            <v>0</v>
          </cell>
          <cell r="JB5750">
            <v>0</v>
          </cell>
          <cell r="KB5750">
            <v>0</v>
          </cell>
          <cell r="KC5750">
            <v>0</v>
          </cell>
        </row>
        <row r="5751">
          <cell r="GS5751">
            <v>21111</v>
          </cell>
          <cell r="GX5751">
            <v>0</v>
          </cell>
          <cell r="JB5751">
            <v>819.12</v>
          </cell>
          <cell r="KB5751">
            <v>546.08000000000004</v>
          </cell>
          <cell r="KC5751">
            <v>819.12</v>
          </cell>
        </row>
        <row r="5752">
          <cell r="GS5752">
            <v>21111</v>
          </cell>
          <cell r="GX5752">
            <v>0</v>
          </cell>
          <cell r="JB5752">
            <v>82863.5</v>
          </cell>
          <cell r="KB5752">
            <v>82863.5</v>
          </cell>
          <cell r="KC5752">
            <v>82863.5</v>
          </cell>
        </row>
        <row r="5753">
          <cell r="GS5753">
            <v>21111</v>
          </cell>
          <cell r="GX5753">
            <v>1988724</v>
          </cell>
          <cell r="JB5753">
            <v>1406159.5</v>
          </cell>
          <cell r="KB5753">
            <v>1406159.5</v>
          </cell>
          <cell r="KC5753">
            <v>411797.5</v>
          </cell>
        </row>
        <row r="5754">
          <cell r="GS5754">
            <v>21111</v>
          </cell>
          <cell r="GX5754">
            <v>0</v>
          </cell>
          <cell r="JB5754">
            <v>0</v>
          </cell>
          <cell r="KB5754">
            <v>0</v>
          </cell>
          <cell r="KC5754">
            <v>0</v>
          </cell>
        </row>
        <row r="5755">
          <cell r="GS5755">
            <v>21111</v>
          </cell>
          <cell r="GX5755">
            <v>82863.5</v>
          </cell>
          <cell r="JB5755">
            <v>43503.25</v>
          </cell>
          <cell r="KB5755">
            <v>43503.25</v>
          </cell>
          <cell r="KC5755">
            <v>0</v>
          </cell>
        </row>
        <row r="5756">
          <cell r="GS5756">
            <v>21111</v>
          </cell>
          <cell r="GX5756">
            <v>0</v>
          </cell>
          <cell r="JB5756">
            <v>0</v>
          </cell>
          <cell r="KB5756">
            <v>0</v>
          </cell>
          <cell r="KC5756">
            <v>0</v>
          </cell>
        </row>
        <row r="5757">
          <cell r="GS5757">
            <v>21111</v>
          </cell>
          <cell r="GX5757">
            <v>331454</v>
          </cell>
          <cell r="JB5757">
            <v>165727</v>
          </cell>
          <cell r="KB5757">
            <v>165727</v>
          </cell>
          <cell r="KC5757">
            <v>0</v>
          </cell>
        </row>
        <row r="5758">
          <cell r="GS5758">
            <v>21111</v>
          </cell>
          <cell r="GX5758">
            <v>0</v>
          </cell>
          <cell r="JB5758">
            <v>1642.68</v>
          </cell>
          <cell r="KB5758">
            <v>1642.68</v>
          </cell>
          <cell r="KC5758">
            <v>1642.68</v>
          </cell>
        </row>
        <row r="5759">
          <cell r="GS5759">
            <v>21111</v>
          </cell>
          <cell r="GX5759">
            <v>129267.06</v>
          </cell>
          <cell r="JB5759">
            <v>50768.03</v>
          </cell>
          <cell r="KB5759">
            <v>44118.04</v>
          </cell>
          <cell r="KC5759">
            <v>-1642.679999999993</v>
          </cell>
        </row>
        <row r="5760">
          <cell r="GS5760">
            <v>21111</v>
          </cell>
          <cell r="GX5760">
            <v>0</v>
          </cell>
          <cell r="JB5760">
            <v>530.71</v>
          </cell>
          <cell r="KB5760">
            <v>530.71</v>
          </cell>
          <cell r="KC5760">
            <v>530.71</v>
          </cell>
        </row>
        <row r="5761">
          <cell r="GS5761">
            <v>21111</v>
          </cell>
          <cell r="GX5761">
            <v>41763.199999999997</v>
          </cell>
          <cell r="JB5761">
            <v>15638.78</v>
          </cell>
          <cell r="KB5761">
            <v>13572.92</v>
          </cell>
          <cell r="KC5761">
            <v>-530.70999999999913</v>
          </cell>
        </row>
        <row r="5762">
          <cell r="GS5762">
            <v>21111</v>
          </cell>
          <cell r="GX5762">
            <v>0</v>
          </cell>
          <cell r="JB5762">
            <v>1263.5999999999999</v>
          </cell>
          <cell r="KB5762">
            <v>1263.5999999999999</v>
          </cell>
          <cell r="KC5762">
            <v>1263.5999999999999</v>
          </cell>
        </row>
        <row r="5763">
          <cell r="GS5763">
            <v>21111</v>
          </cell>
          <cell r="GX5763">
            <v>99436.2</v>
          </cell>
          <cell r="JB5763">
            <v>39052.36</v>
          </cell>
          <cell r="KB5763">
            <v>33936.980000000003</v>
          </cell>
          <cell r="KC5763">
            <v>-1263.5999999999913</v>
          </cell>
        </row>
        <row r="5764">
          <cell r="GS5764">
            <v>21111</v>
          </cell>
          <cell r="GX5764">
            <v>0</v>
          </cell>
          <cell r="JB5764">
            <v>3032.64</v>
          </cell>
          <cell r="KB5764">
            <v>3032.64</v>
          </cell>
          <cell r="KC5764">
            <v>3032.64</v>
          </cell>
        </row>
        <row r="5765">
          <cell r="GS5765">
            <v>21111</v>
          </cell>
          <cell r="GX5765">
            <v>238646.88</v>
          </cell>
          <cell r="JB5765">
            <v>93725.58</v>
          </cell>
          <cell r="KB5765">
            <v>81448.679999999993</v>
          </cell>
          <cell r="KC5765">
            <v>-3032.640000000014</v>
          </cell>
        </row>
        <row r="5766">
          <cell r="GS5766">
            <v>21111</v>
          </cell>
          <cell r="GX5766">
            <v>0</v>
          </cell>
          <cell r="JB5766">
            <v>454.9</v>
          </cell>
          <cell r="KB5766">
            <v>454.9</v>
          </cell>
          <cell r="KC5766">
            <v>454.9</v>
          </cell>
        </row>
        <row r="5767">
          <cell r="GS5767">
            <v>21111</v>
          </cell>
          <cell r="GX5767">
            <v>35797.03</v>
          </cell>
          <cell r="JB5767">
            <v>14058.89</v>
          </cell>
          <cell r="KB5767">
            <v>12217.35</v>
          </cell>
          <cell r="KC5767">
            <v>-454.90000000000146</v>
          </cell>
        </row>
        <row r="5768">
          <cell r="GS5768">
            <v>21111</v>
          </cell>
          <cell r="GX5768">
            <v>12590.42</v>
          </cell>
          <cell r="JB5768">
            <v>12343.72</v>
          </cell>
          <cell r="KB5768">
            <v>12343.72</v>
          </cell>
          <cell r="KC5768">
            <v>0</v>
          </cell>
        </row>
        <row r="5769">
          <cell r="GS5769">
            <v>21111</v>
          </cell>
          <cell r="GX5769">
            <v>9630.09</v>
          </cell>
          <cell r="JB5769">
            <v>372.43</v>
          </cell>
          <cell r="KB5769">
            <v>372.43</v>
          </cell>
          <cell r="KC5769">
            <v>0</v>
          </cell>
        </row>
        <row r="5770">
          <cell r="GS5770">
            <v>21111</v>
          </cell>
          <cell r="GX5770">
            <v>6253.75</v>
          </cell>
          <cell r="JB5770">
            <v>5781.4</v>
          </cell>
          <cell r="KB5770">
            <v>2659.4</v>
          </cell>
          <cell r="KC5770">
            <v>0</v>
          </cell>
        </row>
        <row r="5771">
          <cell r="GS5771">
            <v>21111</v>
          </cell>
          <cell r="GX5771">
            <v>0</v>
          </cell>
          <cell r="JB5771">
            <v>26700</v>
          </cell>
          <cell r="KB5771">
            <v>19700</v>
          </cell>
          <cell r="KC5771">
            <v>68800</v>
          </cell>
        </row>
        <row r="5772">
          <cell r="GS5772">
            <v>21111</v>
          </cell>
          <cell r="GX5772">
            <v>17024.04</v>
          </cell>
          <cell r="JB5772">
            <v>16757.96</v>
          </cell>
          <cell r="KB5772">
            <v>16757.96</v>
          </cell>
          <cell r="KC5772">
            <v>0</v>
          </cell>
        </row>
        <row r="5773">
          <cell r="GS5773">
            <v>21111</v>
          </cell>
          <cell r="GX5773">
            <v>22651.51</v>
          </cell>
          <cell r="JB5773">
            <v>0</v>
          </cell>
          <cell r="KB5773">
            <v>0</v>
          </cell>
          <cell r="KC5773">
            <v>0</v>
          </cell>
        </row>
        <row r="5774">
          <cell r="GS5774">
            <v>21111</v>
          </cell>
          <cell r="GX5774">
            <v>955.22</v>
          </cell>
          <cell r="JB5774">
            <v>0</v>
          </cell>
          <cell r="KB5774">
            <v>0</v>
          </cell>
          <cell r="KC5774">
            <v>0</v>
          </cell>
        </row>
        <row r="5775">
          <cell r="GS5775">
            <v>21111</v>
          </cell>
          <cell r="GX5775">
            <v>12856.93</v>
          </cell>
          <cell r="JB5775">
            <v>0</v>
          </cell>
          <cell r="KB5775">
            <v>0</v>
          </cell>
          <cell r="KC5775">
            <v>0</v>
          </cell>
        </row>
        <row r="5776">
          <cell r="GS5776">
            <v>21111</v>
          </cell>
          <cell r="GX5776">
            <v>7539.19</v>
          </cell>
          <cell r="JB5776">
            <v>0</v>
          </cell>
          <cell r="KB5776">
            <v>0</v>
          </cell>
          <cell r="KC5776">
            <v>0</v>
          </cell>
        </row>
        <row r="5777">
          <cell r="GS5777">
            <v>21111</v>
          </cell>
          <cell r="GX5777">
            <v>18621.580000000002</v>
          </cell>
          <cell r="JB5777">
            <v>15446.89</v>
          </cell>
          <cell r="KB5777">
            <v>0</v>
          </cell>
          <cell r="KC5777">
            <v>0</v>
          </cell>
        </row>
        <row r="5778">
          <cell r="GS5778">
            <v>21111</v>
          </cell>
          <cell r="GX5778">
            <v>7095.26</v>
          </cell>
          <cell r="JB5778">
            <v>3016</v>
          </cell>
          <cell r="KB5778">
            <v>0</v>
          </cell>
          <cell r="KC5778">
            <v>0</v>
          </cell>
        </row>
        <row r="5779">
          <cell r="GS5779">
            <v>21111</v>
          </cell>
          <cell r="GX5779">
            <v>3841.99</v>
          </cell>
          <cell r="JB5779">
            <v>3762.4</v>
          </cell>
          <cell r="KB5779">
            <v>3762.4</v>
          </cell>
          <cell r="KC5779">
            <v>0</v>
          </cell>
        </row>
        <row r="5780">
          <cell r="GS5780">
            <v>21111</v>
          </cell>
          <cell r="GX5780">
            <v>0</v>
          </cell>
          <cell r="JB5780">
            <v>226774.33</v>
          </cell>
          <cell r="KB5780">
            <v>226774.33</v>
          </cell>
          <cell r="KC5780">
            <v>226774.33</v>
          </cell>
        </row>
        <row r="5781">
          <cell r="GS5781">
            <v>21111</v>
          </cell>
          <cell r="GX5781">
            <v>4917000</v>
          </cell>
          <cell r="JB5781">
            <v>2709773.11</v>
          </cell>
          <cell r="KB5781">
            <v>2709773.11</v>
          </cell>
          <cell r="KC5781">
            <v>251273.11000000034</v>
          </cell>
        </row>
        <row r="5782">
          <cell r="GS5782">
            <v>21111</v>
          </cell>
          <cell r="GX5782">
            <v>0</v>
          </cell>
          <cell r="JB5782">
            <v>3975.45</v>
          </cell>
          <cell r="KB5782">
            <v>3975.45</v>
          </cell>
          <cell r="KC5782">
            <v>3975.45</v>
          </cell>
        </row>
        <row r="5783">
          <cell r="GS5783">
            <v>21111</v>
          </cell>
          <cell r="GX5783">
            <v>204875</v>
          </cell>
          <cell r="JB5783">
            <v>137720.9</v>
          </cell>
          <cell r="KB5783">
            <v>137720.9</v>
          </cell>
          <cell r="KC5783">
            <v>-3975.4500000000116</v>
          </cell>
        </row>
        <row r="5784">
          <cell r="GS5784">
            <v>21111</v>
          </cell>
          <cell r="GX5784">
            <v>0</v>
          </cell>
          <cell r="JB5784">
            <v>44940.01</v>
          </cell>
          <cell r="KB5784">
            <v>44940.01</v>
          </cell>
          <cell r="KC5784">
            <v>44940.01</v>
          </cell>
        </row>
        <row r="5785">
          <cell r="GS5785">
            <v>21111</v>
          </cell>
          <cell r="GX5785">
            <v>819500</v>
          </cell>
          <cell r="JB5785">
            <v>367625.11</v>
          </cell>
          <cell r="KB5785">
            <v>367625.11</v>
          </cell>
          <cell r="KC5785">
            <v>-44940.010000000009</v>
          </cell>
        </row>
        <row r="5786">
          <cell r="GS5786">
            <v>21111</v>
          </cell>
          <cell r="GX5786">
            <v>0</v>
          </cell>
          <cell r="JB5786">
            <v>13316.88</v>
          </cell>
          <cell r="KB5786">
            <v>13316.88</v>
          </cell>
          <cell r="KC5786">
            <v>13316.88</v>
          </cell>
        </row>
        <row r="5787">
          <cell r="GS5787">
            <v>21111</v>
          </cell>
          <cell r="GX5787">
            <v>319605</v>
          </cell>
          <cell r="JB5787">
            <v>171246.51</v>
          </cell>
          <cell r="KB5787">
            <v>151993.28</v>
          </cell>
          <cell r="KC5787">
            <v>11444.010000000009</v>
          </cell>
        </row>
        <row r="5788">
          <cell r="GS5788">
            <v>21111</v>
          </cell>
          <cell r="GX5788">
            <v>0</v>
          </cell>
          <cell r="JB5788">
            <v>4124.71</v>
          </cell>
          <cell r="KB5788">
            <v>4124.71</v>
          </cell>
          <cell r="KC5788">
            <v>4124.71</v>
          </cell>
        </row>
        <row r="5789">
          <cell r="GS5789">
            <v>21111</v>
          </cell>
          <cell r="GX5789">
            <v>103257</v>
          </cell>
          <cell r="JB5789">
            <v>53067.87</v>
          </cell>
          <cell r="KB5789">
            <v>47050.53</v>
          </cell>
          <cell r="KC5789">
            <v>1439.3699999999953</v>
          </cell>
        </row>
        <row r="5790">
          <cell r="GS5790">
            <v>21111</v>
          </cell>
          <cell r="GX5790">
            <v>0</v>
          </cell>
          <cell r="JB5790">
            <v>10243.780000000001</v>
          </cell>
          <cell r="KB5790">
            <v>10243.780000000001</v>
          </cell>
          <cell r="KC5790">
            <v>10243.780000000001</v>
          </cell>
        </row>
        <row r="5791">
          <cell r="GS5791">
            <v>21111</v>
          </cell>
          <cell r="GX5791">
            <v>245850</v>
          </cell>
          <cell r="JB5791">
            <v>131728.35999999999</v>
          </cell>
          <cell r="KB5791">
            <v>116918.14</v>
          </cell>
          <cell r="KC5791">
            <v>8803.359999999986</v>
          </cell>
        </row>
        <row r="5792">
          <cell r="GS5792">
            <v>21111</v>
          </cell>
          <cell r="GX5792">
            <v>0</v>
          </cell>
          <cell r="JB5792">
            <v>23769.33</v>
          </cell>
          <cell r="KB5792">
            <v>23769.33</v>
          </cell>
          <cell r="KC5792">
            <v>23769.33</v>
          </cell>
        </row>
        <row r="5793">
          <cell r="GS5793">
            <v>21111</v>
          </cell>
          <cell r="GX5793">
            <v>590040</v>
          </cell>
          <cell r="JB5793">
            <v>306734.37</v>
          </cell>
          <cell r="KB5793">
            <v>272042.34000000003</v>
          </cell>
          <cell r="KC5793">
            <v>11714.369999999995</v>
          </cell>
        </row>
        <row r="5794">
          <cell r="GS5794">
            <v>21111</v>
          </cell>
          <cell r="GX5794">
            <v>0</v>
          </cell>
          <cell r="JB5794">
            <v>3443.06</v>
          </cell>
          <cell r="KB5794">
            <v>3443.06</v>
          </cell>
          <cell r="KC5794">
            <v>3443.06</v>
          </cell>
        </row>
        <row r="5795">
          <cell r="GS5795">
            <v>21111</v>
          </cell>
          <cell r="GX5795">
            <v>88506</v>
          </cell>
          <cell r="JB5795">
            <v>44598.28</v>
          </cell>
          <cell r="KB5795">
            <v>39522.339999999997</v>
          </cell>
          <cell r="KC5795">
            <v>345.27999999999884</v>
          </cell>
        </row>
        <row r="5796">
          <cell r="GS5796">
            <v>21111</v>
          </cell>
          <cell r="GX5796">
            <v>0</v>
          </cell>
          <cell r="JB5796">
            <v>17650.2</v>
          </cell>
          <cell r="KB5796">
            <v>17650.2</v>
          </cell>
          <cell r="KC5796">
            <v>35300.339999999997</v>
          </cell>
        </row>
        <row r="5797">
          <cell r="GS5797">
            <v>21111</v>
          </cell>
          <cell r="GX5797">
            <v>35300.339999999997</v>
          </cell>
          <cell r="JB5797">
            <v>0</v>
          </cell>
          <cell r="KB5797">
            <v>0</v>
          </cell>
          <cell r="KC5797">
            <v>-35300.339999999997</v>
          </cell>
        </row>
        <row r="5798">
          <cell r="GS5798">
            <v>21111</v>
          </cell>
          <cell r="GX5798">
            <v>99062.06</v>
          </cell>
          <cell r="JB5798">
            <v>49000</v>
          </cell>
          <cell r="KB5798">
            <v>38400</v>
          </cell>
          <cell r="KC5798">
            <v>11524.130000000005</v>
          </cell>
        </row>
        <row r="5799">
          <cell r="GS5799">
            <v>21111</v>
          </cell>
          <cell r="GX5799">
            <v>5011.7</v>
          </cell>
          <cell r="JB5799">
            <v>0</v>
          </cell>
          <cell r="KB5799">
            <v>0</v>
          </cell>
          <cell r="KC5799">
            <v>0</v>
          </cell>
        </row>
        <row r="5800">
          <cell r="GS5800">
            <v>21111</v>
          </cell>
          <cell r="GX5800">
            <v>822610.21</v>
          </cell>
          <cell r="JB5800">
            <v>400136.2</v>
          </cell>
          <cell r="KB5800">
            <v>337998.48</v>
          </cell>
          <cell r="KC5800">
            <v>18542.45000000007</v>
          </cell>
        </row>
        <row r="5801">
          <cell r="GS5801">
            <v>21111</v>
          </cell>
          <cell r="GX5801">
            <v>77366.679999999993</v>
          </cell>
          <cell r="JB5801">
            <v>66545.72</v>
          </cell>
          <cell r="KB5801">
            <v>66545.72</v>
          </cell>
          <cell r="KC5801">
            <v>0</v>
          </cell>
        </row>
        <row r="5802">
          <cell r="GS5802">
            <v>21111</v>
          </cell>
          <cell r="GX5802">
            <v>0</v>
          </cell>
          <cell r="JB5802">
            <v>195765.5</v>
          </cell>
          <cell r="KB5802">
            <v>195765.5</v>
          </cell>
          <cell r="KC5802">
            <v>195765.5</v>
          </cell>
        </row>
        <row r="5803">
          <cell r="GS5803">
            <v>21111</v>
          </cell>
          <cell r="GX5803">
            <v>4698372</v>
          </cell>
          <cell r="JB5803">
            <v>2288843.7400000002</v>
          </cell>
          <cell r="KB5803">
            <v>2288843.7400000002</v>
          </cell>
          <cell r="KC5803">
            <v>-60342.259999999776</v>
          </cell>
        </row>
        <row r="5804">
          <cell r="GS5804">
            <v>21111</v>
          </cell>
          <cell r="GX5804">
            <v>0</v>
          </cell>
          <cell r="JB5804">
            <v>0</v>
          </cell>
          <cell r="KB5804">
            <v>0</v>
          </cell>
          <cell r="KC5804">
            <v>0</v>
          </cell>
        </row>
        <row r="5805">
          <cell r="GS5805">
            <v>21111</v>
          </cell>
          <cell r="GX5805">
            <v>195765.5</v>
          </cell>
          <cell r="JB5805">
            <v>104028.5</v>
          </cell>
          <cell r="KB5805">
            <v>104028.5</v>
          </cell>
          <cell r="KC5805">
            <v>0</v>
          </cell>
        </row>
        <row r="5806">
          <cell r="GS5806">
            <v>21111</v>
          </cell>
          <cell r="GX5806">
            <v>0</v>
          </cell>
          <cell r="JB5806">
            <v>0</v>
          </cell>
          <cell r="KB5806">
            <v>0</v>
          </cell>
          <cell r="KC5806">
            <v>0</v>
          </cell>
        </row>
        <row r="5807">
          <cell r="GS5807">
            <v>21111</v>
          </cell>
          <cell r="GX5807">
            <v>783062</v>
          </cell>
          <cell r="JB5807">
            <v>391531</v>
          </cell>
          <cell r="KB5807">
            <v>391531</v>
          </cell>
          <cell r="KC5807">
            <v>0</v>
          </cell>
        </row>
        <row r="5808">
          <cell r="GS5808">
            <v>21111</v>
          </cell>
          <cell r="GX5808">
            <v>0</v>
          </cell>
          <cell r="JB5808">
            <v>11022.09</v>
          </cell>
          <cell r="KB5808">
            <v>11022.09</v>
          </cell>
          <cell r="KC5808">
            <v>11022.09</v>
          </cell>
        </row>
        <row r="5809">
          <cell r="GS5809">
            <v>21111</v>
          </cell>
          <cell r="GX5809">
            <v>305394.18</v>
          </cell>
          <cell r="JB5809">
            <v>128936.35</v>
          </cell>
          <cell r="KB5809">
            <v>117200.44</v>
          </cell>
          <cell r="KC5809">
            <v>-11022.089999999967</v>
          </cell>
        </row>
        <row r="5810">
          <cell r="GS5810">
            <v>21111</v>
          </cell>
          <cell r="GX5810">
            <v>0</v>
          </cell>
          <cell r="JB5810">
            <v>3561.03</v>
          </cell>
          <cell r="KB5810">
            <v>3561.03</v>
          </cell>
          <cell r="KC5810">
            <v>3561.03</v>
          </cell>
        </row>
        <row r="5811">
          <cell r="GS5811">
            <v>21111</v>
          </cell>
          <cell r="GX5811">
            <v>98665.81</v>
          </cell>
          <cell r="JB5811">
            <v>41656.629999999997</v>
          </cell>
          <cell r="KB5811">
            <v>37865.019999999997</v>
          </cell>
          <cell r="KC5811">
            <v>-3561.0299999999988</v>
          </cell>
        </row>
        <row r="5812">
          <cell r="GS5812">
            <v>21111</v>
          </cell>
          <cell r="GX5812">
            <v>0</v>
          </cell>
          <cell r="JB5812">
            <v>8478.5499999999993</v>
          </cell>
          <cell r="KB5812">
            <v>8478.5499999999993</v>
          </cell>
          <cell r="KC5812">
            <v>8478.5499999999993</v>
          </cell>
        </row>
        <row r="5813">
          <cell r="GS5813">
            <v>21111</v>
          </cell>
          <cell r="GX5813">
            <v>234918.6</v>
          </cell>
          <cell r="JB5813">
            <v>99181.91</v>
          </cell>
          <cell r="KB5813">
            <v>90154.3</v>
          </cell>
          <cell r="KC5813">
            <v>-8478.5500000000175</v>
          </cell>
        </row>
        <row r="5814">
          <cell r="GS5814">
            <v>21111</v>
          </cell>
          <cell r="GX5814">
            <v>0</v>
          </cell>
          <cell r="JB5814">
            <v>19502.04</v>
          </cell>
          <cell r="KB5814">
            <v>19502.04</v>
          </cell>
          <cell r="KC5814">
            <v>19502.04</v>
          </cell>
        </row>
        <row r="5815">
          <cell r="GS5815">
            <v>21111</v>
          </cell>
          <cell r="GX5815">
            <v>563804.64</v>
          </cell>
          <cell r="JB5815">
            <v>228268.3</v>
          </cell>
          <cell r="KB5815">
            <v>207486.58</v>
          </cell>
          <cell r="KC5815">
            <v>-19502.040000000037</v>
          </cell>
        </row>
        <row r="5816">
          <cell r="GS5816">
            <v>21111</v>
          </cell>
          <cell r="GX5816">
            <v>0</v>
          </cell>
          <cell r="JB5816">
            <v>2798.34</v>
          </cell>
          <cell r="KB5816">
            <v>2798.34</v>
          </cell>
          <cell r="KC5816">
            <v>2798.34</v>
          </cell>
        </row>
        <row r="5817">
          <cell r="GS5817">
            <v>21111</v>
          </cell>
          <cell r="GX5817">
            <v>84570.7</v>
          </cell>
          <cell r="JB5817">
            <v>32775.08</v>
          </cell>
          <cell r="KB5817">
            <v>29790.5</v>
          </cell>
          <cell r="KC5817">
            <v>-2798.3399999999965</v>
          </cell>
        </row>
        <row r="5818">
          <cell r="GS5818">
            <v>21111</v>
          </cell>
          <cell r="GX5818">
            <v>0</v>
          </cell>
          <cell r="JB5818">
            <v>27455.82</v>
          </cell>
          <cell r="KB5818">
            <v>27455.82</v>
          </cell>
          <cell r="KC5818">
            <v>54911.64</v>
          </cell>
        </row>
        <row r="5819">
          <cell r="GS5819">
            <v>21111</v>
          </cell>
          <cell r="GX5819">
            <v>54911.64</v>
          </cell>
          <cell r="JB5819">
            <v>0</v>
          </cell>
          <cell r="KB5819">
            <v>0</v>
          </cell>
          <cell r="KC5819">
            <v>-54911.64</v>
          </cell>
        </row>
        <row r="5820">
          <cell r="GS5820">
            <v>21111</v>
          </cell>
          <cell r="GX5820">
            <v>3381.28</v>
          </cell>
          <cell r="JB5820">
            <v>0</v>
          </cell>
          <cell r="KB5820">
            <v>0</v>
          </cell>
          <cell r="KC5820">
            <v>0</v>
          </cell>
        </row>
        <row r="5821">
          <cell r="GS5821">
            <v>21111</v>
          </cell>
          <cell r="GX5821">
            <v>0</v>
          </cell>
          <cell r="JB5821">
            <v>0</v>
          </cell>
          <cell r="KB5821">
            <v>0</v>
          </cell>
          <cell r="KC5821">
            <v>0</v>
          </cell>
        </row>
        <row r="5822">
          <cell r="GS5822">
            <v>21111</v>
          </cell>
          <cell r="GX5822">
            <v>0</v>
          </cell>
          <cell r="JB5822">
            <v>0</v>
          </cell>
          <cell r="KB5822">
            <v>0</v>
          </cell>
          <cell r="KC5822">
            <v>0</v>
          </cell>
        </row>
        <row r="5823">
          <cell r="GS5823">
            <v>21111</v>
          </cell>
          <cell r="GX5823">
            <v>0</v>
          </cell>
          <cell r="JB5823">
            <v>0</v>
          </cell>
          <cell r="KB5823">
            <v>0</v>
          </cell>
          <cell r="KC5823">
            <v>0</v>
          </cell>
        </row>
        <row r="5824">
          <cell r="GS5824">
            <v>21111</v>
          </cell>
          <cell r="GX5824">
            <v>10769.89</v>
          </cell>
          <cell r="JB5824">
            <v>0</v>
          </cell>
          <cell r="KB5824">
            <v>0</v>
          </cell>
          <cell r="KC5824">
            <v>0</v>
          </cell>
        </row>
        <row r="5825">
          <cell r="GS5825">
            <v>21111</v>
          </cell>
          <cell r="GX5825">
            <v>783.01</v>
          </cell>
          <cell r="JB5825">
            <v>0</v>
          </cell>
          <cell r="KB5825">
            <v>0</v>
          </cell>
          <cell r="KC5825">
            <v>0</v>
          </cell>
        </row>
        <row r="5826">
          <cell r="GS5826">
            <v>21111</v>
          </cell>
          <cell r="GX5826">
            <v>0</v>
          </cell>
          <cell r="JB5826">
            <v>0</v>
          </cell>
          <cell r="KB5826">
            <v>0</v>
          </cell>
          <cell r="KC5826">
            <v>0</v>
          </cell>
        </row>
        <row r="5827">
          <cell r="GS5827">
            <v>21111</v>
          </cell>
          <cell r="GX5827">
            <v>0</v>
          </cell>
          <cell r="JB5827">
            <v>755598.37</v>
          </cell>
          <cell r="KB5827">
            <v>755598.37</v>
          </cell>
          <cell r="KC5827">
            <v>6462840</v>
          </cell>
        </row>
        <row r="5828">
          <cell r="GS5828">
            <v>21111</v>
          </cell>
          <cell r="GX5828">
            <v>0</v>
          </cell>
          <cell r="JB5828">
            <v>0</v>
          </cell>
          <cell r="KB5828">
            <v>0</v>
          </cell>
          <cell r="KC5828">
            <v>15600000</v>
          </cell>
        </row>
        <row r="5829">
          <cell r="GS5829">
            <v>21111</v>
          </cell>
          <cell r="GX5829">
            <v>0</v>
          </cell>
          <cell r="JB5829">
            <v>0</v>
          </cell>
          <cell r="KB5829">
            <v>0</v>
          </cell>
          <cell r="KC5829">
            <v>0</v>
          </cell>
        </row>
        <row r="5830">
          <cell r="GS5830">
            <v>21111</v>
          </cell>
          <cell r="GX5830">
            <v>0</v>
          </cell>
          <cell r="JB5830">
            <v>20756</v>
          </cell>
          <cell r="KB5830">
            <v>20756</v>
          </cell>
          <cell r="KC5830">
            <v>257902.3</v>
          </cell>
        </row>
        <row r="5831">
          <cell r="GS5831">
            <v>21111</v>
          </cell>
          <cell r="GX5831">
            <v>0</v>
          </cell>
          <cell r="JB5831">
            <v>40864</v>
          </cell>
          <cell r="KB5831">
            <v>40864</v>
          </cell>
          <cell r="KC5831">
            <v>40864</v>
          </cell>
        </row>
        <row r="5832">
          <cell r="GS5832">
            <v>21111</v>
          </cell>
          <cell r="GX5832">
            <v>0</v>
          </cell>
          <cell r="JB5832">
            <v>100672.14</v>
          </cell>
          <cell r="KB5832">
            <v>100672.14</v>
          </cell>
          <cell r="KC5832">
            <v>1198877.31</v>
          </cell>
        </row>
        <row r="5833">
          <cell r="GS5833">
            <v>21111</v>
          </cell>
          <cell r="GX5833">
            <v>0</v>
          </cell>
          <cell r="JB5833">
            <v>0</v>
          </cell>
          <cell r="KB5833">
            <v>0</v>
          </cell>
          <cell r="KC5833">
            <v>0</v>
          </cell>
        </row>
        <row r="5834">
          <cell r="GS5834">
            <v>21111</v>
          </cell>
          <cell r="GX5834">
            <v>0</v>
          </cell>
          <cell r="JB5834">
            <v>22051.16</v>
          </cell>
          <cell r="KB5834">
            <v>19352.88</v>
          </cell>
          <cell r="KC5834">
            <v>448847.63</v>
          </cell>
        </row>
        <row r="5835">
          <cell r="GS5835">
            <v>21111</v>
          </cell>
          <cell r="GX5835">
            <v>0</v>
          </cell>
          <cell r="JB5835">
            <v>0</v>
          </cell>
          <cell r="KB5835">
            <v>0</v>
          </cell>
          <cell r="KC5835">
            <v>0</v>
          </cell>
        </row>
        <row r="5836">
          <cell r="GS5836">
            <v>21111</v>
          </cell>
          <cell r="GX5836">
            <v>0</v>
          </cell>
          <cell r="JB5836">
            <v>6913.46</v>
          </cell>
          <cell r="KB5836">
            <v>6060.56</v>
          </cell>
          <cell r="KC5836">
            <v>146117.17000000001</v>
          </cell>
        </row>
        <row r="5837">
          <cell r="GS5837">
            <v>21111</v>
          </cell>
          <cell r="GX5837">
            <v>0</v>
          </cell>
          <cell r="JB5837">
            <v>0</v>
          </cell>
          <cell r="KB5837">
            <v>0</v>
          </cell>
          <cell r="KC5837">
            <v>0</v>
          </cell>
        </row>
        <row r="5838">
          <cell r="GS5838">
            <v>21111</v>
          </cell>
          <cell r="GX5838">
            <v>0</v>
          </cell>
          <cell r="JB5838">
            <v>16962.439999999999</v>
          </cell>
          <cell r="KB5838">
            <v>14886.84</v>
          </cell>
          <cell r="KC5838">
            <v>345267.3</v>
          </cell>
        </row>
        <row r="5839">
          <cell r="GS5839">
            <v>21111</v>
          </cell>
          <cell r="GX5839">
            <v>0</v>
          </cell>
          <cell r="JB5839">
            <v>0</v>
          </cell>
          <cell r="KB5839">
            <v>0</v>
          </cell>
          <cell r="KC5839">
            <v>0</v>
          </cell>
        </row>
        <row r="5840">
          <cell r="GS5840">
            <v>21111</v>
          </cell>
          <cell r="GX5840">
            <v>0</v>
          </cell>
          <cell r="JB5840">
            <v>40709.800000000003</v>
          </cell>
          <cell r="KB5840">
            <v>35728.36</v>
          </cell>
          <cell r="KC5840">
            <v>828641.88</v>
          </cell>
        </row>
        <row r="5841">
          <cell r="GS5841">
            <v>21111</v>
          </cell>
          <cell r="GX5841">
            <v>0</v>
          </cell>
          <cell r="JB5841">
            <v>0</v>
          </cell>
          <cell r="KB5841">
            <v>0</v>
          </cell>
          <cell r="KC5841">
            <v>0</v>
          </cell>
        </row>
        <row r="5842">
          <cell r="GS5842">
            <v>21111</v>
          </cell>
          <cell r="GX5842">
            <v>0</v>
          </cell>
          <cell r="JB5842">
            <v>6106.49</v>
          </cell>
          <cell r="KB5842">
            <v>5359.27</v>
          </cell>
          <cell r="KC5842">
            <v>124296.24</v>
          </cell>
        </row>
        <row r="5843">
          <cell r="GS5843">
            <v>21111</v>
          </cell>
          <cell r="GX5843">
            <v>0</v>
          </cell>
          <cell r="JB5843">
            <v>0</v>
          </cell>
          <cell r="KB5843">
            <v>0</v>
          </cell>
          <cell r="KC5843">
            <v>76484.070000000007</v>
          </cell>
        </row>
        <row r="5844">
          <cell r="GS5844">
            <v>21111</v>
          </cell>
          <cell r="GX5844">
            <v>0</v>
          </cell>
          <cell r="JB5844">
            <v>0</v>
          </cell>
          <cell r="KB5844">
            <v>0</v>
          </cell>
          <cell r="KC5844">
            <v>0</v>
          </cell>
        </row>
        <row r="5845">
          <cell r="GS5845">
            <v>21111</v>
          </cell>
          <cell r="GX5845">
            <v>0</v>
          </cell>
          <cell r="JB5845">
            <v>1971.07</v>
          </cell>
          <cell r="KB5845">
            <v>0</v>
          </cell>
          <cell r="KC5845">
            <v>4842.76</v>
          </cell>
        </row>
        <row r="5846">
          <cell r="GS5846">
            <v>21111</v>
          </cell>
          <cell r="GX5846">
            <v>0</v>
          </cell>
          <cell r="JB5846">
            <v>36723.279999999999</v>
          </cell>
          <cell r="KB5846">
            <v>12282.08</v>
          </cell>
          <cell r="KC5846">
            <v>75384.710000000006</v>
          </cell>
        </row>
        <row r="5847">
          <cell r="GS5847">
            <v>21111</v>
          </cell>
          <cell r="GX5847">
            <v>0</v>
          </cell>
          <cell r="JB5847">
            <v>2775.4</v>
          </cell>
          <cell r="KB5847">
            <v>0</v>
          </cell>
          <cell r="KC5847">
            <v>5767.91</v>
          </cell>
        </row>
        <row r="5848">
          <cell r="GS5848">
            <v>21111</v>
          </cell>
          <cell r="GX5848">
            <v>0</v>
          </cell>
          <cell r="JB5848">
            <v>880</v>
          </cell>
          <cell r="KB5848">
            <v>0</v>
          </cell>
          <cell r="KC5848">
            <v>3073.63</v>
          </cell>
        </row>
        <row r="5849">
          <cell r="GS5849">
            <v>21111</v>
          </cell>
          <cell r="GX5849">
            <v>0</v>
          </cell>
          <cell r="JB5849">
            <v>39300</v>
          </cell>
          <cell r="KB5849">
            <v>26200</v>
          </cell>
          <cell r="KC5849">
            <v>118575.15</v>
          </cell>
        </row>
        <row r="5850">
          <cell r="GS5850">
            <v>21111</v>
          </cell>
          <cell r="GX5850">
            <v>0</v>
          </cell>
          <cell r="JB5850">
            <v>0</v>
          </cell>
          <cell r="KB5850">
            <v>0</v>
          </cell>
          <cell r="KC5850">
            <v>12027.85</v>
          </cell>
        </row>
        <row r="5851">
          <cell r="GS5851">
            <v>21111</v>
          </cell>
          <cell r="GX5851">
            <v>0</v>
          </cell>
          <cell r="JB5851">
            <v>0</v>
          </cell>
          <cell r="KB5851">
            <v>0</v>
          </cell>
          <cell r="KC5851">
            <v>2488.61</v>
          </cell>
        </row>
        <row r="5852">
          <cell r="GS5852">
            <v>21111</v>
          </cell>
          <cell r="GX5852">
            <v>0</v>
          </cell>
          <cell r="JB5852">
            <v>0</v>
          </cell>
          <cell r="KB5852">
            <v>0</v>
          </cell>
          <cell r="KC5852">
            <v>12607.19</v>
          </cell>
        </row>
        <row r="5853">
          <cell r="GS5853">
            <v>21111</v>
          </cell>
          <cell r="GX5853">
            <v>0</v>
          </cell>
          <cell r="JB5853">
            <v>0</v>
          </cell>
          <cell r="KB5853">
            <v>0</v>
          </cell>
          <cell r="KC5853">
            <v>7890.83</v>
          </cell>
        </row>
        <row r="5854">
          <cell r="GS5854">
            <v>21111</v>
          </cell>
          <cell r="GX5854">
            <v>0</v>
          </cell>
          <cell r="JB5854">
            <v>0</v>
          </cell>
          <cell r="KB5854">
            <v>0</v>
          </cell>
          <cell r="KC5854">
            <v>5162.3599999999997</v>
          </cell>
        </row>
        <row r="5855">
          <cell r="GS5855">
            <v>21111</v>
          </cell>
          <cell r="GX5855">
            <v>0</v>
          </cell>
          <cell r="JB5855">
            <v>0</v>
          </cell>
          <cell r="KB5855">
            <v>0</v>
          </cell>
          <cell r="KC5855">
            <v>694.22</v>
          </cell>
        </row>
        <row r="5856">
          <cell r="GS5856">
            <v>21111</v>
          </cell>
          <cell r="GX5856">
            <v>0</v>
          </cell>
          <cell r="JB5856">
            <v>0</v>
          </cell>
          <cell r="KB5856">
            <v>0</v>
          </cell>
          <cell r="KC5856">
            <v>0</v>
          </cell>
        </row>
        <row r="5857">
          <cell r="GS5857">
            <v>21111</v>
          </cell>
          <cell r="GX5857">
            <v>0</v>
          </cell>
          <cell r="JB5857">
            <v>1890785.5</v>
          </cell>
          <cell r="KB5857">
            <v>1890785.5</v>
          </cell>
          <cell r="KC5857">
            <v>4398905.5</v>
          </cell>
        </row>
        <row r="5858">
          <cell r="GS5858">
            <v>21111</v>
          </cell>
          <cell r="GX5858">
            <v>0</v>
          </cell>
          <cell r="JB5858">
            <v>0</v>
          </cell>
          <cell r="KB5858">
            <v>0</v>
          </cell>
          <cell r="KC5858">
            <v>0</v>
          </cell>
        </row>
        <row r="5859">
          <cell r="GS5859">
            <v>21111</v>
          </cell>
          <cell r="GX5859">
            <v>0</v>
          </cell>
          <cell r="JB5859">
            <v>109730.5</v>
          </cell>
          <cell r="KB5859">
            <v>109730.5</v>
          </cell>
          <cell r="KC5859">
            <v>209010</v>
          </cell>
        </row>
        <row r="5860">
          <cell r="GS5860">
            <v>21111</v>
          </cell>
          <cell r="GX5860">
            <v>0</v>
          </cell>
          <cell r="JB5860">
            <v>0</v>
          </cell>
          <cell r="KB5860">
            <v>0</v>
          </cell>
          <cell r="KC5860">
            <v>0</v>
          </cell>
        </row>
        <row r="5861">
          <cell r="GS5861">
            <v>21111</v>
          </cell>
          <cell r="GX5861">
            <v>0</v>
          </cell>
          <cell r="JB5861">
            <v>421690.86</v>
          </cell>
          <cell r="KB5861">
            <v>421690.86</v>
          </cell>
          <cell r="KC5861">
            <v>836040</v>
          </cell>
        </row>
        <row r="5862">
          <cell r="GS5862">
            <v>21111</v>
          </cell>
          <cell r="GX5862">
            <v>0</v>
          </cell>
          <cell r="JB5862">
            <v>0</v>
          </cell>
          <cell r="KB5862">
            <v>0</v>
          </cell>
          <cell r="KC5862">
            <v>0</v>
          </cell>
        </row>
        <row r="5863">
          <cell r="GS5863">
            <v>21111</v>
          </cell>
          <cell r="GX5863">
            <v>0</v>
          </cell>
          <cell r="JB5863">
            <v>116998.96</v>
          </cell>
          <cell r="KB5863">
            <v>102059.22</v>
          </cell>
          <cell r="KC5863">
            <v>280026.76</v>
          </cell>
        </row>
        <row r="5864">
          <cell r="GS5864">
            <v>21111</v>
          </cell>
          <cell r="GX5864">
            <v>0</v>
          </cell>
          <cell r="JB5864">
            <v>0</v>
          </cell>
          <cell r="KB5864">
            <v>0</v>
          </cell>
          <cell r="KC5864">
            <v>0</v>
          </cell>
        </row>
        <row r="5865">
          <cell r="GS5865">
            <v>21111</v>
          </cell>
          <cell r="GX5865">
            <v>0</v>
          </cell>
          <cell r="JB5865">
            <v>35796.81</v>
          </cell>
          <cell r="KB5865">
            <v>31186.93</v>
          </cell>
          <cell r="KC5865">
            <v>88467.33</v>
          </cell>
        </row>
        <row r="5866">
          <cell r="GS5866">
            <v>21111</v>
          </cell>
          <cell r="GX5866">
            <v>0</v>
          </cell>
          <cell r="JB5866">
            <v>0</v>
          </cell>
          <cell r="KB5866">
            <v>0</v>
          </cell>
          <cell r="KC5866">
            <v>0</v>
          </cell>
        </row>
        <row r="5867">
          <cell r="GS5867">
            <v>21111</v>
          </cell>
          <cell r="GX5867">
            <v>0</v>
          </cell>
          <cell r="JB5867">
            <v>89999.43</v>
          </cell>
          <cell r="KB5867">
            <v>78507.31</v>
          </cell>
          <cell r="KC5867">
            <v>215405.43</v>
          </cell>
        </row>
        <row r="5868">
          <cell r="GS5868">
            <v>21111</v>
          </cell>
          <cell r="GX5868">
            <v>0</v>
          </cell>
          <cell r="JB5868">
            <v>0</v>
          </cell>
          <cell r="KB5868">
            <v>0</v>
          </cell>
          <cell r="KC5868">
            <v>0</v>
          </cell>
        </row>
        <row r="5869">
          <cell r="GS5869">
            <v>21111</v>
          </cell>
          <cell r="GX5869">
            <v>0</v>
          </cell>
          <cell r="JB5869">
            <v>215998.02</v>
          </cell>
          <cell r="KB5869">
            <v>188416.98</v>
          </cell>
          <cell r="KC5869">
            <v>516972.42</v>
          </cell>
        </row>
        <row r="5870">
          <cell r="GS5870">
            <v>21111</v>
          </cell>
          <cell r="GX5870">
            <v>0</v>
          </cell>
          <cell r="JB5870">
            <v>0</v>
          </cell>
          <cell r="KB5870">
            <v>0</v>
          </cell>
          <cell r="KC5870">
            <v>0</v>
          </cell>
        </row>
        <row r="5871">
          <cell r="GS5871">
            <v>21111</v>
          </cell>
          <cell r="GX5871">
            <v>0</v>
          </cell>
          <cell r="JB5871">
            <v>32399.8</v>
          </cell>
          <cell r="KB5871">
            <v>28262.63</v>
          </cell>
          <cell r="KC5871">
            <v>77545.960000000006</v>
          </cell>
        </row>
        <row r="5872">
          <cell r="GS5872">
            <v>21111</v>
          </cell>
          <cell r="GX5872">
            <v>0</v>
          </cell>
          <cell r="JB5872">
            <v>5250.63</v>
          </cell>
          <cell r="KB5872">
            <v>5250.63</v>
          </cell>
          <cell r="KC5872">
            <v>10847.98</v>
          </cell>
        </row>
        <row r="5873">
          <cell r="GS5873">
            <v>21111</v>
          </cell>
          <cell r="GX5873">
            <v>0</v>
          </cell>
          <cell r="JB5873">
            <v>12617.44</v>
          </cell>
          <cell r="KB5873">
            <v>12617.44</v>
          </cell>
          <cell r="KC5873">
            <v>37541.199999999997</v>
          </cell>
        </row>
        <row r="5874">
          <cell r="GS5874">
            <v>21111</v>
          </cell>
          <cell r="GX5874">
            <v>0</v>
          </cell>
          <cell r="JB5874">
            <v>3212.17</v>
          </cell>
          <cell r="KB5874">
            <v>0</v>
          </cell>
          <cell r="KC5874">
            <v>7803.3</v>
          </cell>
        </row>
        <row r="5875">
          <cell r="GS5875">
            <v>21111</v>
          </cell>
          <cell r="GX5875">
            <v>0</v>
          </cell>
          <cell r="JB5875">
            <v>5302.72</v>
          </cell>
          <cell r="KB5875">
            <v>4119.3999999999996</v>
          </cell>
          <cell r="KC5875">
            <v>13955.97</v>
          </cell>
        </row>
        <row r="5876">
          <cell r="GS5876">
            <v>21111</v>
          </cell>
          <cell r="GX5876">
            <v>0</v>
          </cell>
          <cell r="JB5876">
            <v>24300</v>
          </cell>
          <cell r="KB5876">
            <v>16200</v>
          </cell>
          <cell r="KC5876">
            <v>113160.47</v>
          </cell>
        </row>
        <row r="5877">
          <cell r="GS5877">
            <v>21111</v>
          </cell>
          <cell r="GX5877">
            <v>0</v>
          </cell>
          <cell r="JB5877">
            <v>2201.54</v>
          </cell>
          <cell r="KB5877">
            <v>2201.54</v>
          </cell>
          <cell r="KC5877">
            <v>5171.93</v>
          </cell>
        </row>
        <row r="5878">
          <cell r="GS5878">
            <v>21111</v>
          </cell>
          <cell r="GX5878">
            <v>0</v>
          </cell>
          <cell r="JB5878">
            <v>0</v>
          </cell>
          <cell r="KB5878">
            <v>0</v>
          </cell>
          <cell r="KC5878">
            <v>45531.01</v>
          </cell>
        </row>
        <row r="5879">
          <cell r="GS5879">
            <v>21111</v>
          </cell>
          <cell r="GX5879">
            <v>0</v>
          </cell>
          <cell r="JB5879">
            <v>45996.32</v>
          </cell>
          <cell r="KB5879">
            <v>0</v>
          </cell>
          <cell r="KC5879">
            <v>118519.12</v>
          </cell>
        </row>
        <row r="5880">
          <cell r="GS5880">
            <v>21111</v>
          </cell>
          <cell r="GX5880">
            <v>0</v>
          </cell>
          <cell r="JB5880">
            <v>523.11</v>
          </cell>
          <cell r="KB5880">
            <v>523.11</v>
          </cell>
          <cell r="KC5880">
            <v>422796</v>
          </cell>
        </row>
        <row r="5881">
          <cell r="GS5881">
            <v>21111</v>
          </cell>
          <cell r="GX5881">
            <v>0</v>
          </cell>
          <cell r="JB5881">
            <v>0</v>
          </cell>
          <cell r="KB5881">
            <v>0</v>
          </cell>
          <cell r="KC5881">
            <v>0</v>
          </cell>
        </row>
        <row r="5882">
          <cell r="GS5882">
            <v>21111</v>
          </cell>
          <cell r="GX5882">
            <v>0</v>
          </cell>
          <cell r="JB5882">
            <v>0</v>
          </cell>
          <cell r="KB5882">
            <v>0</v>
          </cell>
          <cell r="KC5882">
            <v>470000</v>
          </cell>
        </row>
        <row r="5883">
          <cell r="GS5883">
            <v>21111</v>
          </cell>
          <cell r="GX5883">
            <v>0</v>
          </cell>
          <cell r="JB5883">
            <v>0</v>
          </cell>
          <cell r="KB5883">
            <v>0</v>
          </cell>
          <cell r="KC5883">
            <v>396000</v>
          </cell>
        </row>
        <row r="5884">
          <cell r="GS5884">
            <v>21111</v>
          </cell>
          <cell r="GX5884">
            <v>0</v>
          </cell>
          <cell r="JB5884">
            <v>0</v>
          </cell>
          <cell r="KB5884">
            <v>0</v>
          </cell>
          <cell r="KC5884">
            <v>2241382.7000000002</v>
          </cell>
        </row>
        <row r="5885">
          <cell r="GS5885">
            <v>21111</v>
          </cell>
          <cell r="GX5885">
            <v>0</v>
          </cell>
          <cell r="JB5885">
            <v>1944.8</v>
          </cell>
          <cell r="KB5885">
            <v>1944.8</v>
          </cell>
          <cell r="KC5885">
            <v>12000</v>
          </cell>
        </row>
        <row r="5886">
          <cell r="GS5886">
            <v>21111</v>
          </cell>
          <cell r="GX5886">
            <v>0</v>
          </cell>
          <cell r="JB5886">
            <v>0</v>
          </cell>
          <cell r="KB5886">
            <v>0</v>
          </cell>
          <cell r="KC5886">
            <v>17000000</v>
          </cell>
        </row>
        <row r="5887">
          <cell r="GS5887">
            <v>21111</v>
          </cell>
          <cell r="GX5887">
            <v>0</v>
          </cell>
          <cell r="JB5887">
            <v>0</v>
          </cell>
          <cell r="KB5887">
            <v>0</v>
          </cell>
          <cell r="KC5887">
            <v>4805816.2</v>
          </cell>
        </row>
        <row r="5888">
          <cell r="GS5888">
            <v>21111</v>
          </cell>
          <cell r="GX5888">
            <v>0</v>
          </cell>
          <cell r="JB5888">
            <v>0</v>
          </cell>
          <cell r="KB5888">
            <v>0</v>
          </cell>
          <cell r="KC5888">
            <v>245383.62</v>
          </cell>
        </row>
        <row r="5889">
          <cell r="GS5889">
            <v>21111</v>
          </cell>
          <cell r="GX5889">
            <v>0</v>
          </cell>
          <cell r="JB5889">
            <v>0</v>
          </cell>
          <cell r="KB5889">
            <v>0</v>
          </cell>
          <cell r="KC5889">
            <v>4400000</v>
          </cell>
        </row>
        <row r="5890">
          <cell r="GS5890">
            <v>21111</v>
          </cell>
          <cell r="GX5890">
            <v>0</v>
          </cell>
          <cell r="JB5890">
            <v>0</v>
          </cell>
          <cell r="KB5890">
            <v>0</v>
          </cell>
          <cell r="KC5890">
            <v>1160000</v>
          </cell>
        </row>
        <row r="5891">
          <cell r="GS5891">
            <v>21111</v>
          </cell>
          <cell r="GX5891">
            <v>0</v>
          </cell>
          <cell r="JB5891">
            <v>0</v>
          </cell>
          <cell r="KB5891">
            <v>0</v>
          </cell>
          <cell r="KC5891">
            <v>143000</v>
          </cell>
        </row>
        <row r="5892">
          <cell r="GS5892">
            <v>21111</v>
          </cell>
          <cell r="GX5892">
            <v>0</v>
          </cell>
          <cell r="JB5892">
            <v>0</v>
          </cell>
          <cell r="KB5892">
            <v>0</v>
          </cell>
          <cell r="KC5892">
            <v>350000</v>
          </cell>
        </row>
        <row r="5893">
          <cell r="GS5893">
            <v>21111</v>
          </cell>
          <cell r="GX5893">
            <v>0</v>
          </cell>
          <cell r="JB5893">
            <v>0</v>
          </cell>
          <cell r="KB5893">
            <v>0</v>
          </cell>
          <cell r="KC5893">
            <v>137197.38</v>
          </cell>
        </row>
        <row r="5894">
          <cell r="GS5894">
            <v>21111</v>
          </cell>
          <cell r="GX5894">
            <v>0</v>
          </cell>
          <cell r="JB5894">
            <v>0</v>
          </cell>
          <cell r="KB5894">
            <v>0</v>
          </cell>
          <cell r="KC5894">
            <v>1100000</v>
          </cell>
        </row>
        <row r="5895">
          <cell r="GS5895">
            <v>21111</v>
          </cell>
          <cell r="GX5895">
            <v>0</v>
          </cell>
          <cell r="JB5895">
            <v>0</v>
          </cell>
          <cell r="KB5895">
            <v>0</v>
          </cell>
          <cell r="KC5895">
            <v>77000</v>
          </cell>
        </row>
        <row r="5896">
          <cell r="GS5896">
            <v>21111</v>
          </cell>
          <cell r="GX5896">
            <v>0</v>
          </cell>
          <cell r="JB5896">
            <v>0</v>
          </cell>
          <cell r="KB5896">
            <v>0</v>
          </cell>
          <cell r="KC5896">
            <v>24000</v>
          </cell>
        </row>
        <row r="5897">
          <cell r="GS5897">
            <v>21111</v>
          </cell>
          <cell r="GX5897">
            <v>0</v>
          </cell>
          <cell r="JB5897">
            <v>0</v>
          </cell>
          <cell r="KB5897">
            <v>0</v>
          </cell>
          <cell r="KC5897">
            <v>4914</v>
          </cell>
        </row>
        <row r="5898">
          <cell r="GS5898">
            <v>21111</v>
          </cell>
          <cell r="GX5898">
            <v>0</v>
          </cell>
          <cell r="JB5898">
            <v>19091.259999999998</v>
          </cell>
          <cell r="KB5898">
            <v>19091.259999999998</v>
          </cell>
          <cell r="KC5898">
            <v>98000</v>
          </cell>
        </row>
        <row r="5899">
          <cell r="GS5899">
            <v>21111</v>
          </cell>
          <cell r="GX5899">
            <v>0</v>
          </cell>
          <cell r="JB5899">
            <v>0</v>
          </cell>
          <cell r="KB5899">
            <v>0</v>
          </cell>
          <cell r="KC5899">
            <v>35235.11</v>
          </cell>
        </row>
        <row r="5900">
          <cell r="GS5900">
            <v>21111</v>
          </cell>
          <cell r="GX5900">
            <v>0</v>
          </cell>
          <cell r="JB5900">
            <v>3531</v>
          </cell>
          <cell r="KB5900">
            <v>1639</v>
          </cell>
          <cell r="KC5900">
            <v>84000</v>
          </cell>
        </row>
        <row r="5901">
          <cell r="GS5901">
            <v>21111</v>
          </cell>
          <cell r="GX5901">
            <v>0</v>
          </cell>
          <cell r="JB5901">
            <v>0</v>
          </cell>
          <cell r="KB5901">
            <v>0</v>
          </cell>
          <cell r="KC5901">
            <v>37383521.299999997</v>
          </cell>
        </row>
        <row r="5902">
          <cell r="GS5902">
            <v>21111</v>
          </cell>
          <cell r="GX5902">
            <v>0</v>
          </cell>
          <cell r="JB5902">
            <v>0</v>
          </cell>
          <cell r="KB5902">
            <v>0</v>
          </cell>
          <cell r="KC5902">
            <v>20000000</v>
          </cell>
        </row>
        <row r="5903">
          <cell r="GS5903">
            <v>21111</v>
          </cell>
          <cell r="GX5903">
            <v>0</v>
          </cell>
          <cell r="JB5903">
            <v>0</v>
          </cell>
          <cell r="KB5903">
            <v>0</v>
          </cell>
          <cell r="KC5903">
            <v>981534.46</v>
          </cell>
        </row>
        <row r="5904">
          <cell r="GS5904">
            <v>21111</v>
          </cell>
          <cell r="GX5904">
            <v>0</v>
          </cell>
          <cell r="JB5904">
            <v>0</v>
          </cell>
          <cell r="KB5904">
            <v>0</v>
          </cell>
          <cell r="KC5904">
            <v>572000</v>
          </cell>
        </row>
        <row r="5905">
          <cell r="GS5905">
            <v>21111</v>
          </cell>
          <cell r="GX5905">
            <v>0</v>
          </cell>
          <cell r="JB5905">
            <v>0</v>
          </cell>
          <cell r="KB5905">
            <v>0</v>
          </cell>
          <cell r="KC5905">
            <v>548789.5</v>
          </cell>
        </row>
        <row r="5906">
          <cell r="GS5906">
            <v>21111</v>
          </cell>
          <cell r="GX5906">
            <v>0</v>
          </cell>
          <cell r="JB5906">
            <v>0</v>
          </cell>
          <cell r="KB5906">
            <v>0</v>
          </cell>
          <cell r="KC5906">
            <v>308000</v>
          </cell>
        </row>
        <row r="5907">
          <cell r="GS5907">
            <v>21111</v>
          </cell>
          <cell r="GX5907">
            <v>0</v>
          </cell>
          <cell r="JB5907">
            <v>0</v>
          </cell>
          <cell r="KB5907">
            <v>0</v>
          </cell>
          <cell r="KC5907">
            <v>0</v>
          </cell>
        </row>
        <row r="5908">
          <cell r="GS5908">
            <v>21111</v>
          </cell>
          <cell r="GX5908">
            <v>0</v>
          </cell>
          <cell r="JB5908">
            <v>807017</v>
          </cell>
          <cell r="KB5908">
            <v>807017</v>
          </cell>
          <cell r="KC5908">
            <v>807017</v>
          </cell>
        </row>
        <row r="5909">
          <cell r="GS5909">
            <v>21111</v>
          </cell>
          <cell r="GX5909">
            <v>0</v>
          </cell>
          <cell r="JB5909">
            <v>0</v>
          </cell>
          <cell r="KB5909">
            <v>0</v>
          </cell>
          <cell r="KC5909">
            <v>0</v>
          </cell>
        </row>
        <row r="5910">
          <cell r="GS5910">
            <v>21111</v>
          </cell>
          <cell r="GX5910">
            <v>0</v>
          </cell>
          <cell r="JB5910">
            <v>13076.5</v>
          </cell>
          <cell r="KB5910">
            <v>13076.5</v>
          </cell>
          <cell r="KC5910">
            <v>13076.5</v>
          </cell>
        </row>
        <row r="5911">
          <cell r="GS5911">
            <v>21111</v>
          </cell>
          <cell r="GX5911">
            <v>0</v>
          </cell>
          <cell r="JB5911">
            <v>0</v>
          </cell>
          <cell r="KB5911">
            <v>0</v>
          </cell>
          <cell r="KC5911">
            <v>0</v>
          </cell>
        </row>
        <row r="5912">
          <cell r="GS5912">
            <v>21111</v>
          </cell>
          <cell r="GX5912">
            <v>0</v>
          </cell>
          <cell r="JB5912">
            <v>0</v>
          </cell>
          <cell r="KB5912">
            <v>0</v>
          </cell>
          <cell r="KC5912">
            <v>0</v>
          </cell>
        </row>
        <row r="5913">
          <cell r="GS5913">
            <v>21111</v>
          </cell>
          <cell r="GX5913">
            <v>0</v>
          </cell>
          <cell r="JB5913">
            <v>0</v>
          </cell>
          <cell r="KB5913">
            <v>0</v>
          </cell>
          <cell r="KC5913">
            <v>0</v>
          </cell>
        </row>
        <row r="5914">
          <cell r="GS5914">
            <v>21111</v>
          </cell>
          <cell r="GX5914">
            <v>0</v>
          </cell>
          <cell r="JB5914">
            <v>52456.2</v>
          </cell>
          <cell r="KB5914">
            <v>31869.439999999999</v>
          </cell>
          <cell r="KC5914">
            <v>56360.74</v>
          </cell>
        </row>
        <row r="5915">
          <cell r="GS5915">
            <v>21111</v>
          </cell>
          <cell r="GX5915">
            <v>0</v>
          </cell>
          <cell r="JB5915">
            <v>0</v>
          </cell>
          <cell r="KB5915">
            <v>0</v>
          </cell>
          <cell r="KC5915">
            <v>0</v>
          </cell>
        </row>
        <row r="5916">
          <cell r="GS5916">
            <v>21111</v>
          </cell>
          <cell r="GX5916">
            <v>0</v>
          </cell>
          <cell r="JB5916">
            <v>16633.32</v>
          </cell>
          <cell r="KB5916">
            <v>10086.879999999999</v>
          </cell>
          <cell r="KC5916">
            <v>17894.82</v>
          </cell>
        </row>
        <row r="5917">
          <cell r="GS5917">
            <v>21111</v>
          </cell>
          <cell r="GX5917">
            <v>0</v>
          </cell>
          <cell r="JB5917">
            <v>0</v>
          </cell>
          <cell r="KB5917">
            <v>0</v>
          </cell>
          <cell r="KC5917">
            <v>0</v>
          </cell>
        </row>
        <row r="5918">
          <cell r="GS5918">
            <v>21111</v>
          </cell>
          <cell r="GX5918">
            <v>0</v>
          </cell>
          <cell r="JB5918">
            <v>40351.08</v>
          </cell>
          <cell r="KB5918">
            <v>24515.040000000001</v>
          </cell>
          <cell r="KC5918">
            <v>43354.6</v>
          </cell>
        </row>
        <row r="5919">
          <cell r="GS5919">
            <v>21111</v>
          </cell>
          <cell r="GX5919">
            <v>0</v>
          </cell>
          <cell r="JB5919">
            <v>0</v>
          </cell>
          <cell r="KB5919">
            <v>0</v>
          </cell>
          <cell r="KC5919">
            <v>0</v>
          </cell>
        </row>
        <row r="5920">
          <cell r="GS5920">
            <v>21111</v>
          </cell>
          <cell r="GX5920">
            <v>0</v>
          </cell>
          <cell r="JB5920">
            <v>92178.78</v>
          </cell>
          <cell r="KB5920">
            <v>55726.92</v>
          </cell>
          <cell r="KC5920">
            <v>99387.18</v>
          </cell>
        </row>
        <row r="5921">
          <cell r="GS5921">
            <v>21111</v>
          </cell>
          <cell r="GX5921">
            <v>0</v>
          </cell>
          <cell r="JB5921">
            <v>0</v>
          </cell>
          <cell r="KB5921">
            <v>0</v>
          </cell>
          <cell r="KC5921">
            <v>0</v>
          </cell>
        </row>
        <row r="5922">
          <cell r="GS5922">
            <v>21111</v>
          </cell>
          <cell r="GX5922">
            <v>0</v>
          </cell>
          <cell r="JB5922">
            <v>13127.28</v>
          </cell>
          <cell r="KB5922">
            <v>7892.68</v>
          </cell>
          <cell r="KC5922">
            <v>14208.54</v>
          </cell>
        </row>
        <row r="5923">
          <cell r="GS5923">
            <v>21111</v>
          </cell>
          <cell r="GX5923">
            <v>0</v>
          </cell>
          <cell r="JB5923">
            <v>0</v>
          </cell>
          <cell r="KB5923">
            <v>0</v>
          </cell>
          <cell r="KC5923">
            <v>2125000</v>
          </cell>
        </row>
        <row r="5924">
          <cell r="GS5924">
            <v>21111</v>
          </cell>
          <cell r="GX5924">
            <v>0</v>
          </cell>
          <cell r="JB5924">
            <v>0</v>
          </cell>
          <cell r="KB5924">
            <v>0</v>
          </cell>
          <cell r="KC5924">
            <v>1400000</v>
          </cell>
        </row>
        <row r="5925">
          <cell r="GS5925">
            <v>21111</v>
          </cell>
          <cell r="GX5925">
            <v>0</v>
          </cell>
          <cell r="JB5925">
            <v>51642</v>
          </cell>
          <cell r="KB5925">
            <v>51642</v>
          </cell>
          <cell r="KC5925">
            <v>51642</v>
          </cell>
        </row>
        <row r="5926">
          <cell r="GS5926">
            <v>21111</v>
          </cell>
          <cell r="GX5926">
            <v>0</v>
          </cell>
          <cell r="JB5926">
            <v>0</v>
          </cell>
          <cell r="KB5926">
            <v>0</v>
          </cell>
          <cell r="KC5926">
            <v>0</v>
          </cell>
        </row>
        <row r="5927">
          <cell r="GS5927">
            <v>21111</v>
          </cell>
          <cell r="GX5927">
            <v>0</v>
          </cell>
          <cell r="JB5927">
            <v>1290133</v>
          </cell>
          <cell r="KB5927">
            <v>1290133</v>
          </cell>
          <cell r="KC5927">
            <v>1290133</v>
          </cell>
        </row>
        <row r="5928">
          <cell r="GS5928">
            <v>21111</v>
          </cell>
          <cell r="GX5928">
            <v>8099076</v>
          </cell>
          <cell r="JB5928">
            <v>0</v>
          </cell>
          <cell r="KB5928">
            <v>0</v>
          </cell>
          <cell r="KC5928">
            <v>0</v>
          </cell>
        </row>
        <row r="5929">
          <cell r="GS5929">
            <v>21111</v>
          </cell>
          <cell r="GX5929">
            <v>0</v>
          </cell>
          <cell r="JB5929">
            <v>0</v>
          </cell>
          <cell r="KB5929">
            <v>0</v>
          </cell>
          <cell r="KC5929">
            <v>0</v>
          </cell>
        </row>
        <row r="5930">
          <cell r="GS5930">
            <v>21111</v>
          </cell>
          <cell r="GX5930">
            <v>681941</v>
          </cell>
          <cell r="JB5930">
            <v>0</v>
          </cell>
          <cell r="KB5930">
            <v>0</v>
          </cell>
          <cell r="KC5930">
            <v>0</v>
          </cell>
        </row>
        <row r="5931">
          <cell r="GS5931">
            <v>21111</v>
          </cell>
          <cell r="GX5931">
            <v>0</v>
          </cell>
          <cell r="JB5931">
            <v>0</v>
          </cell>
          <cell r="KB5931">
            <v>0</v>
          </cell>
          <cell r="KC5931">
            <v>0</v>
          </cell>
        </row>
        <row r="5932">
          <cell r="GS5932">
            <v>21111</v>
          </cell>
          <cell r="GX5932">
            <v>337461.5</v>
          </cell>
          <cell r="JB5932">
            <v>42866</v>
          </cell>
          <cell r="KB5932">
            <v>42866</v>
          </cell>
          <cell r="KC5932">
            <v>0</v>
          </cell>
        </row>
        <row r="5933">
          <cell r="GS5933">
            <v>21111</v>
          </cell>
          <cell r="GX5933">
            <v>0</v>
          </cell>
          <cell r="JB5933">
            <v>0</v>
          </cell>
          <cell r="KB5933">
            <v>0</v>
          </cell>
          <cell r="KC5933">
            <v>0</v>
          </cell>
        </row>
        <row r="5934">
          <cell r="GS5934">
            <v>21111</v>
          </cell>
          <cell r="GX5934">
            <v>0</v>
          </cell>
          <cell r="JB5934">
            <v>92965.61</v>
          </cell>
          <cell r="KB5934">
            <v>92965.61</v>
          </cell>
          <cell r="KC5934">
            <v>92965.61</v>
          </cell>
        </row>
        <row r="5935">
          <cell r="GS5935">
            <v>21111</v>
          </cell>
          <cell r="GX5935">
            <v>1349846</v>
          </cell>
          <cell r="JB5935">
            <v>0</v>
          </cell>
          <cell r="KB5935">
            <v>0</v>
          </cell>
          <cell r="KC5935">
            <v>0</v>
          </cell>
        </row>
        <row r="5936">
          <cell r="GS5936">
            <v>21111</v>
          </cell>
          <cell r="GX5936">
            <v>0</v>
          </cell>
          <cell r="JB5936">
            <v>3356.73</v>
          </cell>
          <cell r="KB5936">
            <v>3356.73</v>
          </cell>
          <cell r="KC5936">
            <v>3356.73</v>
          </cell>
        </row>
        <row r="5937">
          <cell r="GS5937">
            <v>21111</v>
          </cell>
          <cell r="GX5937">
            <v>526439.93999999994</v>
          </cell>
          <cell r="JB5937">
            <v>79325.53</v>
          </cell>
          <cell r="KB5937">
            <v>69820.05</v>
          </cell>
          <cell r="KC5937">
            <v>-3356.7299999999232</v>
          </cell>
        </row>
        <row r="5938">
          <cell r="GS5938">
            <v>21111</v>
          </cell>
          <cell r="GX5938">
            <v>0</v>
          </cell>
          <cell r="JB5938">
            <v>767.41</v>
          </cell>
          <cell r="KB5938">
            <v>767.41</v>
          </cell>
          <cell r="KC5938">
            <v>767.41</v>
          </cell>
        </row>
        <row r="5939">
          <cell r="GS5939">
            <v>21111</v>
          </cell>
          <cell r="GX5939">
            <v>170080.6</v>
          </cell>
          <cell r="JB5939">
            <v>20555.419999999998</v>
          </cell>
          <cell r="KB5939">
            <v>17998.57</v>
          </cell>
          <cell r="KC5939">
            <v>-767.41000000000349</v>
          </cell>
        </row>
        <row r="5940">
          <cell r="GS5940">
            <v>21111</v>
          </cell>
          <cell r="GX5940">
            <v>0</v>
          </cell>
          <cell r="JB5940">
            <v>2582.1</v>
          </cell>
          <cell r="KB5940">
            <v>2582.1</v>
          </cell>
          <cell r="KC5940">
            <v>2582.1</v>
          </cell>
        </row>
        <row r="5941">
          <cell r="GS5941">
            <v>21111</v>
          </cell>
          <cell r="GX5941">
            <v>404953.8</v>
          </cell>
          <cell r="JB5941">
            <v>61019.61</v>
          </cell>
          <cell r="KB5941">
            <v>53707.71</v>
          </cell>
          <cell r="KC5941">
            <v>-2582.0999999999767</v>
          </cell>
        </row>
        <row r="5942">
          <cell r="GS5942">
            <v>21111</v>
          </cell>
          <cell r="GX5942">
            <v>0</v>
          </cell>
          <cell r="JB5942">
            <v>6197.04</v>
          </cell>
          <cell r="KB5942">
            <v>6197.04</v>
          </cell>
          <cell r="KC5942">
            <v>6197.04</v>
          </cell>
        </row>
        <row r="5943">
          <cell r="GS5943">
            <v>21111</v>
          </cell>
          <cell r="GX5943">
            <v>971889.12</v>
          </cell>
          <cell r="JB5943">
            <v>146446.99</v>
          </cell>
          <cell r="KB5943">
            <v>128898.43</v>
          </cell>
          <cell r="KC5943">
            <v>-6197.0400000000373</v>
          </cell>
        </row>
        <row r="5944">
          <cell r="GS5944">
            <v>21111</v>
          </cell>
          <cell r="GX5944">
            <v>0</v>
          </cell>
          <cell r="JB5944">
            <v>929.56</v>
          </cell>
          <cell r="KB5944">
            <v>929.56</v>
          </cell>
          <cell r="KC5944">
            <v>929.56</v>
          </cell>
        </row>
        <row r="5945">
          <cell r="GS5945">
            <v>21111</v>
          </cell>
          <cell r="GX5945">
            <v>145783.37</v>
          </cell>
          <cell r="JB5945">
            <v>21967.07</v>
          </cell>
          <cell r="KB5945">
            <v>19334.78</v>
          </cell>
          <cell r="KC5945">
            <v>-929.55999999999767</v>
          </cell>
        </row>
        <row r="5946">
          <cell r="GS5946">
            <v>21111</v>
          </cell>
          <cell r="GX5946">
            <v>9226</v>
          </cell>
          <cell r="JB5946">
            <v>2946.79</v>
          </cell>
          <cell r="KB5946">
            <v>1380.79</v>
          </cell>
          <cell r="KC5946">
            <v>5000</v>
          </cell>
        </row>
        <row r="5947">
          <cell r="GS5947">
            <v>21111</v>
          </cell>
          <cell r="GX5947">
            <v>21702</v>
          </cell>
          <cell r="JB5947">
            <v>0</v>
          </cell>
          <cell r="KB5947">
            <v>0</v>
          </cell>
          <cell r="KC5947">
            <v>3000</v>
          </cell>
        </row>
        <row r="5948">
          <cell r="GS5948">
            <v>21111</v>
          </cell>
          <cell r="GX5948">
            <v>8090</v>
          </cell>
          <cell r="JB5948">
            <v>6433.5</v>
          </cell>
          <cell r="KB5948">
            <v>6433.5</v>
          </cell>
          <cell r="KC5948">
            <v>22000</v>
          </cell>
        </row>
        <row r="5949">
          <cell r="GS5949">
            <v>21111</v>
          </cell>
          <cell r="GX5949">
            <v>12408</v>
          </cell>
          <cell r="JB5949">
            <v>3048</v>
          </cell>
          <cell r="KB5949">
            <v>3048</v>
          </cell>
          <cell r="KC5949">
            <v>0</v>
          </cell>
        </row>
        <row r="5950">
          <cell r="GS5950">
            <v>21111</v>
          </cell>
          <cell r="GX5950">
            <v>0</v>
          </cell>
          <cell r="JB5950">
            <v>0</v>
          </cell>
          <cell r="KB5950">
            <v>0</v>
          </cell>
          <cell r="KC5950">
            <v>0</v>
          </cell>
        </row>
        <row r="5951">
          <cell r="GS5951">
            <v>21111</v>
          </cell>
          <cell r="GX5951">
            <v>133100</v>
          </cell>
          <cell r="JB5951">
            <v>61100</v>
          </cell>
          <cell r="KB5951">
            <v>51700</v>
          </cell>
          <cell r="KC5951">
            <v>-18000</v>
          </cell>
        </row>
        <row r="5952">
          <cell r="GS5952">
            <v>21111</v>
          </cell>
          <cell r="GX5952">
            <v>0</v>
          </cell>
          <cell r="JB5952">
            <v>0</v>
          </cell>
          <cell r="KB5952">
            <v>0</v>
          </cell>
          <cell r="KC5952">
            <v>0</v>
          </cell>
        </row>
        <row r="5953">
          <cell r="GS5953">
            <v>21111</v>
          </cell>
          <cell r="GX5953">
            <v>303750.2</v>
          </cell>
          <cell r="JB5953">
            <v>184062</v>
          </cell>
          <cell r="KB5953">
            <v>184062</v>
          </cell>
          <cell r="KC5953">
            <v>0</v>
          </cell>
        </row>
        <row r="5954">
          <cell r="GS5954">
            <v>21111</v>
          </cell>
          <cell r="GX5954">
            <v>186308.69</v>
          </cell>
          <cell r="JB5954">
            <v>30868</v>
          </cell>
          <cell r="KB5954">
            <v>15001</v>
          </cell>
          <cell r="KC5954">
            <v>0</v>
          </cell>
        </row>
        <row r="5955">
          <cell r="GS5955">
            <v>21111</v>
          </cell>
          <cell r="GX5955">
            <v>0</v>
          </cell>
          <cell r="JB5955">
            <v>0</v>
          </cell>
          <cell r="KB5955">
            <v>0</v>
          </cell>
          <cell r="KC5955">
            <v>0</v>
          </cell>
        </row>
        <row r="5956">
          <cell r="GS5956">
            <v>21111</v>
          </cell>
          <cell r="GX5956">
            <v>533891.94999999995</v>
          </cell>
          <cell r="JB5956">
            <v>279455.99</v>
          </cell>
          <cell r="KB5956">
            <v>279455.99</v>
          </cell>
          <cell r="KC5956">
            <v>-32190.039999999979</v>
          </cell>
        </row>
        <row r="5957">
          <cell r="GS5957">
            <v>21111</v>
          </cell>
          <cell r="GX5957">
            <v>0</v>
          </cell>
          <cell r="JB5957">
            <v>0</v>
          </cell>
          <cell r="KB5957">
            <v>0</v>
          </cell>
          <cell r="KC5957">
            <v>0</v>
          </cell>
        </row>
        <row r="5958">
          <cell r="GS5958">
            <v>21111</v>
          </cell>
          <cell r="GX5958">
            <v>34547</v>
          </cell>
          <cell r="JB5958">
            <v>12333.43</v>
          </cell>
          <cell r="KB5958">
            <v>3280.97</v>
          </cell>
          <cell r="KC5958">
            <v>29332</v>
          </cell>
        </row>
        <row r="5959">
          <cell r="GS5959">
            <v>21111</v>
          </cell>
          <cell r="GX5959">
            <v>0</v>
          </cell>
          <cell r="JB5959">
            <v>0</v>
          </cell>
          <cell r="KB5959">
            <v>0</v>
          </cell>
          <cell r="KC5959">
            <v>0</v>
          </cell>
        </row>
        <row r="5960">
          <cell r="GS5960">
            <v>21111</v>
          </cell>
          <cell r="GX5960">
            <v>521089.34</v>
          </cell>
          <cell r="JB5960">
            <v>0</v>
          </cell>
          <cell r="KB5960">
            <v>0</v>
          </cell>
          <cell r="KC5960">
            <v>-521089.34</v>
          </cell>
        </row>
        <row r="5961">
          <cell r="GS5961">
            <v>21111</v>
          </cell>
          <cell r="GX5961">
            <v>0</v>
          </cell>
          <cell r="JB5961">
            <v>0</v>
          </cell>
          <cell r="KB5961">
            <v>0</v>
          </cell>
          <cell r="KC5961">
            <v>3727</v>
          </cell>
        </row>
        <row r="5962">
          <cell r="GS5962">
            <v>21111</v>
          </cell>
          <cell r="GX5962">
            <v>1931617.08</v>
          </cell>
          <cell r="JB5962">
            <v>434867.8</v>
          </cell>
          <cell r="KB5962">
            <v>323704.18</v>
          </cell>
          <cell r="KC5962">
            <v>0</v>
          </cell>
        </row>
        <row r="5963">
          <cell r="GS5963">
            <v>21111</v>
          </cell>
          <cell r="GX5963">
            <v>37190</v>
          </cell>
          <cell r="JB5963">
            <v>23521.82</v>
          </cell>
          <cell r="KB5963">
            <v>13018.02</v>
          </cell>
          <cell r="KC5963">
            <v>10000</v>
          </cell>
        </row>
        <row r="5964">
          <cell r="GS5964">
            <v>21111</v>
          </cell>
          <cell r="GX5964">
            <v>11653.19</v>
          </cell>
          <cell r="JB5964">
            <v>0</v>
          </cell>
          <cell r="KB5964">
            <v>0</v>
          </cell>
          <cell r="KC5964">
            <v>0</v>
          </cell>
        </row>
        <row r="5965">
          <cell r="GS5965">
            <v>21111</v>
          </cell>
          <cell r="GX5965">
            <v>0</v>
          </cell>
          <cell r="JB5965">
            <v>0</v>
          </cell>
          <cell r="KB5965">
            <v>0</v>
          </cell>
          <cell r="KC5965">
            <v>0</v>
          </cell>
        </row>
        <row r="5966">
          <cell r="GS5966">
            <v>21111</v>
          </cell>
          <cell r="GX5966">
            <v>114639</v>
          </cell>
          <cell r="JB5966">
            <v>25337</v>
          </cell>
          <cell r="KB5966">
            <v>25337</v>
          </cell>
          <cell r="KC5966">
            <v>5000</v>
          </cell>
        </row>
        <row r="5967">
          <cell r="GS5967">
            <v>21111</v>
          </cell>
          <cell r="GX5967">
            <v>2060</v>
          </cell>
          <cell r="JB5967">
            <v>12549.47</v>
          </cell>
          <cell r="KB5967">
            <v>12549.47</v>
          </cell>
          <cell r="KC5967">
            <v>69000</v>
          </cell>
        </row>
        <row r="5968">
          <cell r="GS5968">
            <v>21111</v>
          </cell>
          <cell r="GX5968">
            <v>0</v>
          </cell>
          <cell r="JB5968">
            <v>0</v>
          </cell>
          <cell r="KB5968">
            <v>0</v>
          </cell>
          <cell r="KC5968">
            <v>0</v>
          </cell>
        </row>
        <row r="5969">
          <cell r="GS5969">
            <v>21111</v>
          </cell>
          <cell r="GX5969">
            <v>6616</v>
          </cell>
          <cell r="JB5969">
            <v>650</v>
          </cell>
          <cell r="KB5969">
            <v>650</v>
          </cell>
          <cell r="KC5969">
            <v>5500</v>
          </cell>
        </row>
        <row r="5970">
          <cell r="GS5970">
            <v>21111</v>
          </cell>
          <cell r="GX5970">
            <v>375000</v>
          </cell>
          <cell r="JB5970">
            <v>388648.02</v>
          </cell>
          <cell r="KB5970">
            <v>388648.02</v>
          </cell>
          <cell r="KC5970">
            <v>1508000</v>
          </cell>
        </row>
        <row r="5971">
          <cell r="GS5971">
            <v>21111</v>
          </cell>
          <cell r="GX5971">
            <v>0</v>
          </cell>
          <cell r="JB5971">
            <v>0</v>
          </cell>
          <cell r="KB5971">
            <v>0</v>
          </cell>
          <cell r="KC5971">
            <v>0</v>
          </cell>
        </row>
        <row r="5972">
          <cell r="GS5972">
            <v>21111</v>
          </cell>
          <cell r="GX5972">
            <v>0</v>
          </cell>
          <cell r="JB5972">
            <v>250000</v>
          </cell>
          <cell r="KB5972">
            <v>250000</v>
          </cell>
          <cell r="KC5972">
            <v>250000</v>
          </cell>
        </row>
        <row r="5973">
          <cell r="GS5973">
            <v>21111</v>
          </cell>
          <cell r="GX5973">
            <v>40000</v>
          </cell>
          <cell r="JB5973">
            <v>0</v>
          </cell>
          <cell r="KB5973">
            <v>0</v>
          </cell>
          <cell r="KC5973">
            <v>0</v>
          </cell>
        </row>
        <row r="5974">
          <cell r="GS5974">
            <v>21111</v>
          </cell>
          <cell r="GX5974">
            <v>20000000</v>
          </cell>
          <cell r="JB5974">
            <v>0</v>
          </cell>
          <cell r="KB5974">
            <v>0</v>
          </cell>
          <cell r="KC5974">
            <v>-20000000</v>
          </cell>
        </row>
        <row r="5975">
          <cell r="GS5975">
            <v>21111</v>
          </cell>
          <cell r="GX5975">
            <v>2161060</v>
          </cell>
          <cell r="JB5975">
            <v>0</v>
          </cell>
          <cell r="KB5975">
            <v>0</v>
          </cell>
          <cell r="KC5975">
            <v>-2161060</v>
          </cell>
        </row>
        <row r="5976">
          <cell r="GS5976">
            <v>21111</v>
          </cell>
          <cell r="GX5976">
            <v>0</v>
          </cell>
          <cell r="JB5976">
            <v>0</v>
          </cell>
          <cell r="KB5976">
            <v>0</v>
          </cell>
          <cell r="KC5976">
            <v>0</v>
          </cell>
        </row>
        <row r="5977">
          <cell r="GS5977">
            <v>21111</v>
          </cell>
          <cell r="GX5977">
            <v>0</v>
          </cell>
          <cell r="JB5977">
            <v>0</v>
          </cell>
          <cell r="KB5977">
            <v>0</v>
          </cell>
          <cell r="KC5977">
            <v>3500000</v>
          </cell>
        </row>
        <row r="5978">
          <cell r="GS5978">
            <v>21111</v>
          </cell>
          <cell r="GX5978">
            <v>0</v>
          </cell>
          <cell r="JB5978">
            <v>68142</v>
          </cell>
          <cell r="KB5978">
            <v>68142</v>
          </cell>
          <cell r="KC5978">
            <v>68142</v>
          </cell>
        </row>
        <row r="5979">
          <cell r="GS5979">
            <v>21111</v>
          </cell>
          <cell r="GX5979">
            <v>1635408</v>
          </cell>
          <cell r="JB5979">
            <v>992060.53</v>
          </cell>
          <cell r="KB5979">
            <v>992060.53</v>
          </cell>
          <cell r="KC5979">
            <v>174356.53000000003</v>
          </cell>
        </row>
        <row r="5980">
          <cell r="GS5980">
            <v>21111</v>
          </cell>
          <cell r="GX5980">
            <v>0</v>
          </cell>
          <cell r="JB5980">
            <v>0</v>
          </cell>
          <cell r="KB5980">
            <v>0</v>
          </cell>
          <cell r="KC5980">
            <v>0</v>
          </cell>
        </row>
        <row r="5981">
          <cell r="GS5981">
            <v>21111</v>
          </cell>
          <cell r="GX5981">
            <v>68142</v>
          </cell>
          <cell r="JB5981">
            <v>64143.72</v>
          </cell>
          <cell r="KB5981">
            <v>64143.72</v>
          </cell>
          <cell r="KC5981">
            <v>0</v>
          </cell>
        </row>
        <row r="5982">
          <cell r="GS5982">
            <v>21111</v>
          </cell>
          <cell r="GX5982">
            <v>0</v>
          </cell>
          <cell r="JB5982">
            <v>0</v>
          </cell>
          <cell r="KB5982">
            <v>0</v>
          </cell>
          <cell r="KC5982">
            <v>0</v>
          </cell>
        </row>
        <row r="5983">
          <cell r="GS5983">
            <v>21111</v>
          </cell>
          <cell r="GX5983">
            <v>272568</v>
          </cell>
          <cell r="JB5983">
            <v>190132</v>
          </cell>
          <cell r="KB5983">
            <v>190132</v>
          </cell>
          <cell r="KC5983">
            <v>0</v>
          </cell>
        </row>
        <row r="5984">
          <cell r="GS5984">
            <v>21111</v>
          </cell>
          <cell r="GX5984">
            <v>0</v>
          </cell>
          <cell r="JB5984">
            <v>4429.24</v>
          </cell>
          <cell r="KB5984">
            <v>4429.24</v>
          </cell>
          <cell r="KC5984">
            <v>4429.24</v>
          </cell>
        </row>
        <row r="5985">
          <cell r="GS5985">
            <v>21111</v>
          </cell>
          <cell r="GX5985">
            <v>106301.52</v>
          </cell>
          <cell r="JB5985">
            <v>64484.03</v>
          </cell>
          <cell r="KB5985">
            <v>58012.07</v>
          </cell>
          <cell r="KC5985">
            <v>11333.26999999999</v>
          </cell>
        </row>
        <row r="5986">
          <cell r="GS5986">
            <v>21111</v>
          </cell>
          <cell r="GX5986">
            <v>0</v>
          </cell>
          <cell r="JB5986">
            <v>1197.81</v>
          </cell>
          <cell r="KB5986">
            <v>1197.81</v>
          </cell>
          <cell r="KC5986">
            <v>1197.81</v>
          </cell>
        </row>
        <row r="5987">
          <cell r="GS5987">
            <v>21111</v>
          </cell>
          <cell r="GX5987">
            <v>34343.57</v>
          </cell>
          <cell r="JB5987">
            <v>17626.73</v>
          </cell>
          <cell r="KB5987">
            <v>15820.31</v>
          </cell>
          <cell r="KC5987">
            <v>454.97000000000116</v>
          </cell>
        </row>
        <row r="5988">
          <cell r="GS5988">
            <v>21111</v>
          </cell>
          <cell r="GX5988">
            <v>0</v>
          </cell>
          <cell r="JB5988">
            <v>3407.1</v>
          </cell>
          <cell r="KB5988">
            <v>3407.1</v>
          </cell>
          <cell r="KC5988">
            <v>3407.1</v>
          </cell>
        </row>
        <row r="5989">
          <cell r="GS5989">
            <v>21111</v>
          </cell>
          <cell r="GX5989">
            <v>81770.399999999994</v>
          </cell>
          <cell r="JB5989">
            <v>49603.09</v>
          </cell>
          <cell r="KB5989">
            <v>44624.65</v>
          </cell>
          <cell r="KC5989">
            <v>8717.89</v>
          </cell>
        </row>
        <row r="5990">
          <cell r="GS5990">
            <v>21111</v>
          </cell>
          <cell r="GX5990">
            <v>0</v>
          </cell>
          <cell r="JB5990">
            <v>6784.38</v>
          </cell>
          <cell r="KB5990">
            <v>6784.38</v>
          </cell>
          <cell r="KC5990">
            <v>6784.38</v>
          </cell>
        </row>
        <row r="5991">
          <cell r="GS5991">
            <v>21111</v>
          </cell>
          <cell r="GX5991">
            <v>196248.95999999999</v>
          </cell>
          <cell r="JB5991">
            <v>102975.97</v>
          </cell>
          <cell r="KB5991">
            <v>92483.08</v>
          </cell>
          <cell r="KC5991">
            <v>4851.4900000000198</v>
          </cell>
        </row>
        <row r="5992">
          <cell r="GS5992">
            <v>21111</v>
          </cell>
          <cell r="GX5992">
            <v>0</v>
          </cell>
          <cell r="JB5992">
            <v>808.76</v>
          </cell>
          <cell r="KB5992">
            <v>808.76</v>
          </cell>
          <cell r="KC5992">
            <v>808.76</v>
          </cell>
        </row>
        <row r="5993">
          <cell r="GS5993">
            <v>21111</v>
          </cell>
          <cell r="GX5993">
            <v>29437.34</v>
          </cell>
          <cell r="JB5993">
            <v>13035.73</v>
          </cell>
          <cell r="KB5993">
            <v>11680.09</v>
          </cell>
          <cell r="KC5993">
            <v>-808.7599999999984</v>
          </cell>
        </row>
        <row r="5994">
          <cell r="GS5994">
            <v>21111</v>
          </cell>
          <cell r="GX5994">
            <v>8578</v>
          </cell>
          <cell r="JB5994">
            <v>3828.89</v>
          </cell>
          <cell r="KB5994">
            <v>3828.89</v>
          </cell>
          <cell r="KC5994">
            <v>5000</v>
          </cell>
        </row>
        <row r="5995">
          <cell r="GS5995">
            <v>21111</v>
          </cell>
          <cell r="GX5995">
            <v>0</v>
          </cell>
          <cell r="JB5995">
            <v>0</v>
          </cell>
          <cell r="KB5995">
            <v>0</v>
          </cell>
          <cell r="KC5995">
            <v>0</v>
          </cell>
        </row>
        <row r="5996">
          <cell r="GS5996">
            <v>21111</v>
          </cell>
          <cell r="GX5996">
            <v>0</v>
          </cell>
          <cell r="JB5996">
            <v>0</v>
          </cell>
          <cell r="KB5996">
            <v>0</v>
          </cell>
          <cell r="KC5996">
            <v>0</v>
          </cell>
        </row>
        <row r="5997">
          <cell r="GS5997">
            <v>21111</v>
          </cell>
          <cell r="GX5997">
            <v>0</v>
          </cell>
          <cell r="JB5997">
            <v>2804</v>
          </cell>
          <cell r="KB5997">
            <v>2804</v>
          </cell>
          <cell r="KC5997">
            <v>10000</v>
          </cell>
        </row>
        <row r="5998">
          <cell r="GS5998">
            <v>21111</v>
          </cell>
          <cell r="GX5998">
            <v>0</v>
          </cell>
          <cell r="JB5998">
            <v>0</v>
          </cell>
          <cell r="KB5998">
            <v>0</v>
          </cell>
          <cell r="KC5998">
            <v>0</v>
          </cell>
        </row>
        <row r="5999">
          <cell r="GS5999">
            <v>21111</v>
          </cell>
          <cell r="GX5999">
            <v>66600</v>
          </cell>
          <cell r="JB5999">
            <v>22500</v>
          </cell>
          <cell r="KB5999">
            <v>20000</v>
          </cell>
          <cell r="KC5999">
            <v>-32000</v>
          </cell>
        </row>
        <row r="6000">
          <cell r="GS6000">
            <v>21111</v>
          </cell>
          <cell r="GX6000">
            <v>0</v>
          </cell>
          <cell r="JB6000">
            <v>5802.32</v>
          </cell>
          <cell r="KB6000">
            <v>0</v>
          </cell>
          <cell r="KC6000">
            <v>6800</v>
          </cell>
        </row>
        <row r="6001">
          <cell r="GS6001">
            <v>21111</v>
          </cell>
          <cell r="GX6001">
            <v>0</v>
          </cell>
          <cell r="JB6001">
            <v>0</v>
          </cell>
          <cell r="KB6001">
            <v>0</v>
          </cell>
          <cell r="KC6001">
            <v>0</v>
          </cell>
        </row>
        <row r="6002">
          <cell r="GS6002">
            <v>21111</v>
          </cell>
          <cell r="GX6002">
            <v>0</v>
          </cell>
          <cell r="JB6002">
            <v>0</v>
          </cell>
          <cell r="KB6002">
            <v>0</v>
          </cell>
          <cell r="KC6002">
            <v>0</v>
          </cell>
        </row>
        <row r="6003">
          <cell r="GS6003">
            <v>21111</v>
          </cell>
          <cell r="GX6003">
            <v>0</v>
          </cell>
          <cell r="JB6003">
            <v>0</v>
          </cell>
          <cell r="KB6003">
            <v>0</v>
          </cell>
          <cell r="KC6003">
            <v>0</v>
          </cell>
        </row>
        <row r="6004">
          <cell r="GS6004">
            <v>21111</v>
          </cell>
          <cell r="GX6004">
            <v>8572.3799999999992</v>
          </cell>
          <cell r="JB6004">
            <v>8595.6</v>
          </cell>
          <cell r="KB6004">
            <v>5220</v>
          </cell>
          <cell r="KC6004">
            <v>9000.0000000000018</v>
          </cell>
        </row>
        <row r="6005">
          <cell r="GS6005">
            <v>21111</v>
          </cell>
          <cell r="GX6005">
            <v>0</v>
          </cell>
          <cell r="JB6005">
            <v>565</v>
          </cell>
          <cell r="KB6005">
            <v>565</v>
          </cell>
          <cell r="KC6005">
            <v>16000</v>
          </cell>
        </row>
        <row r="6006">
          <cell r="GS6006">
            <v>21111</v>
          </cell>
          <cell r="GX6006">
            <v>0</v>
          </cell>
          <cell r="JB6006">
            <v>0</v>
          </cell>
          <cell r="KB6006">
            <v>0</v>
          </cell>
          <cell r="KC6006">
            <v>0</v>
          </cell>
        </row>
        <row r="6007">
          <cell r="GS6007">
            <v>21111</v>
          </cell>
          <cell r="GX6007">
            <v>5000</v>
          </cell>
          <cell r="JB6007">
            <v>0</v>
          </cell>
          <cell r="KB6007">
            <v>0</v>
          </cell>
          <cell r="KC6007">
            <v>20000</v>
          </cell>
        </row>
        <row r="6008">
          <cell r="GS6008">
            <v>21111</v>
          </cell>
          <cell r="GX6008">
            <v>5000</v>
          </cell>
          <cell r="JB6008">
            <v>0</v>
          </cell>
          <cell r="KB6008">
            <v>0</v>
          </cell>
          <cell r="KC6008">
            <v>11200</v>
          </cell>
        </row>
        <row r="6009">
          <cell r="GS6009">
            <v>21111</v>
          </cell>
          <cell r="GX6009">
            <v>0</v>
          </cell>
          <cell r="JB6009">
            <v>0</v>
          </cell>
          <cell r="KB6009">
            <v>0</v>
          </cell>
          <cell r="KC6009">
            <v>0</v>
          </cell>
        </row>
        <row r="6010">
          <cell r="GS6010">
            <v>21111</v>
          </cell>
          <cell r="GX6010">
            <v>0</v>
          </cell>
          <cell r="JB6010">
            <v>0</v>
          </cell>
          <cell r="KB6010">
            <v>0</v>
          </cell>
          <cell r="KC6010">
            <v>0</v>
          </cell>
        </row>
        <row r="6011">
          <cell r="GS6011">
            <v>21111</v>
          </cell>
          <cell r="GX6011">
            <v>0</v>
          </cell>
          <cell r="JB6011">
            <v>128966.5</v>
          </cell>
          <cell r="KB6011">
            <v>128966.5</v>
          </cell>
          <cell r="KC6011">
            <v>128966.5</v>
          </cell>
        </row>
        <row r="6012">
          <cell r="GS6012">
            <v>21111</v>
          </cell>
          <cell r="GX6012">
            <v>2724096</v>
          </cell>
          <cell r="JB6012">
            <v>1274766.77</v>
          </cell>
          <cell r="KB6012">
            <v>1274766.77</v>
          </cell>
          <cell r="KC6012">
            <v>-35893.430000000168</v>
          </cell>
        </row>
        <row r="6013">
          <cell r="GS6013">
            <v>21111</v>
          </cell>
          <cell r="GX6013">
            <v>0</v>
          </cell>
          <cell r="JB6013">
            <v>0</v>
          </cell>
          <cell r="KB6013">
            <v>0</v>
          </cell>
          <cell r="KC6013">
            <v>0</v>
          </cell>
        </row>
        <row r="6014">
          <cell r="GS6014">
            <v>21111</v>
          </cell>
          <cell r="GX6014">
            <v>113504</v>
          </cell>
          <cell r="JB6014">
            <v>92157.72</v>
          </cell>
          <cell r="KB6014">
            <v>92157.72</v>
          </cell>
          <cell r="KC6014">
            <v>0</v>
          </cell>
        </row>
        <row r="6015">
          <cell r="GS6015">
            <v>21111</v>
          </cell>
          <cell r="GX6015">
            <v>0</v>
          </cell>
          <cell r="JB6015">
            <v>0</v>
          </cell>
          <cell r="KB6015">
            <v>0</v>
          </cell>
          <cell r="KC6015">
            <v>0</v>
          </cell>
        </row>
        <row r="6016">
          <cell r="GS6016">
            <v>21111</v>
          </cell>
          <cell r="GX6016">
            <v>454016</v>
          </cell>
          <cell r="JB6016">
            <v>227008</v>
          </cell>
          <cell r="KB6016">
            <v>227008</v>
          </cell>
          <cell r="KC6016">
            <v>0</v>
          </cell>
        </row>
        <row r="6017">
          <cell r="GS6017">
            <v>21111</v>
          </cell>
          <cell r="GX6017">
            <v>0</v>
          </cell>
          <cell r="JB6017">
            <v>5621.59</v>
          </cell>
          <cell r="KB6017">
            <v>5621.59</v>
          </cell>
          <cell r="KC6017">
            <v>5621.59</v>
          </cell>
        </row>
        <row r="6018">
          <cell r="GS6018">
            <v>21111</v>
          </cell>
          <cell r="GX6018">
            <v>177066.23999999999</v>
          </cell>
          <cell r="JB6018">
            <v>57696.83</v>
          </cell>
          <cell r="KB6018">
            <v>52839.05</v>
          </cell>
          <cell r="KC6018">
            <v>-5621.5899999999965</v>
          </cell>
        </row>
        <row r="6019">
          <cell r="GS6019">
            <v>21111</v>
          </cell>
          <cell r="GX6019">
            <v>0</v>
          </cell>
          <cell r="JB6019">
            <v>1816.23</v>
          </cell>
          <cell r="KB6019">
            <v>1816.23</v>
          </cell>
          <cell r="KC6019">
            <v>1816.23</v>
          </cell>
        </row>
        <row r="6020">
          <cell r="GS6020">
            <v>21111</v>
          </cell>
          <cell r="GX6020">
            <v>57206.02</v>
          </cell>
          <cell r="JB6020">
            <v>18572.12</v>
          </cell>
          <cell r="KB6020">
            <v>17002.689999999999</v>
          </cell>
          <cell r="KC6020">
            <v>-1816.2299999999959</v>
          </cell>
        </row>
        <row r="6021">
          <cell r="GS6021">
            <v>21111</v>
          </cell>
          <cell r="GX6021">
            <v>0</v>
          </cell>
          <cell r="JB6021">
            <v>4324.3100000000004</v>
          </cell>
          <cell r="KB6021">
            <v>4324.3100000000004</v>
          </cell>
          <cell r="KC6021">
            <v>4324.3100000000004</v>
          </cell>
        </row>
        <row r="6022">
          <cell r="GS6022">
            <v>21111</v>
          </cell>
          <cell r="GX6022">
            <v>136204.79999999999</v>
          </cell>
          <cell r="JB6022">
            <v>44382.25</v>
          </cell>
          <cell r="KB6022">
            <v>40645.49</v>
          </cell>
          <cell r="KC6022">
            <v>-4324.3099999999977</v>
          </cell>
        </row>
        <row r="6023">
          <cell r="GS6023">
            <v>21111</v>
          </cell>
          <cell r="GX6023">
            <v>0</v>
          </cell>
          <cell r="JB6023">
            <v>10378.32</v>
          </cell>
          <cell r="KB6023">
            <v>10378.32</v>
          </cell>
          <cell r="KC6023">
            <v>10378.32</v>
          </cell>
        </row>
        <row r="6024">
          <cell r="GS6024">
            <v>21111</v>
          </cell>
          <cell r="GX6024">
            <v>326891.52000000002</v>
          </cell>
          <cell r="JB6024">
            <v>106517.17</v>
          </cell>
          <cell r="KB6024">
            <v>97548.97</v>
          </cell>
          <cell r="KC6024">
            <v>-10378.320000000007</v>
          </cell>
        </row>
        <row r="6025">
          <cell r="GS6025">
            <v>21111</v>
          </cell>
          <cell r="GX6025">
            <v>0</v>
          </cell>
          <cell r="JB6025">
            <v>1556.75</v>
          </cell>
          <cell r="KB6025">
            <v>1556.75</v>
          </cell>
          <cell r="KC6025">
            <v>1556.75</v>
          </cell>
        </row>
        <row r="6026">
          <cell r="GS6026">
            <v>21111</v>
          </cell>
          <cell r="GX6026">
            <v>49033.73</v>
          </cell>
          <cell r="JB6026">
            <v>15977.59</v>
          </cell>
          <cell r="KB6026">
            <v>14632.36</v>
          </cell>
          <cell r="KC6026">
            <v>-1556.75</v>
          </cell>
        </row>
        <row r="6027">
          <cell r="GS6027">
            <v>21111</v>
          </cell>
          <cell r="GX6027">
            <v>0</v>
          </cell>
          <cell r="JB6027">
            <v>0</v>
          </cell>
          <cell r="KB6027">
            <v>0</v>
          </cell>
          <cell r="KC6027">
            <v>0</v>
          </cell>
        </row>
        <row r="6028">
          <cell r="GS6028">
            <v>21111</v>
          </cell>
          <cell r="GX6028">
            <v>0</v>
          </cell>
          <cell r="JB6028">
            <v>0</v>
          </cell>
          <cell r="KB6028">
            <v>0</v>
          </cell>
          <cell r="KC6028">
            <v>0</v>
          </cell>
        </row>
        <row r="6029">
          <cell r="GS6029">
            <v>21111</v>
          </cell>
          <cell r="GX6029">
            <v>0</v>
          </cell>
          <cell r="JB6029">
            <v>0</v>
          </cell>
          <cell r="KB6029">
            <v>0</v>
          </cell>
          <cell r="KC6029">
            <v>0</v>
          </cell>
        </row>
        <row r="6030">
          <cell r="GS6030">
            <v>21111</v>
          </cell>
          <cell r="GX6030">
            <v>500</v>
          </cell>
          <cell r="JB6030">
            <v>4260</v>
          </cell>
          <cell r="KB6030">
            <v>4260</v>
          </cell>
          <cell r="KC6030">
            <v>11000</v>
          </cell>
        </row>
        <row r="6031">
          <cell r="GS6031">
            <v>21111</v>
          </cell>
          <cell r="GX6031">
            <v>0</v>
          </cell>
          <cell r="JB6031">
            <v>0</v>
          </cell>
          <cell r="KB6031">
            <v>0</v>
          </cell>
          <cell r="KC6031">
            <v>0</v>
          </cell>
        </row>
        <row r="6032">
          <cell r="GS6032">
            <v>21111</v>
          </cell>
          <cell r="GX6032">
            <v>8500</v>
          </cell>
          <cell r="JB6032">
            <v>4200</v>
          </cell>
          <cell r="KB6032">
            <v>2800</v>
          </cell>
          <cell r="KC6032">
            <v>-100</v>
          </cell>
        </row>
        <row r="6033">
          <cell r="GS6033">
            <v>21111</v>
          </cell>
          <cell r="GX6033">
            <v>0</v>
          </cell>
          <cell r="JB6033">
            <v>0</v>
          </cell>
          <cell r="KB6033">
            <v>0</v>
          </cell>
          <cell r="KC6033">
            <v>0</v>
          </cell>
        </row>
        <row r="6034">
          <cell r="GS6034">
            <v>21111</v>
          </cell>
          <cell r="GX6034">
            <v>0</v>
          </cell>
          <cell r="JB6034">
            <v>0</v>
          </cell>
          <cell r="KB6034">
            <v>0</v>
          </cell>
          <cell r="KC6034">
            <v>0</v>
          </cell>
        </row>
        <row r="6035">
          <cell r="GS6035">
            <v>21111</v>
          </cell>
          <cell r="GX6035">
            <v>0</v>
          </cell>
          <cell r="JB6035">
            <v>0</v>
          </cell>
          <cell r="KB6035">
            <v>0</v>
          </cell>
          <cell r="KC6035">
            <v>0</v>
          </cell>
        </row>
        <row r="6036">
          <cell r="GS6036">
            <v>21111</v>
          </cell>
          <cell r="GX6036">
            <v>849327.27</v>
          </cell>
          <cell r="JB6036">
            <v>959053.58</v>
          </cell>
          <cell r="KB6036">
            <v>901053.58</v>
          </cell>
          <cell r="KC6036">
            <v>1141235</v>
          </cell>
        </row>
        <row r="6037">
          <cell r="GS6037">
            <v>21111</v>
          </cell>
          <cell r="GX6037">
            <v>0</v>
          </cell>
          <cell r="JB6037">
            <v>0</v>
          </cell>
          <cell r="KB6037">
            <v>0</v>
          </cell>
          <cell r="KC6037">
            <v>3727</v>
          </cell>
        </row>
        <row r="6038">
          <cell r="GS6038">
            <v>21111</v>
          </cell>
          <cell r="GX6038">
            <v>0</v>
          </cell>
          <cell r="JB6038">
            <v>6900.84</v>
          </cell>
          <cell r="KB6038">
            <v>6900.84</v>
          </cell>
          <cell r="KC6038">
            <v>12000</v>
          </cell>
        </row>
        <row r="6039">
          <cell r="GS6039">
            <v>21111</v>
          </cell>
          <cell r="GX6039">
            <v>0</v>
          </cell>
          <cell r="JB6039">
            <v>0</v>
          </cell>
          <cell r="KB6039">
            <v>0</v>
          </cell>
          <cell r="KC6039">
            <v>0</v>
          </cell>
        </row>
        <row r="6040">
          <cell r="GS6040">
            <v>21111</v>
          </cell>
          <cell r="GX6040">
            <v>0</v>
          </cell>
          <cell r="JB6040">
            <v>0</v>
          </cell>
          <cell r="KB6040">
            <v>0</v>
          </cell>
          <cell r="KC6040">
            <v>0</v>
          </cell>
        </row>
        <row r="6041">
          <cell r="GS6041">
            <v>21111</v>
          </cell>
          <cell r="GX6041">
            <v>0</v>
          </cell>
          <cell r="JB6041">
            <v>0</v>
          </cell>
          <cell r="KB6041">
            <v>0</v>
          </cell>
          <cell r="KC6041">
            <v>0</v>
          </cell>
        </row>
        <row r="6042">
          <cell r="GS6042">
            <v>21111</v>
          </cell>
          <cell r="GX6042">
            <v>0</v>
          </cell>
          <cell r="JB6042">
            <v>0</v>
          </cell>
          <cell r="KB6042">
            <v>0</v>
          </cell>
          <cell r="KC6042">
            <v>0</v>
          </cell>
        </row>
        <row r="6043">
          <cell r="GS6043">
            <v>21111</v>
          </cell>
          <cell r="GX6043">
            <v>0</v>
          </cell>
          <cell r="JB6043">
            <v>0</v>
          </cell>
          <cell r="KB6043">
            <v>0</v>
          </cell>
          <cell r="KC6043">
            <v>0</v>
          </cell>
        </row>
        <row r="6044">
          <cell r="GS6044">
            <v>21111</v>
          </cell>
          <cell r="GX6044">
            <v>0</v>
          </cell>
          <cell r="JB6044">
            <v>393900.5</v>
          </cell>
          <cell r="KB6044">
            <v>393900.5</v>
          </cell>
          <cell r="KC6044">
            <v>393900.5</v>
          </cell>
        </row>
        <row r="6045">
          <cell r="GS6045">
            <v>21111</v>
          </cell>
          <cell r="GX6045">
            <v>8667864</v>
          </cell>
          <cell r="JB6045">
            <v>4622683.32</v>
          </cell>
          <cell r="KB6045">
            <v>4622683.32</v>
          </cell>
          <cell r="KC6045">
            <v>288751.3200000003</v>
          </cell>
        </row>
        <row r="6046">
          <cell r="GS6046">
            <v>21111</v>
          </cell>
          <cell r="GX6046">
            <v>0</v>
          </cell>
          <cell r="JB6046">
            <v>3213.07</v>
          </cell>
          <cell r="KB6046">
            <v>3213.07</v>
          </cell>
          <cell r="KC6046">
            <v>3213.07</v>
          </cell>
        </row>
        <row r="6047">
          <cell r="GS6047">
            <v>21111</v>
          </cell>
          <cell r="GX6047">
            <v>361161</v>
          </cell>
          <cell r="JB6047">
            <v>302690.95</v>
          </cell>
          <cell r="KB6047">
            <v>302690.95</v>
          </cell>
          <cell r="KC6047">
            <v>39842.530000000028</v>
          </cell>
        </row>
        <row r="6048">
          <cell r="GS6048">
            <v>21111</v>
          </cell>
          <cell r="GX6048">
            <v>0</v>
          </cell>
          <cell r="JB6048">
            <v>44182.65</v>
          </cell>
          <cell r="KB6048">
            <v>44182.65</v>
          </cell>
          <cell r="KC6048">
            <v>44182.65</v>
          </cell>
        </row>
        <row r="6049">
          <cell r="GS6049">
            <v>21111</v>
          </cell>
          <cell r="GX6049">
            <v>1444644</v>
          </cell>
          <cell r="JB6049">
            <v>683277.44</v>
          </cell>
          <cell r="KB6049">
            <v>683277.44</v>
          </cell>
          <cell r="KC6049">
            <v>-44182.649999999907</v>
          </cell>
        </row>
        <row r="6050">
          <cell r="GS6050">
            <v>21111</v>
          </cell>
          <cell r="GX6050">
            <v>0</v>
          </cell>
          <cell r="JB6050">
            <v>25603.55</v>
          </cell>
          <cell r="KB6050">
            <v>25603.55</v>
          </cell>
          <cell r="KC6050">
            <v>25603.55</v>
          </cell>
        </row>
        <row r="6051">
          <cell r="GS6051">
            <v>21111</v>
          </cell>
          <cell r="GX6051">
            <v>563411.16</v>
          </cell>
          <cell r="JB6051">
            <v>300092.71000000002</v>
          </cell>
          <cell r="KB6051">
            <v>273002.99</v>
          </cell>
          <cell r="KC6051">
            <v>18387.130000000005</v>
          </cell>
        </row>
        <row r="6052">
          <cell r="GS6052">
            <v>21111</v>
          </cell>
          <cell r="GX6052">
            <v>0</v>
          </cell>
          <cell r="JB6052">
            <v>8077.17</v>
          </cell>
          <cell r="KB6052">
            <v>8077.17</v>
          </cell>
          <cell r="KC6052">
            <v>8077.17</v>
          </cell>
        </row>
        <row r="6053">
          <cell r="GS6053">
            <v>21111</v>
          </cell>
          <cell r="GX6053">
            <v>182025.14</v>
          </cell>
          <cell r="JB6053">
            <v>94185.65</v>
          </cell>
          <cell r="KB6053">
            <v>85654.51</v>
          </cell>
          <cell r="KC6053">
            <v>3173.0899999999965</v>
          </cell>
        </row>
        <row r="6054">
          <cell r="GS6054">
            <v>21111</v>
          </cell>
          <cell r="GX6054">
            <v>0</v>
          </cell>
          <cell r="JB6054">
            <v>19695.080000000002</v>
          </cell>
          <cell r="KB6054">
            <v>19695.080000000002</v>
          </cell>
          <cell r="KC6054">
            <v>19695.080000000002</v>
          </cell>
        </row>
        <row r="6055">
          <cell r="GS6055">
            <v>21111</v>
          </cell>
          <cell r="GX6055">
            <v>433393.2</v>
          </cell>
          <cell r="JB6055">
            <v>230840.95999999999</v>
          </cell>
          <cell r="KB6055">
            <v>210002.68</v>
          </cell>
          <cell r="KC6055">
            <v>14144.359999999986</v>
          </cell>
        </row>
        <row r="6056">
          <cell r="GS6056">
            <v>21111</v>
          </cell>
          <cell r="GX6056">
            <v>0</v>
          </cell>
          <cell r="JB6056">
            <v>39569.79</v>
          </cell>
          <cell r="KB6056">
            <v>39569.79</v>
          </cell>
          <cell r="KC6056">
            <v>39569.79</v>
          </cell>
        </row>
        <row r="6057">
          <cell r="GS6057">
            <v>21111</v>
          </cell>
          <cell r="GX6057">
            <v>1040143.68</v>
          </cell>
          <cell r="JB6057">
            <v>464810.48</v>
          </cell>
          <cell r="KB6057">
            <v>422874.14</v>
          </cell>
          <cell r="KC6057">
            <v>-39569.790000000037</v>
          </cell>
        </row>
        <row r="6058">
          <cell r="GS6058">
            <v>21111</v>
          </cell>
          <cell r="GX6058">
            <v>0</v>
          </cell>
          <cell r="JB6058">
            <v>4780.7299999999996</v>
          </cell>
          <cell r="KB6058">
            <v>4780.7299999999996</v>
          </cell>
          <cell r="KC6058">
            <v>4780.7299999999996</v>
          </cell>
        </row>
        <row r="6059">
          <cell r="GS6059">
            <v>21111</v>
          </cell>
          <cell r="GX6059">
            <v>156021.54999999999</v>
          </cell>
          <cell r="JB6059">
            <v>56340.67</v>
          </cell>
          <cell r="KB6059">
            <v>51261.52</v>
          </cell>
          <cell r="KC6059">
            <v>-4780.7299999999814</v>
          </cell>
        </row>
        <row r="6060">
          <cell r="GS6060">
            <v>21111</v>
          </cell>
          <cell r="GX6060">
            <v>50000</v>
          </cell>
          <cell r="JB6060">
            <v>13276.62</v>
          </cell>
          <cell r="KB6060">
            <v>9860.19</v>
          </cell>
          <cell r="KC6060">
            <v>0</v>
          </cell>
        </row>
        <row r="6061">
          <cell r="GS6061">
            <v>21111</v>
          </cell>
          <cell r="GX6061">
            <v>16220</v>
          </cell>
          <cell r="JB6061">
            <v>8146.96</v>
          </cell>
          <cell r="KB6061">
            <v>5556.96</v>
          </cell>
          <cell r="KC6061">
            <v>3000</v>
          </cell>
        </row>
        <row r="6062">
          <cell r="GS6062">
            <v>21111</v>
          </cell>
          <cell r="GX6062">
            <v>0</v>
          </cell>
          <cell r="JB6062">
            <v>51272</v>
          </cell>
          <cell r="KB6062">
            <v>51272</v>
          </cell>
          <cell r="KC6062">
            <v>75500</v>
          </cell>
        </row>
        <row r="6063">
          <cell r="GS6063">
            <v>21111</v>
          </cell>
          <cell r="GX6063">
            <v>0</v>
          </cell>
          <cell r="JB6063">
            <v>0</v>
          </cell>
          <cell r="KB6063">
            <v>0</v>
          </cell>
          <cell r="KC6063">
            <v>23000</v>
          </cell>
        </row>
        <row r="6064">
          <cell r="GS6064">
            <v>21111</v>
          </cell>
          <cell r="GX6064">
            <v>51323</v>
          </cell>
          <cell r="JB6064">
            <v>13314.41</v>
          </cell>
          <cell r="KB6064">
            <v>13314.41</v>
          </cell>
          <cell r="KC6064">
            <v>0</v>
          </cell>
        </row>
        <row r="6065">
          <cell r="GS6065">
            <v>21111</v>
          </cell>
          <cell r="GX6065">
            <v>30645</v>
          </cell>
          <cell r="JB6065">
            <v>17812.13</v>
          </cell>
          <cell r="KB6065">
            <v>14777.63</v>
          </cell>
          <cell r="KC6065">
            <v>3000</v>
          </cell>
        </row>
        <row r="6066">
          <cell r="GS6066">
            <v>21111</v>
          </cell>
          <cell r="GX6066">
            <v>0</v>
          </cell>
          <cell r="JB6066">
            <v>0</v>
          </cell>
          <cell r="KB6066">
            <v>0</v>
          </cell>
          <cell r="KC6066">
            <v>0</v>
          </cell>
        </row>
        <row r="6067">
          <cell r="GS6067">
            <v>21111</v>
          </cell>
          <cell r="GX6067">
            <v>0</v>
          </cell>
          <cell r="JB6067">
            <v>767.51</v>
          </cell>
          <cell r="KB6067">
            <v>767.51</v>
          </cell>
          <cell r="KC6067">
            <v>17500</v>
          </cell>
        </row>
        <row r="6068">
          <cell r="GS6068">
            <v>21111</v>
          </cell>
          <cell r="GX6068">
            <v>4762</v>
          </cell>
          <cell r="JB6068">
            <v>4221.87</v>
          </cell>
          <cell r="KB6068">
            <v>4221.87</v>
          </cell>
          <cell r="KC6068">
            <v>6000</v>
          </cell>
        </row>
        <row r="6069">
          <cell r="GS6069">
            <v>21111</v>
          </cell>
          <cell r="GX6069">
            <v>515</v>
          </cell>
          <cell r="JB6069">
            <v>0</v>
          </cell>
          <cell r="KB6069">
            <v>0</v>
          </cell>
          <cell r="KC6069">
            <v>0</v>
          </cell>
        </row>
        <row r="6070">
          <cell r="GS6070">
            <v>21111</v>
          </cell>
          <cell r="GX6070">
            <v>1030</v>
          </cell>
          <cell r="JB6070">
            <v>8365.98</v>
          </cell>
          <cell r="KB6070">
            <v>5544.98</v>
          </cell>
          <cell r="KC6070">
            <v>9000</v>
          </cell>
        </row>
        <row r="6071">
          <cell r="GS6071">
            <v>21111</v>
          </cell>
          <cell r="GX6071">
            <v>0</v>
          </cell>
          <cell r="JB6071">
            <v>2810</v>
          </cell>
          <cell r="KB6071">
            <v>2810</v>
          </cell>
          <cell r="KC6071">
            <v>6000</v>
          </cell>
        </row>
        <row r="6072">
          <cell r="GS6072">
            <v>21111</v>
          </cell>
          <cell r="GX6072">
            <v>136900</v>
          </cell>
          <cell r="JB6072">
            <v>65680</v>
          </cell>
          <cell r="KB6072">
            <v>53000</v>
          </cell>
          <cell r="KC6072">
            <v>12100</v>
          </cell>
        </row>
        <row r="6073">
          <cell r="GS6073">
            <v>21111</v>
          </cell>
          <cell r="GX6073">
            <v>500</v>
          </cell>
          <cell r="JB6073">
            <v>2398.6999999999998</v>
          </cell>
          <cell r="KB6073">
            <v>2398.6999999999998</v>
          </cell>
          <cell r="KC6073">
            <v>20800</v>
          </cell>
        </row>
        <row r="6074">
          <cell r="GS6074">
            <v>21111</v>
          </cell>
          <cell r="GX6074">
            <v>0</v>
          </cell>
          <cell r="JB6074">
            <v>34811.599999999999</v>
          </cell>
          <cell r="KB6074">
            <v>2273.6</v>
          </cell>
          <cell r="KC6074">
            <v>64000</v>
          </cell>
        </row>
        <row r="6075">
          <cell r="GS6075">
            <v>21111</v>
          </cell>
          <cell r="GX6075">
            <v>0</v>
          </cell>
          <cell r="JB6075">
            <v>0</v>
          </cell>
          <cell r="KB6075">
            <v>0</v>
          </cell>
          <cell r="KC6075">
            <v>15000</v>
          </cell>
        </row>
        <row r="6076">
          <cell r="GS6076">
            <v>21111</v>
          </cell>
          <cell r="GX6076">
            <v>0</v>
          </cell>
          <cell r="JB6076">
            <v>0</v>
          </cell>
          <cell r="KB6076">
            <v>0</v>
          </cell>
          <cell r="KC6076">
            <v>3500</v>
          </cell>
        </row>
        <row r="6077">
          <cell r="GS6077">
            <v>21111</v>
          </cell>
          <cell r="GX6077">
            <v>0</v>
          </cell>
          <cell r="JB6077">
            <v>764</v>
          </cell>
          <cell r="KB6077">
            <v>369</v>
          </cell>
          <cell r="KC6077">
            <v>1500</v>
          </cell>
        </row>
        <row r="6078">
          <cell r="GS6078">
            <v>21111</v>
          </cell>
          <cell r="GX6078">
            <v>0</v>
          </cell>
          <cell r="JB6078">
            <v>6841.22</v>
          </cell>
          <cell r="KB6078">
            <v>6024.96</v>
          </cell>
          <cell r="KC6078">
            <v>7942</v>
          </cell>
        </row>
        <row r="6079">
          <cell r="GS6079">
            <v>21111</v>
          </cell>
          <cell r="GX6079">
            <v>7348</v>
          </cell>
          <cell r="JB6079">
            <v>4462.43</v>
          </cell>
          <cell r="KB6079">
            <v>4462.43</v>
          </cell>
          <cell r="KC6079">
            <v>16000</v>
          </cell>
        </row>
        <row r="6080">
          <cell r="GS6080">
            <v>21111</v>
          </cell>
          <cell r="GX6080">
            <v>2472</v>
          </cell>
          <cell r="JB6080">
            <v>826</v>
          </cell>
          <cell r="KB6080">
            <v>826</v>
          </cell>
          <cell r="KC6080">
            <v>1000</v>
          </cell>
        </row>
        <row r="6081">
          <cell r="GS6081">
            <v>21111</v>
          </cell>
          <cell r="GX6081">
            <v>0</v>
          </cell>
          <cell r="JB6081">
            <v>0</v>
          </cell>
          <cell r="KB6081">
            <v>0</v>
          </cell>
          <cell r="KC6081">
            <v>0</v>
          </cell>
        </row>
        <row r="6082">
          <cell r="GS6082">
            <v>21111</v>
          </cell>
          <cell r="GX6082">
            <v>0</v>
          </cell>
          <cell r="JB6082">
            <v>0</v>
          </cell>
          <cell r="KB6082">
            <v>0</v>
          </cell>
          <cell r="KC6082">
            <v>0</v>
          </cell>
        </row>
        <row r="6083">
          <cell r="GS6083">
            <v>21111</v>
          </cell>
          <cell r="GX6083">
            <v>0</v>
          </cell>
          <cell r="JB6083">
            <v>1339068.52</v>
          </cell>
          <cell r="KB6083">
            <v>1339068.52</v>
          </cell>
          <cell r="KC6083">
            <v>2541916</v>
          </cell>
        </row>
        <row r="6084">
          <cell r="GS6084">
            <v>21111</v>
          </cell>
          <cell r="GX6084">
            <v>0</v>
          </cell>
          <cell r="JB6084">
            <v>0</v>
          </cell>
          <cell r="KB6084">
            <v>0</v>
          </cell>
          <cell r="KC6084">
            <v>31727</v>
          </cell>
        </row>
        <row r="6085">
          <cell r="GS6085">
            <v>21111</v>
          </cell>
          <cell r="GX6085">
            <v>15799</v>
          </cell>
          <cell r="JB6085">
            <v>1567</v>
          </cell>
          <cell r="KB6085">
            <v>1567</v>
          </cell>
          <cell r="KC6085">
            <v>27300</v>
          </cell>
        </row>
        <row r="6086">
          <cell r="GS6086">
            <v>21111</v>
          </cell>
          <cell r="GX6086">
            <v>1000</v>
          </cell>
          <cell r="JB6086">
            <v>0</v>
          </cell>
          <cell r="KB6086">
            <v>0</v>
          </cell>
          <cell r="KC6086">
            <v>0</v>
          </cell>
        </row>
        <row r="6087">
          <cell r="GS6087">
            <v>21111</v>
          </cell>
          <cell r="GX6087">
            <v>190987</v>
          </cell>
          <cell r="JB6087">
            <v>58428.24</v>
          </cell>
          <cell r="KB6087">
            <v>49971.839999999997</v>
          </cell>
          <cell r="KC6087">
            <v>4000</v>
          </cell>
        </row>
        <row r="6088">
          <cell r="GS6088">
            <v>21111</v>
          </cell>
          <cell r="GX6088">
            <v>0</v>
          </cell>
          <cell r="JB6088">
            <v>174</v>
          </cell>
          <cell r="KB6088">
            <v>174</v>
          </cell>
          <cell r="KC6088">
            <v>1000</v>
          </cell>
        </row>
        <row r="6089">
          <cell r="GS6089">
            <v>21111</v>
          </cell>
          <cell r="GX6089">
            <v>0</v>
          </cell>
          <cell r="JB6089">
            <v>0</v>
          </cell>
          <cell r="KB6089">
            <v>0</v>
          </cell>
          <cell r="KC6089">
            <v>15000</v>
          </cell>
        </row>
        <row r="6090">
          <cell r="GS6090">
            <v>21111</v>
          </cell>
          <cell r="GX6090">
            <v>3781</v>
          </cell>
          <cell r="JB6090">
            <v>49150</v>
          </cell>
          <cell r="KB6090">
            <v>49150</v>
          </cell>
          <cell r="KC6090">
            <v>55700</v>
          </cell>
        </row>
        <row r="6091">
          <cell r="GS6091">
            <v>21111</v>
          </cell>
          <cell r="GX6091">
            <v>0</v>
          </cell>
          <cell r="JB6091">
            <v>36468.370000000003</v>
          </cell>
          <cell r="KB6091">
            <v>36468.370000000003</v>
          </cell>
          <cell r="KC6091">
            <v>250000</v>
          </cell>
        </row>
        <row r="6092">
          <cell r="GS6092">
            <v>21111</v>
          </cell>
          <cell r="GX6092">
            <v>0</v>
          </cell>
          <cell r="JB6092">
            <v>0</v>
          </cell>
          <cell r="KB6092">
            <v>0</v>
          </cell>
          <cell r="KC6092">
            <v>0</v>
          </cell>
        </row>
        <row r="6093">
          <cell r="GS6093">
            <v>21111</v>
          </cell>
          <cell r="GX6093">
            <v>0</v>
          </cell>
          <cell r="JB6093">
            <v>0</v>
          </cell>
          <cell r="KB6093">
            <v>0</v>
          </cell>
          <cell r="KC6093">
            <v>0</v>
          </cell>
        </row>
        <row r="6094">
          <cell r="GS6094">
            <v>21111</v>
          </cell>
          <cell r="GX6094">
            <v>2041752</v>
          </cell>
          <cell r="JB6094">
            <v>0</v>
          </cell>
          <cell r="KB6094">
            <v>0</v>
          </cell>
          <cell r="KC6094">
            <v>-2041752</v>
          </cell>
        </row>
        <row r="6095">
          <cell r="GS6095">
            <v>21111</v>
          </cell>
          <cell r="GX6095">
            <v>0</v>
          </cell>
          <cell r="JB6095">
            <v>0</v>
          </cell>
          <cell r="KB6095">
            <v>0</v>
          </cell>
          <cell r="KC6095">
            <v>0</v>
          </cell>
        </row>
        <row r="6096">
          <cell r="GS6096">
            <v>21111</v>
          </cell>
          <cell r="GX6096">
            <v>85073</v>
          </cell>
          <cell r="JB6096">
            <v>0</v>
          </cell>
          <cell r="KB6096">
            <v>0</v>
          </cell>
          <cell r="KC6096">
            <v>-85073</v>
          </cell>
        </row>
        <row r="6097">
          <cell r="GS6097">
            <v>21111</v>
          </cell>
          <cell r="GX6097">
            <v>0</v>
          </cell>
          <cell r="JB6097">
            <v>0</v>
          </cell>
          <cell r="KB6097">
            <v>0</v>
          </cell>
          <cell r="KC6097">
            <v>0</v>
          </cell>
        </row>
        <row r="6098">
          <cell r="GS6098">
            <v>21111</v>
          </cell>
          <cell r="GX6098">
            <v>340292</v>
          </cell>
          <cell r="JB6098">
            <v>0</v>
          </cell>
          <cell r="KB6098">
            <v>0</v>
          </cell>
          <cell r="KC6098">
            <v>-340292</v>
          </cell>
        </row>
        <row r="6099">
          <cell r="GS6099">
            <v>21111</v>
          </cell>
          <cell r="GX6099">
            <v>0</v>
          </cell>
          <cell r="JB6099">
            <v>0</v>
          </cell>
          <cell r="KB6099">
            <v>0</v>
          </cell>
          <cell r="KC6099">
            <v>0</v>
          </cell>
        </row>
        <row r="6100">
          <cell r="GS6100">
            <v>21111</v>
          </cell>
          <cell r="GX6100">
            <v>132713.88</v>
          </cell>
          <cell r="JB6100">
            <v>0</v>
          </cell>
          <cell r="KB6100">
            <v>0</v>
          </cell>
          <cell r="KC6100">
            <v>-132713.88</v>
          </cell>
        </row>
        <row r="6101">
          <cell r="GS6101">
            <v>21111</v>
          </cell>
          <cell r="GX6101">
            <v>0</v>
          </cell>
          <cell r="JB6101">
            <v>0</v>
          </cell>
          <cell r="KB6101">
            <v>0</v>
          </cell>
          <cell r="KC6101">
            <v>0</v>
          </cell>
        </row>
        <row r="6102">
          <cell r="GS6102">
            <v>21111</v>
          </cell>
          <cell r="GX6102">
            <v>42876.79</v>
          </cell>
          <cell r="JB6102">
            <v>0</v>
          </cell>
          <cell r="KB6102">
            <v>0</v>
          </cell>
          <cell r="KC6102">
            <v>-42876.79</v>
          </cell>
        </row>
        <row r="6103">
          <cell r="GS6103">
            <v>21111</v>
          </cell>
          <cell r="GX6103">
            <v>0</v>
          </cell>
          <cell r="JB6103">
            <v>0</v>
          </cell>
          <cell r="KB6103">
            <v>0</v>
          </cell>
          <cell r="KC6103">
            <v>0</v>
          </cell>
        </row>
        <row r="6104">
          <cell r="GS6104">
            <v>21111</v>
          </cell>
          <cell r="GX6104">
            <v>102087.6</v>
          </cell>
          <cell r="JB6104">
            <v>0</v>
          </cell>
          <cell r="KB6104">
            <v>0</v>
          </cell>
          <cell r="KC6104">
            <v>-102087.6</v>
          </cell>
        </row>
        <row r="6105">
          <cell r="GS6105">
            <v>21111</v>
          </cell>
          <cell r="GX6105">
            <v>0</v>
          </cell>
          <cell r="JB6105">
            <v>0</v>
          </cell>
          <cell r="KB6105">
            <v>0</v>
          </cell>
          <cell r="KC6105">
            <v>0</v>
          </cell>
        </row>
        <row r="6106">
          <cell r="GS6106">
            <v>21111</v>
          </cell>
          <cell r="GX6106">
            <v>245010.24</v>
          </cell>
          <cell r="JB6106">
            <v>0</v>
          </cell>
          <cell r="KB6106">
            <v>0</v>
          </cell>
          <cell r="KC6106">
            <v>-245010.24</v>
          </cell>
        </row>
        <row r="6107">
          <cell r="GS6107">
            <v>21111</v>
          </cell>
          <cell r="GX6107">
            <v>0</v>
          </cell>
          <cell r="JB6107">
            <v>0</v>
          </cell>
          <cell r="KB6107">
            <v>0</v>
          </cell>
          <cell r="KC6107">
            <v>0</v>
          </cell>
        </row>
        <row r="6108">
          <cell r="GS6108">
            <v>21111</v>
          </cell>
          <cell r="GX6108">
            <v>36751.54</v>
          </cell>
          <cell r="JB6108">
            <v>0</v>
          </cell>
          <cell r="KB6108">
            <v>0</v>
          </cell>
          <cell r="KC6108">
            <v>-36751.54</v>
          </cell>
        </row>
        <row r="6109">
          <cell r="GS6109">
            <v>21111</v>
          </cell>
          <cell r="GX6109">
            <v>0</v>
          </cell>
          <cell r="JB6109">
            <v>0</v>
          </cell>
          <cell r="KB6109">
            <v>0</v>
          </cell>
          <cell r="KC6109">
            <v>0</v>
          </cell>
        </row>
        <row r="6110">
          <cell r="GS6110">
            <v>21111</v>
          </cell>
          <cell r="GX6110">
            <v>1555</v>
          </cell>
          <cell r="JB6110">
            <v>0</v>
          </cell>
          <cell r="KB6110">
            <v>0</v>
          </cell>
          <cell r="KC6110">
            <v>-1555</v>
          </cell>
        </row>
        <row r="6111">
          <cell r="GS6111">
            <v>21111</v>
          </cell>
          <cell r="GX6111">
            <v>9940</v>
          </cell>
          <cell r="JB6111">
            <v>0</v>
          </cell>
          <cell r="KB6111">
            <v>0</v>
          </cell>
          <cell r="KC6111">
            <v>-9940</v>
          </cell>
        </row>
        <row r="6112">
          <cell r="GS6112">
            <v>21111</v>
          </cell>
          <cell r="GX6112">
            <v>0</v>
          </cell>
          <cell r="JB6112">
            <v>0</v>
          </cell>
          <cell r="KB6112">
            <v>0</v>
          </cell>
          <cell r="KC6112">
            <v>0</v>
          </cell>
        </row>
        <row r="6113">
          <cell r="GS6113">
            <v>21111</v>
          </cell>
          <cell r="GX6113">
            <v>0</v>
          </cell>
          <cell r="JB6113">
            <v>0</v>
          </cell>
          <cell r="KB6113">
            <v>0</v>
          </cell>
          <cell r="KC6113">
            <v>0</v>
          </cell>
        </row>
        <row r="6114">
          <cell r="GS6114">
            <v>21111</v>
          </cell>
          <cell r="GX6114">
            <v>2833</v>
          </cell>
          <cell r="JB6114">
            <v>943.5</v>
          </cell>
          <cell r="KB6114">
            <v>943.5</v>
          </cell>
          <cell r="KC6114">
            <v>-1889.5</v>
          </cell>
        </row>
        <row r="6115">
          <cell r="GS6115">
            <v>21111</v>
          </cell>
          <cell r="GX6115">
            <v>0</v>
          </cell>
          <cell r="JB6115">
            <v>0</v>
          </cell>
          <cell r="KB6115">
            <v>0</v>
          </cell>
          <cell r="KC6115">
            <v>0</v>
          </cell>
        </row>
        <row r="6116">
          <cell r="GS6116">
            <v>21111</v>
          </cell>
          <cell r="GX6116">
            <v>28200</v>
          </cell>
          <cell r="JB6116">
            <v>6200</v>
          </cell>
          <cell r="KB6116">
            <v>6200</v>
          </cell>
          <cell r="KC6116">
            <v>-22000</v>
          </cell>
        </row>
        <row r="6117">
          <cell r="GS6117">
            <v>21111</v>
          </cell>
          <cell r="GX6117">
            <v>0</v>
          </cell>
          <cell r="JB6117">
            <v>0</v>
          </cell>
          <cell r="KB6117">
            <v>0</v>
          </cell>
          <cell r="KC6117">
            <v>0</v>
          </cell>
        </row>
        <row r="6118">
          <cell r="GS6118">
            <v>21111</v>
          </cell>
          <cell r="GX6118">
            <v>0</v>
          </cell>
          <cell r="JB6118">
            <v>0</v>
          </cell>
          <cell r="KB6118">
            <v>0</v>
          </cell>
          <cell r="KC6118">
            <v>0</v>
          </cell>
        </row>
        <row r="6119">
          <cell r="GS6119">
            <v>21111</v>
          </cell>
          <cell r="GX6119">
            <v>5694.53</v>
          </cell>
          <cell r="JB6119">
            <v>86624.16</v>
          </cell>
          <cell r="KB6119">
            <v>86624.16</v>
          </cell>
          <cell r="KC6119">
            <v>80929.63</v>
          </cell>
        </row>
        <row r="6120">
          <cell r="GS6120">
            <v>21111</v>
          </cell>
          <cell r="GX6120">
            <v>0</v>
          </cell>
          <cell r="JB6120">
            <v>0</v>
          </cell>
          <cell r="KB6120">
            <v>0</v>
          </cell>
          <cell r="KC6120">
            <v>0</v>
          </cell>
        </row>
        <row r="6121">
          <cell r="GS6121">
            <v>21111</v>
          </cell>
          <cell r="GX6121">
            <v>0</v>
          </cell>
          <cell r="JB6121">
            <v>0</v>
          </cell>
          <cell r="KB6121">
            <v>0</v>
          </cell>
          <cell r="KC6121">
            <v>0</v>
          </cell>
        </row>
        <row r="6122">
          <cell r="GS6122">
            <v>21111</v>
          </cell>
          <cell r="GX6122">
            <v>25668</v>
          </cell>
          <cell r="JB6122">
            <v>12412</v>
          </cell>
          <cell r="KB6122">
            <v>12412</v>
          </cell>
          <cell r="KC6122">
            <v>-13256</v>
          </cell>
        </row>
        <row r="6123">
          <cell r="GS6123">
            <v>21111</v>
          </cell>
          <cell r="GX6123">
            <v>0</v>
          </cell>
          <cell r="JB6123">
            <v>0</v>
          </cell>
          <cell r="KB6123">
            <v>0</v>
          </cell>
          <cell r="KC6123">
            <v>0</v>
          </cell>
        </row>
        <row r="6124">
          <cell r="GS6124">
            <v>21111</v>
          </cell>
          <cell r="GX6124">
            <v>11300</v>
          </cell>
          <cell r="JB6124">
            <v>0</v>
          </cell>
          <cell r="KB6124">
            <v>0</v>
          </cell>
          <cell r="KC6124">
            <v>-11300</v>
          </cell>
        </row>
        <row r="6125">
          <cell r="GS6125">
            <v>21111</v>
          </cell>
          <cell r="GX6125">
            <v>9270</v>
          </cell>
          <cell r="JB6125">
            <v>0</v>
          </cell>
          <cell r="KB6125">
            <v>0</v>
          </cell>
          <cell r="KC6125">
            <v>-9270</v>
          </cell>
        </row>
        <row r="6126">
          <cell r="GS6126">
            <v>21111</v>
          </cell>
          <cell r="GX6126">
            <v>5000000</v>
          </cell>
          <cell r="JB6126">
            <v>0</v>
          </cell>
          <cell r="KB6126">
            <v>0</v>
          </cell>
          <cell r="KC6126">
            <v>-5000000</v>
          </cell>
        </row>
        <row r="6127">
          <cell r="GS6127">
            <v>21111</v>
          </cell>
          <cell r="GX6127">
            <v>0</v>
          </cell>
          <cell r="JB6127">
            <v>571.88</v>
          </cell>
          <cell r="KB6127">
            <v>0</v>
          </cell>
          <cell r="KC6127">
            <v>9000</v>
          </cell>
        </row>
        <row r="6128">
          <cell r="GS6128">
            <v>21111</v>
          </cell>
          <cell r="GX6128">
            <v>0</v>
          </cell>
          <cell r="JB6128">
            <v>0</v>
          </cell>
          <cell r="KB6128">
            <v>0</v>
          </cell>
          <cell r="KC6128">
            <v>0</v>
          </cell>
        </row>
        <row r="6129">
          <cell r="GS6129">
            <v>21111</v>
          </cell>
          <cell r="GX6129">
            <v>0</v>
          </cell>
          <cell r="JB6129">
            <v>0</v>
          </cell>
          <cell r="KB6129">
            <v>0</v>
          </cell>
          <cell r="KC6129">
            <v>5600</v>
          </cell>
        </row>
        <row r="6130">
          <cell r="GS6130">
            <v>21111</v>
          </cell>
          <cell r="GX6130">
            <v>0</v>
          </cell>
          <cell r="JB6130">
            <v>0</v>
          </cell>
          <cell r="KB6130">
            <v>0</v>
          </cell>
          <cell r="KC6130">
            <v>0</v>
          </cell>
        </row>
        <row r="6131">
          <cell r="GS6131">
            <v>21111</v>
          </cell>
          <cell r="GX6131">
            <v>0</v>
          </cell>
          <cell r="JB6131">
            <v>610.74</v>
          </cell>
          <cell r="KB6131">
            <v>610.74</v>
          </cell>
          <cell r="KC6131">
            <v>8000</v>
          </cell>
        </row>
        <row r="6132">
          <cell r="GS6132">
            <v>21111</v>
          </cell>
          <cell r="GX6132">
            <v>0</v>
          </cell>
          <cell r="JB6132">
            <v>0</v>
          </cell>
          <cell r="KB6132">
            <v>0</v>
          </cell>
          <cell r="KC6132">
            <v>0</v>
          </cell>
        </row>
        <row r="6133">
          <cell r="GS6133">
            <v>21111</v>
          </cell>
          <cell r="GX6133">
            <v>0</v>
          </cell>
          <cell r="JB6133">
            <v>1948.8</v>
          </cell>
          <cell r="KB6133">
            <v>1948.8</v>
          </cell>
          <cell r="KC6133">
            <v>10000</v>
          </cell>
        </row>
        <row r="6134">
          <cell r="GS6134">
            <v>21111</v>
          </cell>
          <cell r="GX6134">
            <v>0</v>
          </cell>
          <cell r="JB6134">
            <v>10800</v>
          </cell>
          <cell r="KB6134">
            <v>8800</v>
          </cell>
          <cell r="KC6134">
            <v>23000</v>
          </cell>
        </row>
        <row r="6135">
          <cell r="GS6135">
            <v>21111</v>
          </cell>
          <cell r="GX6135">
            <v>0</v>
          </cell>
          <cell r="JB6135">
            <v>0</v>
          </cell>
          <cell r="KB6135">
            <v>0</v>
          </cell>
          <cell r="KC6135">
            <v>0</v>
          </cell>
        </row>
        <row r="6136">
          <cell r="GS6136">
            <v>21111</v>
          </cell>
          <cell r="GX6136">
            <v>0</v>
          </cell>
          <cell r="JB6136">
            <v>0</v>
          </cell>
          <cell r="KB6136">
            <v>0</v>
          </cell>
          <cell r="KC6136">
            <v>0</v>
          </cell>
        </row>
        <row r="6137">
          <cell r="GS6137">
            <v>21111</v>
          </cell>
          <cell r="GX6137">
            <v>0</v>
          </cell>
          <cell r="JB6137">
            <v>0</v>
          </cell>
          <cell r="KB6137">
            <v>0</v>
          </cell>
          <cell r="KC6137">
            <v>23000</v>
          </cell>
        </row>
        <row r="6138">
          <cell r="GS6138">
            <v>21111</v>
          </cell>
          <cell r="GX6138">
            <v>0</v>
          </cell>
          <cell r="JB6138">
            <v>0</v>
          </cell>
          <cell r="KB6138">
            <v>0</v>
          </cell>
          <cell r="KC6138">
            <v>0</v>
          </cell>
        </row>
        <row r="6139">
          <cell r="GS6139">
            <v>21111</v>
          </cell>
          <cell r="GX6139">
            <v>0</v>
          </cell>
          <cell r="JB6139">
            <v>2837.6</v>
          </cell>
          <cell r="KB6139">
            <v>2737.6</v>
          </cell>
          <cell r="KC6139">
            <v>4000</v>
          </cell>
        </row>
        <row r="6140">
          <cell r="GS6140">
            <v>21111</v>
          </cell>
          <cell r="GX6140">
            <v>0</v>
          </cell>
          <cell r="JB6140">
            <v>84274.5</v>
          </cell>
          <cell r="KB6140">
            <v>84274.5</v>
          </cell>
          <cell r="KC6140">
            <v>84274.5</v>
          </cell>
        </row>
        <row r="6141">
          <cell r="GS6141">
            <v>21111</v>
          </cell>
          <cell r="GX6141">
            <v>2022588</v>
          </cell>
          <cell r="JB6141">
            <v>977795.96</v>
          </cell>
          <cell r="KB6141">
            <v>977795.96</v>
          </cell>
          <cell r="KC6141">
            <v>-33498.040000000037</v>
          </cell>
        </row>
        <row r="6142">
          <cell r="GS6142">
            <v>21111</v>
          </cell>
          <cell r="GX6142">
            <v>0</v>
          </cell>
          <cell r="JB6142">
            <v>0</v>
          </cell>
          <cell r="KB6142">
            <v>0</v>
          </cell>
          <cell r="KC6142">
            <v>0</v>
          </cell>
        </row>
        <row r="6143">
          <cell r="GS6143">
            <v>21111</v>
          </cell>
          <cell r="GX6143">
            <v>84274.5</v>
          </cell>
          <cell r="JB6143">
            <v>36960.78</v>
          </cell>
          <cell r="KB6143">
            <v>36960.78</v>
          </cell>
          <cell r="KC6143">
            <v>0</v>
          </cell>
        </row>
        <row r="6144">
          <cell r="GS6144">
            <v>21111</v>
          </cell>
          <cell r="GX6144">
            <v>0</v>
          </cell>
          <cell r="JB6144">
            <v>0</v>
          </cell>
          <cell r="KB6144">
            <v>0</v>
          </cell>
          <cell r="KC6144">
            <v>0</v>
          </cell>
        </row>
        <row r="6145">
          <cell r="GS6145">
            <v>21111</v>
          </cell>
          <cell r="GX6145">
            <v>337098</v>
          </cell>
          <cell r="JB6145">
            <v>88464.95</v>
          </cell>
          <cell r="KB6145">
            <v>88464.95</v>
          </cell>
          <cell r="KC6145">
            <v>0</v>
          </cell>
        </row>
        <row r="6146">
          <cell r="GS6146">
            <v>21111</v>
          </cell>
          <cell r="GX6146">
            <v>0</v>
          </cell>
          <cell r="JB6146">
            <v>4496.96</v>
          </cell>
          <cell r="KB6146">
            <v>4496.96</v>
          </cell>
          <cell r="KC6146">
            <v>4496.96</v>
          </cell>
        </row>
        <row r="6147">
          <cell r="GS6147">
            <v>21111</v>
          </cell>
          <cell r="GX6147">
            <v>131468.22</v>
          </cell>
          <cell r="JB6147">
            <v>52178.53</v>
          </cell>
          <cell r="KB6147">
            <v>47455.53</v>
          </cell>
          <cell r="KC6147">
            <v>-4496.9600000000064</v>
          </cell>
        </row>
        <row r="6148">
          <cell r="GS6148">
            <v>21111</v>
          </cell>
          <cell r="GX6148">
            <v>0</v>
          </cell>
          <cell r="JB6148">
            <v>1218.82</v>
          </cell>
          <cell r="KB6148">
            <v>1218.82</v>
          </cell>
          <cell r="KC6148">
            <v>1218.82</v>
          </cell>
        </row>
        <row r="6149">
          <cell r="GS6149">
            <v>21111</v>
          </cell>
          <cell r="GX6149">
            <v>42474.35</v>
          </cell>
          <cell r="JB6149">
            <v>13945.67</v>
          </cell>
          <cell r="KB6149">
            <v>12681.95</v>
          </cell>
          <cell r="KC6149">
            <v>-1218.8199999999997</v>
          </cell>
        </row>
        <row r="6150">
          <cell r="GS6150">
            <v>21111</v>
          </cell>
          <cell r="GX6150">
            <v>0</v>
          </cell>
          <cell r="JB6150">
            <v>3459.21</v>
          </cell>
          <cell r="KB6150">
            <v>3459.21</v>
          </cell>
          <cell r="KC6150">
            <v>3459.21</v>
          </cell>
        </row>
        <row r="6151">
          <cell r="GS6151">
            <v>21111</v>
          </cell>
          <cell r="GX6151">
            <v>101129.4</v>
          </cell>
          <cell r="JB6151">
            <v>40137.4</v>
          </cell>
          <cell r="KB6151">
            <v>36504.32</v>
          </cell>
          <cell r="KC6151">
            <v>-3459.2099999999919</v>
          </cell>
        </row>
        <row r="6152">
          <cell r="GS6152">
            <v>21111</v>
          </cell>
          <cell r="GX6152">
            <v>0</v>
          </cell>
          <cell r="JB6152">
            <v>7403.61</v>
          </cell>
          <cell r="KB6152">
            <v>7403.61</v>
          </cell>
          <cell r="KC6152">
            <v>7403.61</v>
          </cell>
        </row>
        <row r="6153">
          <cell r="GS6153">
            <v>21111</v>
          </cell>
          <cell r="GX6153">
            <v>242710.56</v>
          </cell>
          <cell r="JB6153">
            <v>85961.04</v>
          </cell>
          <cell r="KB6153">
            <v>78180.600000000006</v>
          </cell>
          <cell r="KC6153">
            <v>-7403.609999999986</v>
          </cell>
        </row>
        <row r="6154">
          <cell r="GS6154">
            <v>21111</v>
          </cell>
          <cell r="GX6154">
            <v>0</v>
          </cell>
          <cell r="JB6154">
            <v>975.77</v>
          </cell>
          <cell r="KB6154">
            <v>975.77</v>
          </cell>
          <cell r="KC6154">
            <v>975.77</v>
          </cell>
        </row>
        <row r="6155">
          <cell r="GS6155">
            <v>21111</v>
          </cell>
          <cell r="GX6155">
            <v>36406.58</v>
          </cell>
          <cell r="JB6155">
            <v>11338.89</v>
          </cell>
          <cell r="KB6155">
            <v>10312.66</v>
          </cell>
          <cell r="KC6155">
            <v>-975.77000000000407</v>
          </cell>
        </row>
        <row r="6156">
          <cell r="GS6156">
            <v>21111</v>
          </cell>
          <cell r="GX6156">
            <v>5196</v>
          </cell>
          <cell r="JB6156">
            <v>1740.03</v>
          </cell>
          <cell r="KB6156">
            <v>1740.03</v>
          </cell>
          <cell r="KC6156">
            <v>5000</v>
          </cell>
        </row>
        <row r="6157">
          <cell r="GS6157">
            <v>21111</v>
          </cell>
          <cell r="GX6157">
            <v>0</v>
          </cell>
          <cell r="JB6157">
            <v>0</v>
          </cell>
          <cell r="KB6157">
            <v>0</v>
          </cell>
          <cell r="KC6157">
            <v>0</v>
          </cell>
        </row>
        <row r="6158">
          <cell r="GS6158">
            <v>21111</v>
          </cell>
          <cell r="GX6158">
            <v>0</v>
          </cell>
          <cell r="JB6158">
            <v>0</v>
          </cell>
          <cell r="KB6158">
            <v>0</v>
          </cell>
          <cell r="KC6158">
            <v>0</v>
          </cell>
        </row>
        <row r="6159">
          <cell r="GS6159">
            <v>21111</v>
          </cell>
          <cell r="GX6159">
            <v>5000</v>
          </cell>
          <cell r="JB6159">
            <v>6911.2</v>
          </cell>
          <cell r="KB6159">
            <v>6911.2</v>
          </cell>
          <cell r="KC6159">
            <v>12000</v>
          </cell>
        </row>
        <row r="6160">
          <cell r="GS6160">
            <v>21111</v>
          </cell>
          <cell r="GX6160">
            <v>0</v>
          </cell>
          <cell r="JB6160">
            <v>0</v>
          </cell>
          <cell r="KB6160">
            <v>0</v>
          </cell>
          <cell r="KC6160">
            <v>0</v>
          </cell>
        </row>
        <row r="6161">
          <cell r="GS6161">
            <v>21111</v>
          </cell>
          <cell r="GX6161">
            <v>71700</v>
          </cell>
          <cell r="JB6161">
            <v>36000</v>
          </cell>
          <cell r="KB6161">
            <v>28900</v>
          </cell>
          <cell r="KC6161">
            <v>23100</v>
          </cell>
        </row>
        <row r="6162">
          <cell r="GS6162">
            <v>21111</v>
          </cell>
          <cell r="GX6162">
            <v>1350</v>
          </cell>
          <cell r="JB6162">
            <v>1150.01</v>
          </cell>
          <cell r="KB6162">
            <v>1150.01</v>
          </cell>
          <cell r="KC6162">
            <v>8500</v>
          </cell>
        </row>
        <row r="6163">
          <cell r="GS6163">
            <v>21111</v>
          </cell>
          <cell r="GX6163">
            <v>0</v>
          </cell>
          <cell r="JB6163">
            <v>0</v>
          </cell>
          <cell r="KB6163">
            <v>0</v>
          </cell>
          <cell r="KC6163">
            <v>0</v>
          </cell>
        </row>
        <row r="6164">
          <cell r="GS6164">
            <v>21111</v>
          </cell>
          <cell r="GX6164">
            <v>0</v>
          </cell>
          <cell r="JB6164">
            <v>0</v>
          </cell>
          <cell r="KB6164">
            <v>0</v>
          </cell>
          <cell r="KC6164">
            <v>1145304</v>
          </cell>
        </row>
        <row r="6165">
          <cell r="GS6165">
            <v>21111</v>
          </cell>
          <cell r="GX6165">
            <v>532.79999999999995</v>
          </cell>
          <cell r="JB6165">
            <v>323.87</v>
          </cell>
          <cell r="KB6165">
            <v>323.87</v>
          </cell>
          <cell r="KC6165">
            <v>5500</v>
          </cell>
        </row>
        <row r="6166">
          <cell r="GS6166">
            <v>21111</v>
          </cell>
          <cell r="GX6166">
            <v>0</v>
          </cell>
          <cell r="JB6166">
            <v>0</v>
          </cell>
          <cell r="KB6166">
            <v>0</v>
          </cell>
          <cell r="KC6166">
            <v>0</v>
          </cell>
        </row>
        <row r="6167">
          <cell r="GS6167">
            <v>21111</v>
          </cell>
          <cell r="GX6167">
            <v>0</v>
          </cell>
          <cell r="JB6167">
            <v>92565.68</v>
          </cell>
          <cell r="KB6167">
            <v>80965.679999999993</v>
          </cell>
          <cell r="KC6167">
            <v>283000</v>
          </cell>
        </row>
        <row r="6168">
          <cell r="GS6168">
            <v>21111</v>
          </cell>
          <cell r="GX6168">
            <v>0</v>
          </cell>
          <cell r="JB6168">
            <v>37037.599999999999</v>
          </cell>
          <cell r="KB6168">
            <v>37037.599999999999</v>
          </cell>
          <cell r="KC6168">
            <v>40300</v>
          </cell>
        </row>
        <row r="6169">
          <cell r="GS6169">
            <v>21111</v>
          </cell>
          <cell r="GX6169">
            <v>0</v>
          </cell>
          <cell r="JB6169">
            <v>0</v>
          </cell>
          <cell r="KB6169">
            <v>0</v>
          </cell>
          <cell r="KC6169">
            <v>3727</v>
          </cell>
        </row>
        <row r="6170">
          <cell r="GS6170">
            <v>21111</v>
          </cell>
          <cell r="GX6170">
            <v>0</v>
          </cell>
          <cell r="JB6170">
            <v>0</v>
          </cell>
          <cell r="KB6170">
            <v>0</v>
          </cell>
          <cell r="KC6170">
            <v>0</v>
          </cell>
        </row>
        <row r="6171">
          <cell r="GS6171">
            <v>21111</v>
          </cell>
          <cell r="GX6171">
            <v>5000</v>
          </cell>
          <cell r="JB6171">
            <v>7208.4</v>
          </cell>
          <cell r="KB6171">
            <v>7208.4</v>
          </cell>
          <cell r="KC6171">
            <v>14500</v>
          </cell>
        </row>
        <row r="6172">
          <cell r="GS6172">
            <v>21111</v>
          </cell>
          <cell r="GX6172">
            <v>0</v>
          </cell>
          <cell r="JB6172">
            <v>0</v>
          </cell>
          <cell r="KB6172">
            <v>0</v>
          </cell>
          <cell r="KC6172">
            <v>56500</v>
          </cell>
        </row>
        <row r="6173">
          <cell r="GS6173">
            <v>21111</v>
          </cell>
          <cell r="GX6173">
            <v>0</v>
          </cell>
          <cell r="JB6173">
            <v>0</v>
          </cell>
          <cell r="KB6173">
            <v>0</v>
          </cell>
          <cell r="KC6173">
            <v>0</v>
          </cell>
        </row>
        <row r="6174">
          <cell r="GS6174">
            <v>21111</v>
          </cell>
          <cell r="GX6174">
            <v>0</v>
          </cell>
          <cell r="JB6174">
            <v>0</v>
          </cell>
          <cell r="KB6174">
            <v>0</v>
          </cell>
          <cell r="KC6174">
            <v>0</v>
          </cell>
        </row>
        <row r="6175">
          <cell r="GS6175">
            <v>21111</v>
          </cell>
          <cell r="GX6175">
            <v>2000</v>
          </cell>
          <cell r="JB6175">
            <v>851</v>
          </cell>
          <cell r="KB6175">
            <v>851</v>
          </cell>
          <cell r="KC6175">
            <v>5500</v>
          </cell>
        </row>
        <row r="6176">
          <cell r="GS6176">
            <v>21111</v>
          </cell>
          <cell r="GX6176">
            <v>0</v>
          </cell>
          <cell r="JB6176">
            <v>107554.75</v>
          </cell>
          <cell r="KB6176">
            <v>35402.75</v>
          </cell>
          <cell r="KC6176">
            <v>229700</v>
          </cell>
        </row>
        <row r="6177">
          <cell r="GS6177">
            <v>21111</v>
          </cell>
          <cell r="GX6177">
            <v>0</v>
          </cell>
          <cell r="JB6177">
            <v>0</v>
          </cell>
          <cell r="KB6177">
            <v>0</v>
          </cell>
          <cell r="KC6177">
            <v>0</v>
          </cell>
        </row>
        <row r="6178">
          <cell r="GS6178">
            <v>21111</v>
          </cell>
          <cell r="GX6178">
            <v>0</v>
          </cell>
          <cell r="JB6178">
            <v>0</v>
          </cell>
          <cell r="KB6178">
            <v>0</v>
          </cell>
          <cell r="KC6178">
            <v>0</v>
          </cell>
        </row>
        <row r="6179">
          <cell r="GS6179">
            <v>21111</v>
          </cell>
          <cell r="GX6179">
            <v>0</v>
          </cell>
          <cell r="JB6179">
            <v>127737</v>
          </cell>
          <cell r="KB6179">
            <v>127737</v>
          </cell>
          <cell r="KC6179">
            <v>127737</v>
          </cell>
        </row>
        <row r="6180">
          <cell r="GS6180">
            <v>21111</v>
          </cell>
          <cell r="GX6180">
            <v>3047688</v>
          </cell>
          <cell r="JB6180">
            <v>1248646.19</v>
          </cell>
          <cell r="KB6180">
            <v>1248646.19</v>
          </cell>
          <cell r="KC6180">
            <v>-124737</v>
          </cell>
        </row>
        <row r="6181">
          <cell r="GS6181">
            <v>21111</v>
          </cell>
          <cell r="GX6181">
            <v>0</v>
          </cell>
          <cell r="JB6181">
            <v>0</v>
          </cell>
          <cell r="KB6181">
            <v>0</v>
          </cell>
          <cell r="KC6181">
            <v>0</v>
          </cell>
        </row>
        <row r="6182">
          <cell r="GS6182">
            <v>21111</v>
          </cell>
          <cell r="GX6182">
            <v>126987</v>
          </cell>
          <cell r="JB6182">
            <v>87769.1</v>
          </cell>
          <cell r="KB6182">
            <v>87769.1</v>
          </cell>
          <cell r="KC6182">
            <v>13625.5</v>
          </cell>
        </row>
        <row r="6183">
          <cell r="GS6183">
            <v>21111</v>
          </cell>
          <cell r="GX6183">
            <v>0</v>
          </cell>
          <cell r="JB6183">
            <v>0</v>
          </cell>
          <cell r="KB6183">
            <v>0</v>
          </cell>
          <cell r="KC6183">
            <v>0</v>
          </cell>
        </row>
        <row r="6184">
          <cell r="GS6184">
            <v>21111</v>
          </cell>
          <cell r="GX6184">
            <v>507948</v>
          </cell>
          <cell r="JB6184">
            <v>198352</v>
          </cell>
          <cell r="KB6184">
            <v>198352</v>
          </cell>
          <cell r="KC6184">
            <v>0</v>
          </cell>
        </row>
        <row r="6185">
          <cell r="GS6185">
            <v>21111</v>
          </cell>
          <cell r="GX6185">
            <v>0</v>
          </cell>
          <cell r="JB6185">
            <v>6446.44</v>
          </cell>
          <cell r="KB6185">
            <v>6446.44</v>
          </cell>
          <cell r="KC6185">
            <v>6446.44</v>
          </cell>
        </row>
        <row r="6186">
          <cell r="GS6186">
            <v>21111</v>
          </cell>
          <cell r="GX6186">
            <v>198099.72</v>
          </cell>
          <cell r="JB6186">
            <v>74801.350000000006</v>
          </cell>
          <cell r="KB6186">
            <v>68030.69</v>
          </cell>
          <cell r="KC6186">
            <v>-6446.4400000000023</v>
          </cell>
        </row>
        <row r="6187">
          <cell r="GS6187">
            <v>21111</v>
          </cell>
          <cell r="GX6187">
            <v>0</v>
          </cell>
          <cell r="JB6187">
            <v>2082.6999999999998</v>
          </cell>
          <cell r="KB6187">
            <v>2082.6999999999998</v>
          </cell>
          <cell r="KC6187">
            <v>2082.6999999999998</v>
          </cell>
        </row>
        <row r="6188">
          <cell r="GS6188">
            <v>21111</v>
          </cell>
          <cell r="GX6188">
            <v>64001.45</v>
          </cell>
          <cell r="JB6188">
            <v>24147.74</v>
          </cell>
          <cell r="KB6188">
            <v>21960.28</v>
          </cell>
          <cell r="KC6188">
            <v>-2082.6999999999971</v>
          </cell>
        </row>
        <row r="6189">
          <cell r="GS6189">
            <v>21111</v>
          </cell>
          <cell r="GX6189">
            <v>0</v>
          </cell>
          <cell r="JB6189">
            <v>4958.83</v>
          </cell>
          <cell r="KB6189">
            <v>4958.83</v>
          </cell>
          <cell r="KC6189">
            <v>4958.83</v>
          </cell>
        </row>
        <row r="6190">
          <cell r="GS6190">
            <v>21111</v>
          </cell>
          <cell r="GX6190">
            <v>152384.4</v>
          </cell>
          <cell r="JB6190">
            <v>57539.76</v>
          </cell>
          <cell r="KB6190">
            <v>52331.54</v>
          </cell>
          <cell r="KC6190">
            <v>-4958.8299999999872</v>
          </cell>
        </row>
        <row r="6191">
          <cell r="GS6191">
            <v>21111</v>
          </cell>
          <cell r="GX6191">
            <v>0</v>
          </cell>
          <cell r="JB6191">
            <v>10821.24</v>
          </cell>
          <cell r="KB6191">
            <v>10821.24</v>
          </cell>
          <cell r="KC6191">
            <v>10821.24</v>
          </cell>
        </row>
        <row r="6192">
          <cell r="GS6192">
            <v>21111</v>
          </cell>
          <cell r="GX6192">
            <v>365722.56</v>
          </cell>
          <cell r="JB6192">
            <v>125568.09</v>
          </cell>
          <cell r="KB6192">
            <v>114202.29</v>
          </cell>
          <cell r="KC6192">
            <v>-10821.239999999991</v>
          </cell>
        </row>
        <row r="6193">
          <cell r="GS6193">
            <v>21111</v>
          </cell>
          <cell r="GX6193">
            <v>0</v>
          </cell>
          <cell r="JB6193">
            <v>1461.2</v>
          </cell>
          <cell r="KB6193">
            <v>1461.2</v>
          </cell>
          <cell r="KC6193">
            <v>1461.2</v>
          </cell>
        </row>
        <row r="6194">
          <cell r="GS6194">
            <v>21111</v>
          </cell>
          <cell r="GX6194">
            <v>54858.38</v>
          </cell>
          <cell r="JB6194">
            <v>16956.16</v>
          </cell>
          <cell r="KB6194">
            <v>15421.38</v>
          </cell>
          <cell r="KC6194">
            <v>-1461.1999999999971</v>
          </cell>
        </row>
        <row r="6195">
          <cell r="GS6195">
            <v>21111</v>
          </cell>
          <cell r="GX6195">
            <v>2287</v>
          </cell>
          <cell r="JB6195">
            <v>0</v>
          </cell>
          <cell r="KB6195">
            <v>0</v>
          </cell>
          <cell r="KC6195">
            <v>-2287</v>
          </cell>
        </row>
        <row r="6196">
          <cell r="GS6196">
            <v>21111</v>
          </cell>
          <cell r="GX6196">
            <v>1186</v>
          </cell>
          <cell r="JB6196">
            <v>3591.51</v>
          </cell>
          <cell r="KB6196">
            <v>3591.51</v>
          </cell>
          <cell r="KC6196">
            <v>2405.5100000000002</v>
          </cell>
        </row>
        <row r="6197">
          <cell r="GS6197">
            <v>21111</v>
          </cell>
          <cell r="GX6197">
            <v>0</v>
          </cell>
          <cell r="JB6197">
            <v>0</v>
          </cell>
          <cell r="KB6197">
            <v>0</v>
          </cell>
          <cell r="KC6197">
            <v>0</v>
          </cell>
        </row>
        <row r="6198">
          <cell r="GS6198">
            <v>21111</v>
          </cell>
          <cell r="GX6198">
            <v>0</v>
          </cell>
          <cell r="JB6198">
            <v>0</v>
          </cell>
          <cell r="KB6198">
            <v>0</v>
          </cell>
          <cell r="KC6198">
            <v>0</v>
          </cell>
        </row>
        <row r="6199">
          <cell r="GS6199">
            <v>21111</v>
          </cell>
          <cell r="GX6199">
            <v>0</v>
          </cell>
          <cell r="JB6199">
            <v>0</v>
          </cell>
          <cell r="KB6199">
            <v>0</v>
          </cell>
          <cell r="KC6199">
            <v>0</v>
          </cell>
        </row>
        <row r="6200">
          <cell r="GS6200">
            <v>21111</v>
          </cell>
          <cell r="GX6200">
            <v>0</v>
          </cell>
          <cell r="JB6200">
            <v>3261.92</v>
          </cell>
          <cell r="KB6200">
            <v>3261.92</v>
          </cell>
          <cell r="KC6200">
            <v>3261.92</v>
          </cell>
        </row>
        <row r="6201">
          <cell r="GS6201">
            <v>21111</v>
          </cell>
          <cell r="GX6201">
            <v>0</v>
          </cell>
          <cell r="JB6201">
            <v>0</v>
          </cell>
          <cell r="KB6201">
            <v>0</v>
          </cell>
          <cell r="KC6201">
            <v>0</v>
          </cell>
        </row>
        <row r="6202">
          <cell r="GS6202">
            <v>21111</v>
          </cell>
          <cell r="GX6202">
            <v>0</v>
          </cell>
          <cell r="JB6202">
            <v>0</v>
          </cell>
          <cell r="KB6202">
            <v>0</v>
          </cell>
          <cell r="KC6202">
            <v>0</v>
          </cell>
        </row>
        <row r="6203">
          <cell r="GS6203">
            <v>21111</v>
          </cell>
          <cell r="GX6203">
            <v>0</v>
          </cell>
          <cell r="JB6203">
            <v>180018.89</v>
          </cell>
          <cell r="KB6203">
            <v>180018.89</v>
          </cell>
          <cell r="KC6203">
            <v>180018.89</v>
          </cell>
        </row>
        <row r="6204">
          <cell r="GS6204">
            <v>21111</v>
          </cell>
          <cell r="GX6204">
            <v>0</v>
          </cell>
          <cell r="JB6204">
            <v>0</v>
          </cell>
          <cell r="KB6204">
            <v>0</v>
          </cell>
          <cell r="KC6204">
            <v>0</v>
          </cell>
        </row>
        <row r="6205">
          <cell r="GS6205">
            <v>21111</v>
          </cell>
          <cell r="GX6205">
            <v>0</v>
          </cell>
          <cell r="JB6205">
            <v>0</v>
          </cell>
          <cell r="KB6205">
            <v>0</v>
          </cell>
          <cell r="KC6205">
            <v>0</v>
          </cell>
        </row>
        <row r="6206">
          <cell r="GS6206">
            <v>21111</v>
          </cell>
          <cell r="GX6206">
            <v>0</v>
          </cell>
          <cell r="JB6206">
            <v>0</v>
          </cell>
          <cell r="KB6206">
            <v>0</v>
          </cell>
          <cell r="KC6206">
            <v>0</v>
          </cell>
        </row>
        <row r="6207">
          <cell r="GS6207">
            <v>21111</v>
          </cell>
          <cell r="GX6207">
            <v>0</v>
          </cell>
          <cell r="JB6207">
            <v>0</v>
          </cell>
          <cell r="KB6207">
            <v>0</v>
          </cell>
          <cell r="KC6207">
            <v>0</v>
          </cell>
        </row>
        <row r="6208">
          <cell r="GS6208">
            <v>21111</v>
          </cell>
          <cell r="GX6208">
            <v>0</v>
          </cell>
          <cell r="JB6208">
            <v>0</v>
          </cell>
          <cell r="KB6208">
            <v>0</v>
          </cell>
          <cell r="KC6208">
            <v>0</v>
          </cell>
        </row>
        <row r="6209">
          <cell r="GS6209">
            <v>21111</v>
          </cell>
          <cell r="GX6209">
            <v>42366</v>
          </cell>
          <cell r="JB6209">
            <v>0</v>
          </cell>
          <cell r="KB6209">
            <v>0</v>
          </cell>
          <cell r="KC6209">
            <v>-42366</v>
          </cell>
        </row>
        <row r="6210">
          <cell r="GS6210">
            <v>21111</v>
          </cell>
          <cell r="GX6210">
            <v>0</v>
          </cell>
          <cell r="JB6210">
            <v>0</v>
          </cell>
          <cell r="KB6210">
            <v>0</v>
          </cell>
          <cell r="KC6210">
            <v>0</v>
          </cell>
        </row>
        <row r="6211">
          <cell r="GS6211">
            <v>21111</v>
          </cell>
          <cell r="GX6211">
            <v>0</v>
          </cell>
          <cell r="JB6211">
            <v>424560</v>
          </cell>
          <cell r="KB6211">
            <v>424560</v>
          </cell>
          <cell r="KC6211">
            <v>424560</v>
          </cell>
        </row>
        <row r="6212">
          <cell r="GS6212">
            <v>21111</v>
          </cell>
          <cell r="GX6212">
            <v>20000000</v>
          </cell>
          <cell r="JB6212">
            <v>0</v>
          </cell>
          <cell r="KB6212">
            <v>0</v>
          </cell>
          <cell r="KC6212">
            <v>-20000000</v>
          </cell>
        </row>
        <row r="6213">
          <cell r="GS6213">
            <v>21111</v>
          </cell>
          <cell r="GX6213">
            <v>0</v>
          </cell>
          <cell r="JB6213">
            <v>0</v>
          </cell>
          <cell r="KB6213">
            <v>0</v>
          </cell>
          <cell r="KC6213">
            <v>0</v>
          </cell>
        </row>
        <row r="6214">
          <cell r="GS6214">
            <v>21111</v>
          </cell>
          <cell r="GX6214">
            <v>0</v>
          </cell>
          <cell r="JB6214">
            <v>7479.39</v>
          </cell>
          <cell r="KB6214">
            <v>7479.39</v>
          </cell>
          <cell r="KC6214">
            <v>7479.39</v>
          </cell>
        </row>
        <row r="6215">
          <cell r="GS6215">
            <v>21111</v>
          </cell>
          <cell r="GX6215">
            <v>0</v>
          </cell>
          <cell r="JB6215">
            <v>38146.5</v>
          </cell>
          <cell r="KB6215">
            <v>38146.5</v>
          </cell>
          <cell r="KC6215">
            <v>38146.5</v>
          </cell>
        </row>
        <row r="6216">
          <cell r="GS6216">
            <v>21111</v>
          </cell>
          <cell r="GX6216">
            <v>1629192</v>
          </cell>
          <cell r="JB6216">
            <v>0</v>
          </cell>
          <cell r="KB6216">
            <v>0</v>
          </cell>
          <cell r="KC6216">
            <v>-7479.3899999998976</v>
          </cell>
        </row>
        <row r="6217">
          <cell r="GS6217">
            <v>21111</v>
          </cell>
          <cell r="GX6217">
            <v>0</v>
          </cell>
          <cell r="JB6217">
            <v>698384.62</v>
          </cell>
          <cell r="KB6217">
            <v>698384.62</v>
          </cell>
          <cell r="KC6217">
            <v>698384.62</v>
          </cell>
        </row>
        <row r="6218">
          <cell r="GS6218">
            <v>21111</v>
          </cell>
          <cell r="GX6218">
            <v>0</v>
          </cell>
          <cell r="JB6218">
            <v>4287.22</v>
          </cell>
          <cell r="KB6218">
            <v>4287.22</v>
          </cell>
          <cell r="KC6218">
            <v>4287.22</v>
          </cell>
        </row>
        <row r="6219">
          <cell r="GS6219">
            <v>21111</v>
          </cell>
          <cell r="GX6219">
            <v>0</v>
          </cell>
          <cell r="JB6219">
            <v>0</v>
          </cell>
          <cell r="KB6219">
            <v>0</v>
          </cell>
          <cell r="KC6219">
            <v>0</v>
          </cell>
        </row>
        <row r="6220">
          <cell r="GS6220">
            <v>21111</v>
          </cell>
          <cell r="GX6220">
            <v>67883</v>
          </cell>
          <cell r="JB6220">
            <v>0</v>
          </cell>
          <cell r="KB6220">
            <v>0</v>
          </cell>
          <cell r="KC6220">
            <v>-4287.2200000000012</v>
          </cell>
        </row>
        <row r="6221">
          <cell r="GS6221">
            <v>21111</v>
          </cell>
          <cell r="GX6221">
            <v>0</v>
          </cell>
          <cell r="JB6221">
            <v>25773.25</v>
          </cell>
          <cell r="KB6221">
            <v>25773.25</v>
          </cell>
          <cell r="KC6221">
            <v>25773.25</v>
          </cell>
        </row>
        <row r="6222">
          <cell r="GS6222">
            <v>21111</v>
          </cell>
          <cell r="GX6222">
            <v>0</v>
          </cell>
          <cell r="JB6222">
            <v>54404.94</v>
          </cell>
          <cell r="KB6222">
            <v>54404.94</v>
          </cell>
          <cell r="KC6222">
            <v>54404.94</v>
          </cell>
        </row>
        <row r="6223">
          <cell r="GS6223">
            <v>21111</v>
          </cell>
          <cell r="GX6223">
            <v>0</v>
          </cell>
          <cell r="JB6223">
            <v>0</v>
          </cell>
          <cell r="KB6223">
            <v>0</v>
          </cell>
          <cell r="KC6223">
            <v>0</v>
          </cell>
        </row>
        <row r="6224">
          <cell r="GS6224">
            <v>21111</v>
          </cell>
          <cell r="GX6224">
            <v>271532</v>
          </cell>
          <cell r="JB6224">
            <v>0</v>
          </cell>
          <cell r="KB6224">
            <v>0</v>
          </cell>
          <cell r="KC6224">
            <v>-54404.94</v>
          </cell>
        </row>
        <row r="6225">
          <cell r="GS6225">
            <v>21111</v>
          </cell>
          <cell r="GX6225">
            <v>0</v>
          </cell>
          <cell r="JB6225">
            <v>62151.19</v>
          </cell>
          <cell r="KB6225">
            <v>62151.19</v>
          </cell>
          <cell r="KC6225">
            <v>62151.19</v>
          </cell>
        </row>
        <row r="6226">
          <cell r="GS6226">
            <v>21111</v>
          </cell>
          <cell r="GX6226">
            <v>0</v>
          </cell>
          <cell r="JB6226">
            <v>0</v>
          </cell>
          <cell r="KB6226">
            <v>0</v>
          </cell>
          <cell r="KC6226">
            <v>0</v>
          </cell>
        </row>
        <row r="6227">
          <cell r="GS6227">
            <v>21111</v>
          </cell>
          <cell r="GX6227">
            <v>0</v>
          </cell>
          <cell r="JB6227">
            <v>1264.1199999999999</v>
          </cell>
          <cell r="KB6227">
            <v>1264.1199999999999</v>
          </cell>
          <cell r="KC6227">
            <v>1264.1199999999999</v>
          </cell>
        </row>
        <row r="6228">
          <cell r="GS6228">
            <v>21111</v>
          </cell>
          <cell r="GX6228">
            <v>105897.48</v>
          </cell>
          <cell r="JB6228">
            <v>0</v>
          </cell>
          <cell r="KB6228">
            <v>0</v>
          </cell>
          <cell r="KC6228">
            <v>0</v>
          </cell>
        </row>
        <row r="6229">
          <cell r="GS6229">
            <v>21111</v>
          </cell>
          <cell r="GX6229">
            <v>0</v>
          </cell>
          <cell r="JB6229">
            <v>14587.91</v>
          </cell>
          <cell r="KB6229">
            <v>13266.91</v>
          </cell>
          <cell r="KC6229">
            <v>14587.91</v>
          </cell>
        </row>
        <row r="6230">
          <cell r="GS6230">
            <v>21111</v>
          </cell>
          <cell r="GX6230">
            <v>0</v>
          </cell>
          <cell r="JB6230">
            <v>0</v>
          </cell>
          <cell r="KB6230">
            <v>0</v>
          </cell>
          <cell r="KC6230">
            <v>0</v>
          </cell>
        </row>
        <row r="6231">
          <cell r="GS6231">
            <v>21111</v>
          </cell>
          <cell r="GX6231">
            <v>0</v>
          </cell>
          <cell r="JB6231">
            <v>408.41</v>
          </cell>
          <cell r="KB6231">
            <v>408.41</v>
          </cell>
          <cell r="KC6231">
            <v>408.41</v>
          </cell>
        </row>
        <row r="6232">
          <cell r="GS6232">
            <v>21111</v>
          </cell>
          <cell r="GX6232">
            <v>34213.03</v>
          </cell>
          <cell r="JB6232">
            <v>0</v>
          </cell>
          <cell r="KB6232">
            <v>0</v>
          </cell>
          <cell r="KC6232">
            <v>0</v>
          </cell>
        </row>
        <row r="6233">
          <cell r="GS6233">
            <v>21111</v>
          </cell>
          <cell r="GX6233">
            <v>0</v>
          </cell>
          <cell r="JB6233">
            <v>4710.88</v>
          </cell>
          <cell r="KB6233">
            <v>4284.09</v>
          </cell>
          <cell r="KC6233">
            <v>4710.88</v>
          </cell>
        </row>
        <row r="6234">
          <cell r="GS6234">
            <v>21111</v>
          </cell>
          <cell r="GX6234">
            <v>0</v>
          </cell>
          <cell r="JB6234">
            <v>0</v>
          </cell>
          <cell r="KB6234">
            <v>0</v>
          </cell>
          <cell r="KC6234">
            <v>0</v>
          </cell>
        </row>
        <row r="6235">
          <cell r="GS6235">
            <v>21111</v>
          </cell>
          <cell r="GX6235">
            <v>0</v>
          </cell>
          <cell r="JB6235">
            <v>972.4</v>
          </cell>
          <cell r="KB6235">
            <v>972.4</v>
          </cell>
          <cell r="KC6235">
            <v>972.4</v>
          </cell>
        </row>
        <row r="6236">
          <cell r="GS6236">
            <v>21111</v>
          </cell>
          <cell r="GX6236">
            <v>81459.600000000006</v>
          </cell>
          <cell r="JB6236">
            <v>0</v>
          </cell>
          <cell r="KB6236">
            <v>0</v>
          </cell>
          <cell r="KC6236">
            <v>0</v>
          </cell>
        </row>
        <row r="6237">
          <cell r="GS6237">
            <v>21111</v>
          </cell>
          <cell r="GX6237">
            <v>0</v>
          </cell>
          <cell r="JB6237">
            <v>11221.46</v>
          </cell>
          <cell r="KB6237">
            <v>10205.31</v>
          </cell>
          <cell r="KC6237">
            <v>11221.46</v>
          </cell>
        </row>
        <row r="6238">
          <cell r="GS6238">
            <v>21111</v>
          </cell>
          <cell r="GX6238">
            <v>0</v>
          </cell>
          <cell r="JB6238">
            <v>0</v>
          </cell>
          <cell r="KB6238">
            <v>0</v>
          </cell>
          <cell r="KC6238">
            <v>0</v>
          </cell>
        </row>
        <row r="6239">
          <cell r="GS6239">
            <v>21111</v>
          </cell>
          <cell r="GX6239">
            <v>0</v>
          </cell>
          <cell r="JB6239">
            <v>2333.7600000000002</v>
          </cell>
          <cell r="KB6239">
            <v>2333.7600000000002</v>
          </cell>
          <cell r="KC6239">
            <v>2333.7600000000002</v>
          </cell>
        </row>
        <row r="6240">
          <cell r="GS6240">
            <v>21111</v>
          </cell>
          <cell r="GX6240">
            <v>195503.04</v>
          </cell>
          <cell r="JB6240">
            <v>0</v>
          </cell>
          <cell r="KB6240">
            <v>0</v>
          </cell>
          <cell r="KC6240">
            <v>0</v>
          </cell>
        </row>
        <row r="6241">
          <cell r="GS6241">
            <v>21111</v>
          </cell>
          <cell r="GX6241">
            <v>0</v>
          </cell>
          <cell r="JB6241">
            <v>26931.49</v>
          </cell>
          <cell r="KB6241">
            <v>24492.73</v>
          </cell>
          <cell r="KC6241">
            <v>26931.49</v>
          </cell>
        </row>
        <row r="6242">
          <cell r="GS6242">
            <v>21111</v>
          </cell>
          <cell r="GX6242">
            <v>0</v>
          </cell>
          <cell r="JB6242">
            <v>0</v>
          </cell>
          <cell r="KB6242">
            <v>0</v>
          </cell>
          <cell r="KC6242">
            <v>0</v>
          </cell>
        </row>
        <row r="6243">
          <cell r="GS6243">
            <v>21111</v>
          </cell>
          <cell r="GX6243">
            <v>0</v>
          </cell>
          <cell r="JB6243">
            <v>350.06</v>
          </cell>
          <cell r="KB6243">
            <v>350.06</v>
          </cell>
          <cell r="KC6243">
            <v>350.06</v>
          </cell>
        </row>
        <row r="6244">
          <cell r="GS6244">
            <v>21111</v>
          </cell>
          <cell r="GX6244">
            <v>29325.46</v>
          </cell>
          <cell r="JB6244">
            <v>0</v>
          </cell>
          <cell r="KB6244">
            <v>0</v>
          </cell>
          <cell r="KC6244">
            <v>0</v>
          </cell>
        </row>
        <row r="6245">
          <cell r="GS6245">
            <v>21111</v>
          </cell>
          <cell r="GX6245">
            <v>0</v>
          </cell>
          <cell r="JB6245">
            <v>4039.68</v>
          </cell>
          <cell r="KB6245">
            <v>3673.87</v>
          </cell>
          <cell r="KC6245">
            <v>4039.68</v>
          </cell>
        </row>
        <row r="6246">
          <cell r="GS6246">
            <v>21111</v>
          </cell>
          <cell r="GX6246">
            <v>2000</v>
          </cell>
          <cell r="JB6246">
            <v>328.51</v>
          </cell>
          <cell r="KB6246">
            <v>328.51</v>
          </cell>
          <cell r="KC6246">
            <v>4500</v>
          </cell>
        </row>
        <row r="6247">
          <cell r="GS6247">
            <v>21111</v>
          </cell>
          <cell r="GX6247">
            <v>1000</v>
          </cell>
          <cell r="JB6247">
            <v>4414.8</v>
          </cell>
          <cell r="KB6247">
            <v>4414.8</v>
          </cell>
          <cell r="KC6247">
            <v>11000</v>
          </cell>
        </row>
        <row r="6248">
          <cell r="GS6248">
            <v>21111</v>
          </cell>
          <cell r="GX6248">
            <v>0</v>
          </cell>
          <cell r="JB6248">
            <v>0</v>
          </cell>
          <cell r="KB6248">
            <v>0</v>
          </cell>
          <cell r="KC6248">
            <v>0</v>
          </cell>
        </row>
        <row r="6249">
          <cell r="GS6249">
            <v>21111</v>
          </cell>
          <cell r="GX6249">
            <v>0</v>
          </cell>
          <cell r="JB6249">
            <v>0</v>
          </cell>
          <cell r="KB6249">
            <v>0</v>
          </cell>
          <cell r="KC6249">
            <v>0</v>
          </cell>
        </row>
        <row r="6250">
          <cell r="GS6250">
            <v>21111</v>
          </cell>
          <cell r="GX6250">
            <v>0</v>
          </cell>
          <cell r="JB6250">
            <v>0</v>
          </cell>
          <cell r="KB6250">
            <v>0</v>
          </cell>
          <cell r="KC6250">
            <v>0</v>
          </cell>
        </row>
        <row r="6251">
          <cell r="GS6251">
            <v>21111</v>
          </cell>
          <cell r="GX6251">
            <v>0</v>
          </cell>
          <cell r="JB6251">
            <v>0</v>
          </cell>
          <cell r="KB6251">
            <v>0</v>
          </cell>
          <cell r="KC6251">
            <v>0</v>
          </cell>
        </row>
        <row r="6252">
          <cell r="GS6252">
            <v>21111</v>
          </cell>
          <cell r="GX6252">
            <v>0</v>
          </cell>
          <cell r="JB6252">
            <v>0</v>
          </cell>
          <cell r="KB6252">
            <v>0</v>
          </cell>
          <cell r="KC6252">
            <v>1300000</v>
          </cell>
        </row>
        <row r="6253">
          <cell r="GS6253">
            <v>21111</v>
          </cell>
          <cell r="GX6253">
            <v>0</v>
          </cell>
          <cell r="JB6253">
            <v>0</v>
          </cell>
          <cell r="KB6253">
            <v>0</v>
          </cell>
          <cell r="KC6253">
            <v>3727</v>
          </cell>
        </row>
        <row r="6254">
          <cell r="GS6254">
            <v>21111</v>
          </cell>
          <cell r="GX6254">
            <v>0</v>
          </cell>
          <cell r="JB6254">
            <v>0</v>
          </cell>
          <cell r="KB6254">
            <v>0</v>
          </cell>
          <cell r="KC6254">
            <v>15000</v>
          </cell>
        </row>
        <row r="6255">
          <cell r="GS6255">
            <v>21111</v>
          </cell>
          <cell r="GX6255">
            <v>5000</v>
          </cell>
          <cell r="JB6255">
            <v>0</v>
          </cell>
          <cell r="KB6255">
            <v>0</v>
          </cell>
          <cell r="KC6255">
            <v>25000</v>
          </cell>
        </row>
        <row r="6256">
          <cell r="GS6256">
            <v>21111</v>
          </cell>
          <cell r="GX6256">
            <v>1000</v>
          </cell>
          <cell r="JB6256">
            <v>0</v>
          </cell>
          <cell r="KB6256">
            <v>0</v>
          </cell>
          <cell r="KC6256">
            <v>22000</v>
          </cell>
        </row>
        <row r="6257">
          <cell r="GS6257">
            <v>21111</v>
          </cell>
          <cell r="GX6257">
            <v>1000</v>
          </cell>
          <cell r="JB6257">
            <v>0</v>
          </cell>
          <cell r="KB6257">
            <v>0</v>
          </cell>
          <cell r="KC6257">
            <v>0</v>
          </cell>
        </row>
        <row r="6258">
          <cell r="GS6258">
            <v>21111</v>
          </cell>
          <cell r="GX6258">
            <v>1000</v>
          </cell>
          <cell r="JB6258">
            <v>0</v>
          </cell>
          <cell r="KB6258">
            <v>0</v>
          </cell>
          <cell r="KC6258">
            <v>10000</v>
          </cell>
        </row>
        <row r="6259">
          <cell r="GS6259">
            <v>21111</v>
          </cell>
          <cell r="GX6259">
            <v>1000</v>
          </cell>
          <cell r="JB6259">
            <v>0</v>
          </cell>
          <cell r="KB6259">
            <v>0</v>
          </cell>
          <cell r="KC6259">
            <v>0</v>
          </cell>
        </row>
        <row r="6260">
          <cell r="GS6260">
            <v>21111</v>
          </cell>
          <cell r="GX6260">
            <v>0</v>
          </cell>
          <cell r="JB6260">
            <v>0</v>
          </cell>
          <cell r="KB6260">
            <v>0</v>
          </cell>
          <cell r="KC6260">
            <v>2320000</v>
          </cell>
        </row>
        <row r="6261">
          <cell r="GS6261">
            <v>21111</v>
          </cell>
          <cell r="GX6261">
            <v>0</v>
          </cell>
          <cell r="JB6261">
            <v>0</v>
          </cell>
          <cell r="KB6261">
            <v>0</v>
          </cell>
          <cell r="KC6261">
            <v>0</v>
          </cell>
        </row>
        <row r="6262">
          <cell r="GS6262">
            <v>21111</v>
          </cell>
          <cell r="GX6262">
            <v>0</v>
          </cell>
          <cell r="JB6262">
            <v>83339</v>
          </cell>
          <cell r="KB6262">
            <v>83339</v>
          </cell>
          <cell r="KC6262">
            <v>83339</v>
          </cell>
        </row>
        <row r="6263">
          <cell r="GS6263">
            <v>21111</v>
          </cell>
          <cell r="GX6263">
            <v>1994988</v>
          </cell>
          <cell r="JB6263">
            <v>0</v>
          </cell>
          <cell r="KB6263">
            <v>0</v>
          </cell>
          <cell r="KC6263">
            <v>0</v>
          </cell>
        </row>
        <row r="6264">
          <cell r="GS6264">
            <v>21111</v>
          </cell>
          <cell r="GX6264">
            <v>0</v>
          </cell>
          <cell r="JB6264">
            <v>1119836.6399999999</v>
          </cell>
          <cell r="KB6264">
            <v>1119836.6399999999</v>
          </cell>
          <cell r="KC6264">
            <v>1119836.6399999999</v>
          </cell>
        </row>
        <row r="6265">
          <cell r="GS6265">
            <v>21111</v>
          </cell>
          <cell r="GX6265">
            <v>0</v>
          </cell>
          <cell r="JB6265">
            <v>0</v>
          </cell>
          <cell r="KB6265">
            <v>0</v>
          </cell>
          <cell r="KC6265">
            <v>0</v>
          </cell>
        </row>
        <row r="6266">
          <cell r="GS6266">
            <v>21111</v>
          </cell>
          <cell r="GX6266">
            <v>83124.5</v>
          </cell>
          <cell r="JB6266">
            <v>0</v>
          </cell>
          <cell r="KB6266">
            <v>0</v>
          </cell>
          <cell r="KC6266">
            <v>0</v>
          </cell>
        </row>
        <row r="6267">
          <cell r="GS6267">
            <v>21111</v>
          </cell>
          <cell r="GX6267">
            <v>0</v>
          </cell>
          <cell r="JB6267">
            <v>24329.5</v>
          </cell>
          <cell r="KB6267">
            <v>24329.5</v>
          </cell>
          <cell r="KC6267">
            <v>24329.5</v>
          </cell>
        </row>
        <row r="6268">
          <cell r="GS6268">
            <v>21111</v>
          </cell>
          <cell r="GX6268">
            <v>0</v>
          </cell>
          <cell r="JB6268">
            <v>0</v>
          </cell>
          <cell r="KB6268">
            <v>0</v>
          </cell>
          <cell r="KC6268">
            <v>0</v>
          </cell>
        </row>
        <row r="6269">
          <cell r="GS6269">
            <v>21111</v>
          </cell>
          <cell r="GX6269">
            <v>332498</v>
          </cell>
          <cell r="JB6269">
            <v>0</v>
          </cell>
          <cell r="KB6269">
            <v>0</v>
          </cell>
          <cell r="KC6269">
            <v>0</v>
          </cell>
        </row>
        <row r="6270">
          <cell r="GS6270">
            <v>21111</v>
          </cell>
          <cell r="GX6270">
            <v>0</v>
          </cell>
          <cell r="JB6270">
            <v>98050.74</v>
          </cell>
          <cell r="KB6270">
            <v>98050.74</v>
          </cell>
          <cell r="KC6270">
            <v>98050.74</v>
          </cell>
        </row>
        <row r="6271">
          <cell r="GS6271">
            <v>21111</v>
          </cell>
          <cell r="GX6271">
            <v>0</v>
          </cell>
          <cell r="JB6271">
            <v>0</v>
          </cell>
          <cell r="KB6271">
            <v>0</v>
          </cell>
          <cell r="KC6271">
            <v>0</v>
          </cell>
        </row>
        <row r="6272">
          <cell r="GS6272">
            <v>21111</v>
          </cell>
          <cell r="GX6272">
            <v>0</v>
          </cell>
          <cell r="JB6272">
            <v>2080.7800000000002</v>
          </cell>
          <cell r="KB6272">
            <v>2080.7800000000002</v>
          </cell>
          <cell r="KC6272">
            <v>2080.7800000000002</v>
          </cell>
        </row>
        <row r="6273">
          <cell r="GS6273">
            <v>21111</v>
          </cell>
          <cell r="GX6273">
            <v>129674.22</v>
          </cell>
          <cell r="JB6273">
            <v>0</v>
          </cell>
          <cell r="KB6273">
            <v>0</v>
          </cell>
          <cell r="KC6273">
            <v>0</v>
          </cell>
        </row>
        <row r="6274">
          <cell r="GS6274">
            <v>21111</v>
          </cell>
          <cell r="GX6274">
            <v>0</v>
          </cell>
          <cell r="JB6274">
            <v>35618.25</v>
          </cell>
          <cell r="KB6274">
            <v>32389.17</v>
          </cell>
          <cell r="KC6274">
            <v>35618.25</v>
          </cell>
        </row>
        <row r="6275">
          <cell r="GS6275">
            <v>21111</v>
          </cell>
          <cell r="GX6275">
            <v>0</v>
          </cell>
          <cell r="JB6275">
            <v>0</v>
          </cell>
          <cell r="KB6275">
            <v>0</v>
          </cell>
          <cell r="KC6275">
            <v>0</v>
          </cell>
        </row>
        <row r="6276">
          <cell r="GS6276">
            <v>21111</v>
          </cell>
          <cell r="GX6276">
            <v>0</v>
          </cell>
          <cell r="JB6276">
            <v>672.26</v>
          </cell>
          <cell r="KB6276">
            <v>672.26</v>
          </cell>
          <cell r="KC6276">
            <v>672.26</v>
          </cell>
        </row>
        <row r="6277">
          <cell r="GS6277">
            <v>21111</v>
          </cell>
          <cell r="GX6277">
            <v>41894.75</v>
          </cell>
          <cell r="JB6277">
            <v>0</v>
          </cell>
          <cell r="KB6277">
            <v>0</v>
          </cell>
          <cell r="KC6277">
            <v>0</v>
          </cell>
        </row>
        <row r="6278">
          <cell r="GS6278">
            <v>21111</v>
          </cell>
          <cell r="GX6278">
            <v>0</v>
          </cell>
          <cell r="JB6278">
            <v>11507.59</v>
          </cell>
          <cell r="KB6278">
            <v>10464.35</v>
          </cell>
          <cell r="KC6278">
            <v>11507.59</v>
          </cell>
        </row>
        <row r="6279">
          <cell r="GS6279">
            <v>21111</v>
          </cell>
          <cell r="GX6279">
            <v>0</v>
          </cell>
          <cell r="JB6279">
            <v>0</v>
          </cell>
          <cell r="KB6279">
            <v>0</v>
          </cell>
          <cell r="KC6279">
            <v>0</v>
          </cell>
        </row>
        <row r="6280">
          <cell r="GS6280">
            <v>21111</v>
          </cell>
          <cell r="GX6280">
            <v>0</v>
          </cell>
          <cell r="JB6280">
            <v>1600.61</v>
          </cell>
          <cell r="KB6280">
            <v>1600.61</v>
          </cell>
          <cell r="KC6280">
            <v>1600.61</v>
          </cell>
        </row>
        <row r="6281">
          <cell r="GS6281">
            <v>21111</v>
          </cell>
          <cell r="GX6281">
            <v>99749.4</v>
          </cell>
          <cell r="JB6281">
            <v>0</v>
          </cell>
          <cell r="KB6281">
            <v>0</v>
          </cell>
          <cell r="KC6281">
            <v>0</v>
          </cell>
        </row>
        <row r="6282">
          <cell r="GS6282">
            <v>21111</v>
          </cell>
          <cell r="GX6282">
            <v>0</v>
          </cell>
          <cell r="JB6282">
            <v>27398.7</v>
          </cell>
          <cell r="KB6282">
            <v>24914.799999999999</v>
          </cell>
          <cell r="KC6282">
            <v>27398.7</v>
          </cell>
        </row>
        <row r="6283">
          <cell r="GS6283">
            <v>21111</v>
          </cell>
          <cell r="GX6283">
            <v>0</v>
          </cell>
          <cell r="JB6283">
            <v>0</v>
          </cell>
          <cell r="KB6283">
            <v>0</v>
          </cell>
          <cell r="KC6283">
            <v>0</v>
          </cell>
        </row>
        <row r="6284">
          <cell r="GS6284">
            <v>21111</v>
          </cell>
          <cell r="GX6284">
            <v>0</v>
          </cell>
          <cell r="JB6284">
            <v>3841.44</v>
          </cell>
          <cell r="KB6284">
            <v>3841.44</v>
          </cell>
          <cell r="KC6284">
            <v>3841.44</v>
          </cell>
        </row>
        <row r="6285">
          <cell r="GS6285">
            <v>21111</v>
          </cell>
          <cell r="GX6285">
            <v>239398.56</v>
          </cell>
          <cell r="JB6285">
            <v>0</v>
          </cell>
          <cell r="KB6285">
            <v>0</v>
          </cell>
          <cell r="KC6285">
            <v>0</v>
          </cell>
        </row>
        <row r="6286">
          <cell r="GS6286">
            <v>21111</v>
          </cell>
          <cell r="GX6286">
            <v>0</v>
          </cell>
          <cell r="JB6286">
            <v>65756.72</v>
          </cell>
          <cell r="KB6286">
            <v>59795.360000000001</v>
          </cell>
          <cell r="KC6286">
            <v>65756.72</v>
          </cell>
        </row>
        <row r="6287">
          <cell r="GS6287">
            <v>21111</v>
          </cell>
          <cell r="GX6287">
            <v>0</v>
          </cell>
          <cell r="JB6287">
            <v>0</v>
          </cell>
          <cell r="KB6287">
            <v>0</v>
          </cell>
          <cell r="KC6287">
            <v>0</v>
          </cell>
        </row>
        <row r="6288">
          <cell r="GS6288">
            <v>21111</v>
          </cell>
          <cell r="GX6288">
            <v>0</v>
          </cell>
          <cell r="JB6288">
            <v>576.22</v>
          </cell>
          <cell r="KB6288">
            <v>576.22</v>
          </cell>
          <cell r="KC6288">
            <v>576.22</v>
          </cell>
        </row>
        <row r="6289">
          <cell r="GS6289">
            <v>21111</v>
          </cell>
          <cell r="GX6289">
            <v>35909.78</v>
          </cell>
          <cell r="JB6289">
            <v>0</v>
          </cell>
          <cell r="KB6289">
            <v>0</v>
          </cell>
          <cell r="KC6289">
            <v>0</v>
          </cell>
        </row>
        <row r="6290">
          <cell r="GS6290">
            <v>21111</v>
          </cell>
          <cell r="GX6290">
            <v>0</v>
          </cell>
          <cell r="JB6290">
            <v>9863.52</v>
          </cell>
          <cell r="KB6290">
            <v>8969.31</v>
          </cell>
          <cell r="KC6290">
            <v>9863.52</v>
          </cell>
        </row>
        <row r="6291">
          <cell r="GS6291">
            <v>21111</v>
          </cell>
          <cell r="GX6291">
            <v>0</v>
          </cell>
          <cell r="JB6291">
            <v>2903.2</v>
          </cell>
          <cell r="KB6291">
            <v>2903.2</v>
          </cell>
          <cell r="KC6291">
            <v>10000</v>
          </cell>
        </row>
        <row r="6292">
          <cell r="GS6292">
            <v>21111</v>
          </cell>
          <cell r="GX6292">
            <v>0</v>
          </cell>
          <cell r="JB6292">
            <v>0</v>
          </cell>
          <cell r="KB6292">
            <v>0</v>
          </cell>
          <cell r="KC6292">
            <v>0</v>
          </cell>
        </row>
        <row r="6293">
          <cell r="GS6293">
            <v>21111</v>
          </cell>
          <cell r="GX6293">
            <v>0</v>
          </cell>
          <cell r="JB6293">
            <v>0</v>
          </cell>
          <cell r="KB6293">
            <v>0</v>
          </cell>
          <cell r="KC6293">
            <v>0</v>
          </cell>
        </row>
        <row r="6294">
          <cell r="GS6294">
            <v>21111</v>
          </cell>
          <cell r="GX6294">
            <v>0</v>
          </cell>
          <cell r="JB6294">
            <v>0</v>
          </cell>
          <cell r="KB6294">
            <v>0</v>
          </cell>
          <cell r="KC6294">
            <v>0</v>
          </cell>
        </row>
        <row r="6295">
          <cell r="GS6295">
            <v>21111</v>
          </cell>
          <cell r="GX6295">
            <v>0</v>
          </cell>
          <cell r="JB6295">
            <v>0</v>
          </cell>
          <cell r="KB6295">
            <v>0</v>
          </cell>
          <cell r="KC6295">
            <v>0</v>
          </cell>
        </row>
        <row r="6296">
          <cell r="GS6296">
            <v>21111</v>
          </cell>
          <cell r="GX6296">
            <v>192154.16</v>
          </cell>
          <cell r="JB6296">
            <v>1042040.25</v>
          </cell>
          <cell r="KB6296">
            <v>1042040.25</v>
          </cell>
          <cell r="KC6296">
            <v>2067032.0000000002</v>
          </cell>
        </row>
        <row r="6297">
          <cell r="GS6297">
            <v>21111</v>
          </cell>
          <cell r="GX6297">
            <v>0</v>
          </cell>
          <cell r="JB6297">
            <v>0</v>
          </cell>
          <cell r="KB6297">
            <v>0</v>
          </cell>
          <cell r="KC6297">
            <v>3727</v>
          </cell>
        </row>
        <row r="6298">
          <cell r="GS6298">
            <v>21111</v>
          </cell>
          <cell r="GX6298">
            <v>0</v>
          </cell>
          <cell r="JB6298">
            <v>0</v>
          </cell>
          <cell r="KB6298">
            <v>0</v>
          </cell>
          <cell r="KC6298">
            <v>15000</v>
          </cell>
        </row>
        <row r="6299">
          <cell r="GS6299">
            <v>21111</v>
          </cell>
          <cell r="GX6299">
            <v>229278</v>
          </cell>
          <cell r="JB6299">
            <v>145056.01</v>
          </cell>
          <cell r="KB6299">
            <v>145056.01</v>
          </cell>
          <cell r="KC6299">
            <v>4759</v>
          </cell>
        </row>
        <row r="6300">
          <cell r="GS6300">
            <v>21111</v>
          </cell>
          <cell r="GX6300">
            <v>4120</v>
          </cell>
          <cell r="JB6300">
            <v>7350.98</v>
          </cell>
          <cell r="KB6300">
            <v>7350.98</v>
          </cell>
          <cell r="KC6300">
            <v>51121</v>
          </cell>
        </row>
        <row r="6301">
          <cell r="GS6301">
            <v>21111</v>
          </cell>
          <cell r="GX6301">
            <v>518862</v>
          </cell>
          <cell r="JB6301">
            <v>123902.11</v>
          </cell>
          <cell r="KB6301">
            <v>123902.11</v>
          </cell>
          <cell r="KC6301">
            <v>-15000</v>
          </cell>
        </row>
        <row r="6302">
          <cell r="GS6302">
            <v>21111</v>
          </cell>
          <cell r="GX6302">
            <v>82521</v>
          </cell>
          <cell r="JB6302">
            <v>10486.4</v>
          </cell>
          <cell r="KB6302">
            <v>7772</v>
          </cell>
          <cell r="KC6302">
            <v>25000</v>
          </cell>
        </row>
        <row r="6303">
          <cell r="GS6303">
            <v>21111</v>
          </cell>
          <cell r="GX6303">
            <v>0</v>
          </cell>
          <cell r="JB6303">
            <v>0</v>
          </cell>
          <cell r="KB6303">
            <v>0</v>
          </cell>
          <cell r="KC6303">
            <v>0</v>
          </cell>
        </row>
        <row r="6304">
          <cell r="GS6304">
            <v>21111</v>
          </cell>
          <cell r="GX6304">
            <v>41288155</v>
          </cell>
          <cell r="JB6304">
            <v>0</v>
          </cell>
          <cell r="KB6304">
            <v>0</v>
          </cell>
          <cell r="KC6304">
            <v>-28847721</v>
          </cell>
        </row>
        <row r="6305">
          <cell r="GS6305">
            <v>21111</v>
          </cell>
          <cell r="GX6305">
            <v>0</v>
          </cell>
          <cell r="JB6305">
            <v>0</v>
          </cell>
          <cell r="KB6305">
            <v>0</v>
          </cell>
          <cell r="KC6305">
            <v>10000000</v>
          </cell>
        </row>
        <row r="6306">
          <cell r="GS6306">
            <v>21111</v>
          </cell>
          <cell r="GX6306">
            <v>0</v>
          </cell>
          <cell r="JB6306">
            <v>0</v>
          </cell>
          <cell r="KB6306">
            <v>0</v>
          </cell>
          <cell r="KC6306">
            <v>6500000</v>
          </cell>
        </row>
        <row r="6307">
          <cell r="GS6307">
            <v>21111</v>
          </cell>
          <cell r="GX6307">
            <v>0</v>
          </cell>
          <cell r="JB6307">
            <v>0</v>
          </cell>
          <cell r="KB6307">
            <v>0</v>
          </cell>
          <cell r="KC6307">
            <v>0</v>
          </cell>
        </row>
        <row r="6308">
          <cell r="GS6308">
            <v>21111</v>
          </cell>
          <cell r="GX6308">
            <v>0</v>
          </cell>
          <cell r="JB6308">
            <v>66352.5</v>
          </cell>
          <cell r="KB6308">
            <v>66352.5</v>
          </cell>
          <cell r="KC6308">
            <v>66352.5</v>
          </cell>
        </row>
        <row r="6309">
          <cell r="GS6309">
            <v>21111</v>
          </cell>
          <cell r="GX6309">
            <v>0</v>
          </cell>
          <cell r="JB6309">
            <v>766770.26</v>
          </cell>
          <cell r="KB6309">
            <v>766770.26</v>
          </cell>
          <cell r="KC6309">
            <v>1350456.26</v>
          </cell>
        </row>
        <row r="6310">
          <cell r="GS6310">
            <v>21111</v>
          </cell>
          <cell r="GX6310">
            <v>0</v>
          </cell>
          <cell r="JB6310">
            <v>0</v>
          </cell>
          <cell r="KB6310">
            <v>0</v>
          </cell>
          <cell r="KC6310">
            <v>0</v>
          </cell>
        </row>
        <row r="6311">
          <cell r="GS6311">
            <v>21111</v>
          </cell>
          <cell r="GX6311">
            <v>0</v>
          </cell>
          <cell r="JB6311">
            <v>0</v>
          </cell>
          <cell r="KB6311">
            <v>0</v>
          </cell>
          <cell r="KC6311">
            <v>0</v>
          </cell>
        </row>
        <row r="6312">
          <cell r="GS6312">
            <v>21111</v>
          </cell>
          <cell r="GX6312">
            <v>0</v>
          </cell>
          <cell r="JB6312">
            <v>35706.92</v>
          </cell>
          <cell r="KB6312">
            <v>35706.92</v>
          </cell>
          <cell r="KC6312">
            <v>58932.67</v>
          </cell>
        </row>
        <row r="6313">
          <cell r="GS6313">
            <v>21111</v>
          </cell>
          <cell r="GX6313">
            <v>0</v>
          </cell>
          <cell r="JB6313">
            <v>0</v>
          </cell>
          <cell r="KB6313">
            <v>0</v>
          </cell>
          <cell r="KC6313">
            <v>0</v>
          </cell>
        </row>
        <row r="6314">
          <cell r="GS6314">
            <v>21111</v>
          </cell>
          <cell r="GX6314">
            <v>0</v>
          </cell>
          <cell r="JB6314">
            <v>0</v>
          </cell>
          <cell r="KB6314">
            <v>0</v>
          </cell>
          <cell r="KC6314">
            <v>0</v>
          </cell>
        </row>
        <row r="6315">
          <cell r="GS6315">
            <v>21111</v>
          </cell>
          <cell r="GX6315">
            <v>0</v>
          </cell>
          <cell r="JB6315">
            <v>100289.61</v>
          </cell>
          <cell r="KB6315">
            <v>100289.61</v>
          </cell>
          <cell r="KC6315">
            <v>194562</v>
          </cell>
        </row>
        <row r="6316">
          <cell r="GS6316">
            <v>21111</v>
          </cell>
          <cell r="GX6316">
            <v>0</v>
          </cell>
          <cell r="JB6316">
            <v>0</v>
          </cell>
          <cell r="KB6316">
            <v>0</v>
          </cell>
          <cell r="KC6316">
            <v>0</v>
          </cell>
        </row>
        <row r="6317">
          <cell r="GS6317">
            <v>21111</v>
          </cell>
          <cell r="GX6317">
            <v>0</v>
          </cell>
          <cell r="JB6317">
            <v>3161.63</v>
          </cell>
          <cell r="KB6317">
            <v>3161.63</v>
          </cell>
          <cell r="KC6317">
            <v>3161.63</v>
          </cell>
        </row>
        <row r="6318">
          <cell r="GS6318">
            <v>21111</v>
          </cell>
          <cell r="GX6318">
            <v>0</v>
          </cell>
          <cell r="JB6318">
            <v>0</v>
          </cell>
          <cell r="KB6318">
            <v>0</v>
          </cell>
          <cell r="KC6318">
            <v>0</v>
          </cell>
        </row>
        <row r="6319">
          <cell r="GS6319">
            <v>21111</v>
          </cell>
          <cell r="GX6319">
            <v>0</v>
          </cell>
          <cell r="JB6319">
            <v>36485.300000000003</v>
          </cell>
          <cell r="KB6319">
            <v>33181.379999999997</v>
          </cell>
          <cell r="KC6319">
            <v>75879.179999999993</v>
          </cell>
        </row>
        <row r="6320">
          <cell r="GS6320">
            <v>21111</v>
          </cell>
          <cell r="GX6320">
            <v>0</v>
          </cell>
          <cell r="JB6320">
            <v>0</v>
          </cell>
          <cell r="KB6320">
            <v>0</v>
          </cell>
          <cell r="KC6320">
            <v>0</v>
          </cell>
        </row>
        <row r="6321">
          <cell r="GS6321">
            <v>21111</v>
          </cell>
          <cell r="GX6321">
            <v>0</v>
          </cell>
          <cell r="JB6321">
            <v>963.94</v>
          </cell>
          <cell r="KB6321">
            <v>963.94</v>
          </cell>
          <cell r="KC6321">
            <v>963.94</v>
          </cell>
        </row>
        <row r="6322">
          <cell r="GS6322">
            <v>21111</v>
          </cell>
          <cell r="GX6322">
            <v>0</v>
          </cell>
          <cell r="JB6322">
            <v>0</v>
          </cell>
          <cell r="KB6322">
            <v>0</v>
          </cell>
          <cell r="KC6322">
            <v>0</v>
          </cell>
        </row>
        <row r="6323">
          <cell r="GS6323">
            <v>21111</v>
          </cell>
          <cell r="GX6323">
            <v>0</v>
          </cell>
          <cell r="JB6323">
            <v>10946.57</v>
          </cell>
          <cell r="KB6323">
            <v>9954.02</v>
          </cell>
          <cell r="KC6323">
            <v>24514.81</v>
          </cell>
        </row>
        <row r="6324">
          <cell r="GS6324">
            <v>21111</v>
          </cell>
          <cell r="GX6324">
            <v>0</v>
          </cell>
          <cell r="JB6324">
            <v>0</v>
          </cell>
          <cell r="KB6324">
            <v>0</v>
          </cell>
          <cell r="KC6324">
            <v>0</v>
          </cell>
        </row>
        <row r="6325">
          <cell r="GS6325">
            <v>21111</v>
          </cell>
          <cell r="GX6325">
            <v>0</v>
          </cell>
          <cell r="JB6325">
            <v>2432.0300000000002</v>
          </cell>
          <cell r="KB6325">
            <v>2432.0300000000002</v>
          </cell>
          <cell r="KC6325">
            <v>2432.0300000000002</v>
          </cell>
        </row>
        <row r="6326">
          <cell r="GS6326">
            <v>21111</v>
          </cell>
          <cell r="GX6326">
            <v>0</v>
          </cell>
          <cell r="JB6326">
            <v>0</v>
          </cell>
          <cell r="KB6326">
            <v>0</v>
          </cell>
          <cell r="KC6326">
            <v>0</v>
          </cell>
        </row>
        <row r="6327">
          <cell r="GS6327">
            <v>21111</v>
          </cell>
          <cell r="GX6327">
            <v>0</v>
          </cell>
          <cell r="JB6327">
            <v>28065.66</v>
          </cell>
          <cell r="KB6327">
            <v>25524.18</v>
          </cell>
          <cell r="KC6327">
            <v>58368.6</v>
          </cell>
        </row>
        <row r="6328">
          <cell r="GS6328">
            <v>21111</v>
          </cell>
          <cell r="GX6328">
            <v>0</v>
          </cell>
          <cell r="JB6328">
            <v>0</v>
          </cell>
          <cell r="KB6328">
            <v>0</v>
          </cell>
          <cell r="KC6328">
            <v>0</v>
          </cell>
        </row>
        <row r="6329">
          <cell r="GS6329">
            <v>21111</v>
          </cell>
          <cell r="GX6329">
            <v>0</v>
          </cell>
          <cell r="JB6329">
            <v>5836.86</v>
          </cell>
          <cell r="KB6329">
            <v>5836.86</v>
          </cell>
          <cell r="KC6329">
            <v>5836.86</v>
          </cell>
        </row>
        <row r="6330">
          <cell r="GS6330">
            <v>21111</v>
          </cell>
          <cell r="GX6330">
            <v>0</v>
          </cell>
          <cell r="JB6330">
            <v>0</v>
          </cell>
          <cell r="KB6330">
            <v>0</v>
          </cell>
          <cell r="KC6330">
            <v>0</v>
          </cell>
        </row>
        <row r="6331">
          <cell r="GS6331">
            <v>21111</v>
          </cell>
          <cell r="GX6331">
            <v>0</v>
          </cell>
          <cell r="JB6331">
            <v>67357.47</v>
          </cell>
          <cell r="KB6331">
            <v>61257.93</v>
          </cell>
          <cell r="KC6331">
            <v>140084.64000000001</v>
          </cell>
        </row>
        <row r="6332">
          <cell r="GS6332">
            <v>21111</v>
          </cell>
          <cell r="GX6332">
            <v>0</v>
          </cell>
          <cell r="JB6332">
            <v>0</v>
          </cell>
          <cell r="KB6332">
            <v>0</v>
          </cell>
          <cell r="KC6332">
            <v>0</v>
          </cell>
        </row>
        <row r="6333">
          <cell r="GS6333">
            <v>21111</v>
          </cell>
          <cell r="GX6333">
            <v>0</v>
          </cell>
          <cell r="JB6333">
            <v>875.53</v>
          </cell>
          <cell r="KB6333">
            <v>875.53</v>
          </cell>
          <cell r="KC6333">
            <v>875.53</v>
          </cell>
        </row>
        <row r="6334">
          <cell r="GS6334">
            <v>21111</v>
          </cell>
          <cell r="GX6334">
            <v>0</v>
          </cell>
          <cell r="JB6334">
            <v>0</v>
          </cell>
          <cell r="KB6334">
            <v>0</v>
          </cell>
          <cell r="KC6334">
            <v>0</v>
          </cell>
        </row>
        <row r="6335">
          <cell r="GS6335">
            <v>21111</v>
          </cell>
          <cell r="GX6335">
            <v>0</v>
          </cell>
          <cell r="JB6335">
            <v>10103.620000000001</v>
          </cell>
          <cell r="KB6335">
            <v>9188.69</v>
          </cell>
          <cell r="KC6335">
            <v>21012.7</v>
          </cell>
        </row>
        <row r="6336">
          <cell r="GS6336">
            <v>21111</v>
          </cell>
          <cell r="GX6336">
            <v>0</v>
          </cell>
          <cell r="JB6336">
            <v>854.11</v>
          </cell>
          <cell r="KB6336">
            <v>854.11</v>
          </cell>
          <cell r="KC6336">
            <v>8000</v>
          </cell>
        </row>
        <row r="6337">
          <cell r="GS6337">
            <v>21111</v>
          </cell>
          <cell r="GX6337">
            <v>0</v>
          </cell>
          <cell r="JB6337">
            <v>0</v>
          </cell>
          <cell r="KB6337">
            <v>0</v>
          </cell>
          <cell r="KC6337">
            <v>10000</v>
          </cell>
        </row>
        <row r="6338">
          <cell r="GS6338">
            <v>21111</v>
          </cell>
          <cell r="GX6338">
            <v>0</v>
          </cell>
          <cell r="JB6338">
            <v>0</v>
          </cell>
          <cell r="KB6338">
            <v>0</v>
          </cell>
          <cell r="KC6338">
            <v>0</v>
          </cell>
        </row>
        <row r="6339">
          <cell r="GS6339">
            <v>21111</v>
          </cell>
          <cell r="GX6339">
            <v>0</v>
          </cell>
          <cell r="JB6339">
            <v>0</v>
          </cell>
          <cell r="KB6339">
            <v>0</v>
          </cell>
          <cell r="KC6339">
            <v>0</v>
          </cell>
        </row>
        <row r="6340">
          <cell r="GS6340">
            <v>21111</v>
          </cell>
          <cell r="GX6340">
            <v>0</v>
          </cell>
          <cell r="JB6340">
            <v>0</v>
          </cell>
          <cell r="KB6340">
            <v>0</v>
          </cell>
          <cell r="KC6340">
            <v>0</v>
          </cell>
        </row>
        <row r="6341">
          <cell r="GS6341">
            <v>21111</v>
          </cell>
          <cell r="GX6341">
            <v>0</v>
          </cell>
          <cell r="JB6341">
            <v>0</v>
          </cell>
          <cell r="KB6341">
            <v>0</v>
          </cell>
          <cell r="KC6341">
            <v>0</v>
          </cell>
        </row>
        <row r="6342">
          <cell r="GS6342">
            <v>21111</v>
          </cell>
          <cell r="GX6342">
            <v>0</v>
          </cell>
          <cell r="JB6342">
            <v>1223.2</v>
          </cell>
          <cell r="KB6342">
            <v>1223.2</v>
          </cell>
          <cell r="KC6342">
            <v>3727</v>
          </cell>
        </row>
        <row r="6343">
          <cell r="GS6343">
            <v>21111</v>
          </cell>
          <cell r="GX6343">
            <v>0</v>
          </cell>
          <cell r="JB6343">
            <v>0</v>
          </cell>
          <cell r="KB6343">
            <v>0</v>
          </cell>
          <cell r="KC6343">
            <v>8600</v>
          </cell>
        </row>
        <row r="6344">
          <cell r="GS6344">
            <v>21111</v>
          </cell>
          <cell r="GX6344">
            <v>0</v>
          </cell>
          <cell r="JB6344">
            <v>0</v>
          </cell>
          <cell r="KB6344">
            <v>0</v>
          </cell>
          <cell r="KC6344">
            <v>25000</v>
          </cell>
        </row>
        <row r="6345">
          <cell r="GS6345">
            <v>21111</v>
          </cell>
          <cell r="GX6345">
            <v>0</v>
          </cell>
          <cell r="JB6345">
            <v>0</v>
          </cell>
          <cell r="KB6345">
            <v>0</v>
          </cell>
          <cell r="KC6345">
            <v>19400</v>
          </cell>
        </row>
        <row r="6346">
          <cell r="GS6346">
            <v>21111</v>
          </cell>
          <cell r="GX6346">
            <v>0</v>
          </cell>
          <cell r="JB6346">
            <v>0</v>
          </cell>
          <cell r="KB6346">
            <v>0</v>
          </cell>
          <cell r="KC6346">
            <v>0</v>
          </cell>
        </row>
        <row r="6347">
          <cell r="GS6347">
            <v>21111</v>
          </cell>
          <cell r="GX6347">
            <v>0</v>
          </cell>
          <cell r="JB6347">
            <v>0</v>
          </cell>
          <cell r="KB6347">
            <v>0</v>
          </cell>
          <cell r="KC6347">
            <v>30000</v>
          </cell>
        </row>
        <row r="6348">
          <cell r="GS6348">
            <v>21111</v>
          </cell>
          <cell r="GX6348">
            <v>0</v>
          </cell>
          <cell r="JB6348">
            <v>0</v>
          </cell>
          <cell r="KB6348">
            <v>0</v>
          </cell>
          <cell r="KC6348">
            <v>0</v>
          </cell>
        </row>
        <row r="6349">
          <cell r="GS6349">
            <v>21111</v>
          </cell>
          <cell r="GX6349">
            <v>0</v>
          </cell>
          <cell r="JB6349">
            <v>0</v>
          </cell>
          <cell r="KB6349">
            <v>0</v>
          </cell>
          <cell r="KC6349">
            <v>0</v>
          </cell>
        </row>
        <row r="6350">
          <cell r="GS6350">
            <v>21111</v>
          </cell>
          <cell r="GX6350">
            <v>0</v>
          </cell>
          <cell r="JB6350">
            <v>0</v>
          </cell>
          <cell r="KB6350">
            <v>0</v>
          </cell>
          <cell r="KC6350">
            <v>0</v>
          </cell>
        </row>
        <row r="6351">
          <cell r="GS6351">
            <v>21111</v>
          </cell>
          <cell r="GX6351">
            <v>0</v>
          </cell>
          <cell r="JB6351">
            <v>19880000</v>
          </cell>
          <cell r="KB6351">
            <v>19880000</v>
          </cell>
          <cell r="KC6351">
            <v>19880000</v>
          </cell>
        </row>
        <row r="6352">
          <cell r="GS6352">
            <v>21111</v>
          </cell>
          <cell r="GX6352">
            <v>0</v>
          </cell>
          <cell r="JB6352">
            <v>179832.5</v>
          </cell>
          <cell r="KB6352">
            <v>179832.5</v>
          </cell>
          <cell r="KC6352">
            <v>179832.5</v>
          </cell>
        </row>
        <row r="6353">
          <cell r="GS6353">
            <v>21111</v>
          </cell>
          <cell r="GX6353">
            <v>4741068</v>
          </cell>
          <cell r="JB6353">
            <v>2081878.93</v>
          </cell>
          <cell r="KB6353">
            <v>2081878.93</v>
          </cell>
          <cell r="KC6353">
            <v>-179832.5</v>
          </cell>
        </row>
        <row r="6354">
          <cell r="GS6354">
            <v>21111</v>
          </cell>
          <cell r="GX6354">
            <v>0</v>
          </cell>
          <cell r="JB6354">
            <v>0</v>
          </cell>
          <cell r="KB6354">
            <v>0</v>
          </cell>
          <cell r="KC6354">
            <v>0</v>
          </cell>
        </row>
        <row r="6355">
          <cell r="GS6355">
            <v>21111</v>
          </cell>
          <cell r="GX6355">
            <v>197544.5</v>
          </cell>
          <cell r="JB6355">
            <v>108265.66</v>
          </cell>
          <cell r="KB6355">
            <v>108265.66</v>
          </cell>
          <cell r="KC6355">
            <v>0</v>
          </cell>
        </row>
        <row r="6356">
          <cell r="GS6356">
            <v>21111</v>
          </cell>
          <cell r="GX6356">
            <v>0</v>
          </cell>
          <cell r="JB6356">
            <v>0</v>
          </cell>
          <cell r="KB6356">
            <v>0</v>
          </cell>
          <cell r="KC6356">
            <v>0</v>
          </cell>
        </row>
        <row r="6357">
          <cell r="GS6357">
            <v>21111</v>
          </cell>
          <cell r="GX6357">
            <v>790178</v>
          </cell>
          <cell r="JB6357">
            <v>290482.93</v>
          </cell>
          <cell r="KB6357">
            <v>290482.93</v>
          </cell>
          <cell r="KC6357">
            <v>0</v>
          </cell>
        </row>
        <row r="6358">
          <cell r="GS6358">
            <v>21111</v>
          </cell>
          <cell r="GX6358">
            <v>0</v>
          </cell>
          <cell r="JB6358">
            <v>11689.11</v>
          </cell>
          <cell r="KB6358">
            <v>11689.11</v>
          </cell>
          <cell r="KC6358">
            <v>11689.11</v>
          </cell>
        </row>
        <row r="6359">
          <cell r="GS6359">
            <v>21111</v>
          </cell>
          <cell r="GX6359">
            <v>308169.42</v>
          </cell>
          <cell r="JB6359">
            <v>135322.20000000001</v>
          </cell>
          <cell r="KB6359">
            <v>123071.27</v>
          </cell>
          <cell r="KC6359">
            <v>-11689.109999999986</v>
          </cell>
        </row>
        <row r="6360">
          <cell r="GS6360">
            <v>21111</v>
          </cell>
          <cell r="GX6360">
            <v>0</v>
          </cell>
          <cell r="JB6360">
            <v>3533.88</v>
          </cell>
          <cell r="KB6360">
            <v>3533.88</v>
          </cell>
          <cell r="KC6360">
            <v>3533.88</v>
          </cell>
        </row>
        <row r="6361">
          <cell r="GS6361">
            <v>21111</v>
          </cell>
          <cell r="GX6361">
            <v>99562.43</v>
          </cell>
          <cell r="JB6361">
            <v>40448.58</v>
          </cell>
          <cell r="KB6361">
            <v>36776.28</v>
          </cell>
          <cell r="KC6361">
            <v>-3533.8799999999901</v>
          </cell>
        </row>
        <row r="6362">
          <cell r="GS6362">
            <v>21111</v>
          </cell>
          <cell r="GX6362">
            <v>0</v>
          </cell>
          <cell r="JB6362">
            <v>8991.66</v>
          </cell>
          <cell r="KB6362">
            <v>8991.66</v>
          </cell>
          <cell r="KC6362">
            <v>8991.66</v>
          </cell>
        </row>
        <row r="6363">
          <cell r="GS6363">
            <v>21111</v>
          </cell>
          <cell r="GX6363">
            <v>237053.4</v>
          </cell>
          <cell r="JB6363">
            <v>104094.31</v>
          </cell>
          <cell r="KB6363">
            <v>94670.5</v>
          </cell>
          <cell r="KC6363">
            <v>-8991.6600000000035</v>
          </cell>
        </row>
        <row r="6364">
          <cell r="GS6364">
            <v>21111</v>
          </cell>
          <cell r="GX6364">
            <v>0</v>
          </cell>
          <cell r="JB6364">
            <v>20124.900000000001</v>
          </cell>
          <cell r="KB6364">
            <v>20124.900000000001</v>
          </cell>
          <cell r="KC6364">
            <v>20124.900000000001</v>
          </cell>
        </row>
        <row r="6365">
          <cell r="GS6365">
            <v>21111</v>
          </cell>
          <cell r="GX6365">
            <v>568928.16</v>
          </cell>
          <cell r="JB6365">
            <v>232911.35</v>
          </cell>
          <cell r="KB6365">
            <v>211825.04</v>
          </cell>
          <cell r="KC6365">
            <v>-20124.900000000023</v>
          </cell>
        </row>
        <row r="6366">
          <cell r="GS6366">
            <v>21111</v>
          </cell>
          <cell r="GX6366">
            <v>0</v>
          </cell>
          <cell r="JB6366">
            <v>2800.49</v>
          </cell>
          <cell r="KB6366">
            <v>2800.49</v>
          </cell>
          <cell r="KC6366">
            <v>2800.49</v>
          </cell>
        </row>
        <row r="6367">
          <cell r="GS6367">
            <v>21111</v>
          </cell>
          <cell r="GX6367">
            <v>85339.22</v>
          </cell>
          <cell r="JB6367">
            <v>32399.65</v>
          </cell>
          <cell r="KB6367">
            <v>29466.31</v>
          </cell>
          <cell r="KC6367">
            <v>-2800.4900000000052</v>
          </cell>
        </row>
        <row r="6368">
          <cell r="GS6368">
            <v>21111</v>
          </cell>
          <cell r="GX6368">
            <v>4000</v>
          </cell>
          <cell r="JB6368">
            <v>1715.64</v>
          </cell>
          <cell r="KB6368">
            <v>1143.76</v>
          </cell>
          <cell r="KC6368">
            <v>6500</v>
          </cell>
        </row>
        <row r="6369">
          <cell r="GS6369">
            <v>21111</v>
          </cell>
          <cell r="GX6369">
            <v>0</v>
          </cell>
          <cell r="JB6369">
            <v>5295.41</v>
          </cell>
          <cell r="KB6369">
            <v>0</v>
          </cell>
          <cell r="KC6369">
            <v>10500</v>
          </cell>
        </row>
        <row r="6370">
          <cell r="GS6370">
            <v>21111</v>
          </cell>
          <cell r="GX6370">
            <v>13000</v>
          </cell>
          <cell r="JB6370">
            <v>2643.64</v>
          </cell>
          <cell r="KB6370">
            <v>2643.64</v>
          </cell>
          <cell r="KC6370">
            <v>2000</v>
          </cell>
        </row>
        <row r="6371">
          <cell r="GS6371">
            <v>21111</v>
          </cell>
          <cell r="GX6371">
            <v>0</v>
          </cell>
          <cell r="JB6371">
            <v>0</v>
          </cell>
          <cell r="KB6371">
            <v>0</v>
          </cell>
          <cell r="KC6371">
            <v>0</v>
          </cell>
        </row>
        <row r="6372">
          <cell r="GS6372">
            <v>21111</v>
          </cell>
          <cell r="GX6372">
            <v>1015</v>
          </cell>
          <cell r="JB6372">
            <v>6694.5</v>
          </cell>
          <cell r="KB6372">
            <v>994.5</v>
          </cell>
          <cell r="KC6372">
            <v>13000</v>
          </cell>
        </row>
        <row r="6373">
          <cell r="GS6373">
            <v>21111</v>
          </cell>
          <cell r="GX6373">
            <v>0</v>
          </cell>
          <cell r="JB6373">
            <v>0</v>
          </cell>
          <cell r="KB6373">
            <v>0</v>
          </cell>
          <cell r="KC6373">
            <v>0</v>
          </cell>
        </row>
        <row r="6374">
          <cell r="GS6374">
            <v>21111</v>
          </cell>
          <cell r="GX6374">
            <v>0</v>
          </cell>
          <cell r="JB6374">
            <v>8216.2800000000007</v>
          </cell>
          <cell r="KB6374">
            <v>8216.2800000000007</v>
          </cell>
          <cell r="KC6374">
            <v>8700</v>
          </cell>
        </row>
        <row r="6375">
          <cell r="GS6375">
            <v>21111</v>
          </cell>
          <cell r="GX6375">
            <v>62400</v>
          </cell>
          <cell r="JB6375">
            <v>33800</v>
          </cell>
          <cell r="KB6375">
            <v>24800</v>
          </cell>
          <cell r="KC6375">
            <v>14000</v>
          </cell>
        </row>
        <row r="6376">
          <cell r="GS6376">
            <v>21111</v>
          </cell>
          <cell r="GX6376">
            <v>0</v>
          </cell>
          <cell r="JB6376">
            <v>0</v>
          </cell>
          <cell r="KB6376">
            <v>0</v>
          </cell>
          <cell r="KC6376">
            <v>0</v>
          </cell>
        </row>
        <row r="6377">
          <cell r="GS6377">
            <v>21111</v>
          </cell>
          <cell r="GX6377">
            <v>320.39999999999998</v>
          </cell>
          <cell r="JB6377">
            <v>916.48</v>
          </cell>
          <cell r="KB6377">
            <v>916.48</v>
          </cell>
          <cell r="KC6377">
            <v>25500</v>
          </cell>
        </row>
        <row r="6378">
          <cell r="GS6378">
            <v>21111</v>
          </cell>
          <cell r="GX6378">
            <v>0</v>
          </cell>
          <cell r="JB6378">
            <v>0</v>
          </cell>
          <cell r="KB6378">
            <v>0</v>
          </cell>
          <cell r="KC6378">
            <v>0</v>
          </cell>
        </row>
        <row r="6379">
          <cell r="GS6379">
            <v>21111</v>
          </cell>
          <cell r="GX6379">
            <v>17327</v>
          </cell>
          <cell r="JB6379">
            <v>1743.27</v>
          </cell>
          <cell r="KB6379">
            <v>426.44</v>
          </cell>
          <cell r="KC6379">
            <v>0</v>
          </cell>
        </row>
        <row r="6380">
          <cell r="GS6380">
            <v>21111</v>
          </cell>
          <cell r="GX6380">
            <v>0</v>
          </cell>
          <cell r="JB6380">
            <v>0</v>
          </cell>
          <cell r="KB6380">
            <v>0</v>
          </cell>
          <cell r="KC6380">
            <v>0</v>
          </cell>
        </row>
        <row r="6381">
          <cell r="GS6381">
            <v>21111</v>
          </cell>
          <cell r="GX6381">
            <v>0</v>
          </cell>
          <cell r="JB6381">
            <v>0</v>
          </cell>
          <cell r="KB6381">
            <v>0</v>
          </cell>
          <cell r="KC6381">
            <v>0</v>
          </cell>
        </row>
        <row r="6382">
          <cell r="GS6382">
            <v>21111</v>
          </cell>
          <cell r="GX6382">
            <v>0</v>
          </cell>
          <cell r="JB6382">
            <v>638580</v>
          </cell>
          <cell r="KB6382">
            <v>638580</v>
          </cell>
          <cell r="KC6382">
            <v>651080</v>
          </cell>
        </row>
        <row r="6383">
          <cell r="GS6383">
            <v>21111</v>
          </cell>
          <cell r="GX6383">
            <v>0</v>
          </cell>
          <cell r="JB6383">
            <v>0</v>
          </cell>
          <cell r="KB6383">
            <v>0</v>
          </cell>
          <cell r="KC6383">
            <v>3727</v>
          </cell>
        </row>
        <row r="6384">
          <cell r="GS6384">
            <v>21111</v>
          </cell>
          <cell r="GX6384">
            <v>5000</v>
          </cell>
          <cell r="JB6384">
            <v>1120</v>
          </cell>
          <cell r="KB6384">
            <v>1120</v>
          </cell>
          <cell r="KC6384">
            <v>11000</v>
          </cell>
        </row>
        <row r="6385">
          <cell r="GS6385">
            <v>21111</v>
          </cell>
          <cell r="GX6385">
            <v>4228</v>
          </cell>
          <cell r="JB6385">
            <v>0</v>
          </cell>
          <cell r="KB6385">
            <v>0</v>
          </cell>
          <cell r="KC6385">
            <v>9534</v>
          </cell>
        </row>
        <row r="6386">
          <cell r="GS6386">
            <v>21111</v>
          </cell>
          <cell r="GX6386">
            <v>5000</v>
          </cell>
          <cell r="JB6386">
            <v>2825.47</v>
          </cell>
          <cell r="KB6386">
            <v>2825.47</v>
          </cell>
          <cell r="KC6386">
            <v>20000</v>
          </cell>
        </row>
        <row r="6387">
          <cell r="GS6387">
            <v>21111</v>
          </cell>
          <cell r="GX6387">
            <v>330</v>
          </cell>
          <cell r="JB6387">
            <v>16081.21</v>
          </cell>
          <cell r="KB6387">
            <v>14101.21</v>
          </cell>
          <cell r="KC6387">
            <v>29219</v>
          </cell>
        </row>
        <row r="6388">
          <cell r="GS6388">
            <v>21111</v>
          </cell>
          <cell r="GX6388">
            <v>1000</v>
          </cell>
          <cell r="JB6388">
            <v>0</v>
          </cell>
          <cell r="KB6388">
            <v>0</v>
          </cell>
          <cell r="KC6388">
            <v>0</v>
          </cell>
        </row>
        <row r="6389">
          <cell r="GS6389">
            <v>21111</v>
          </cell>
          <cell r="GX6389">
            <v>1000</v>
          </cell>
          <cell r="JB6389">
            <v>587</v>
          </cell>
          <cell r="KB6389">
            <v>239</v>
          </cell>
          <cell r="KC6389">
            <v>5500</v>
          </cell>
        </row>
        <row r="6390">
          <cell r="GS6390">
            <v>21111</v>
          </cell>
          <cell r="GX6390">
            <v>0</v>
          </cell>
          <cell r="JB6390">
            <v>0</v>
          </cell>
          <cell r="KB6390">
            <v>0</v>
          </cell>
          <cell r="KC6390">
            <v>15000</v>
          </cell>
        </row>
        <row r="6391">
          <cell r="GS6391">
            <v>21111</v>
          </cell>
          <cell r="GX6391">
            <v>0</v>
          </cell>
          <cell r="JB6391">
            <v>271550.23</v>
          </cell>
          <cell r="KB6391">
            <v>271550.23</v>
          </cell>
          <cell r="KC6391">
            <v>272000</v>
          </cell>
        </row>
        <row r="6392">
          <cell r="GS6392">
            <v>21111</v>
          </cell>
          <cell r="GX6392">
            <v>0</v>
          </cell>
          <cell r="JB6392">
            <v>0</v>
          </cell>
          <cell r="KB6392">
            <v>0</v>
          </cell>
          <cell r="KC6392">
            <v>0</v>
          </cell>
        </row>
        <row r="6393">
          <cell r="GS6393">
            <v>21111</v>
          </cell>
          <cell r="GX6393">
            <v>0</v>
          </cell>
          <cell r="JB6393">
            <v>55222.75</v>
          </cell>
          <cell r="KB6393">
            <v>41095.99</v>
          </cell>
          <cell r="KC6393">
            <v>134803.38</v>
          </cell>
        </row>
        <row r="6394">
          <cell r="GS6394">
            <v>21111</v>
          </cell>
          <cell r="GX6394">
            <v>0</v>
          </cell>
          <cell r="JB6394">
            <v>78963</v>
          </cell>
          <cell r="KB6394">
            <v>78963</v>
          </cell>
          <cell r="KC6394">
            <v>78963</v>
          </cell>
        </row>
        <row r="6395">
          <cell r="GS6395">
            <v>21111</v>
          </cell>
          <cell r="GX6395">
            <v>1871112</v>
          </cell>
          <cell r="JB6395">
            <v>916108.26</v>
          </cell>
          <cell r="KB6395">
            <v>916108.26</v>
          </cell>
          <cell r="KC6395">
            <v>-19447.739999999991</v>
          </cell>
        </row>
        <row r="6396">
          <cell r="GS6396">
            <v>21111</v>
          </cell>
          <cell r="GX6396">
            <v>0</v>
          </cell>
          <cell r="JB6396">
            <v>0</v>
          </cell>
          <cell r="KB6396">
            <v>0</v>
          </cell>
          <cell r="KC6396">
            <v>0</v>
          </cell>
        </row>
        <row r="6397">
          <cell r="GS6397">
            <v>21111</v>
          </cell>
          <cell r="GX6397">
            <v>77963</v>
          </cell>
          <cell r="JB6397">
            <v>36453</v>
          </cell>
          <cell r="KB6397">
            <v>36453</v>
          </cell>
          <cell r="KC6397">
            <v>0</v>
          </cell>
        </row>
        <row r="6398">
          <cell r="GS6398">
            <v>21111</v>
          </cell>
          <cell r="GX6398">
            <v>0</v>
          </cell>
          <cell r="JB6398">
            <v>0</v>
          </cell>
          <cell r="KB6398">
            <v>0</v>
          </cell>
          <cell r="KC6398">
            <v>0</v>
          </cell>
        </row>
        <row r="6399">
          <cell r="GS6399">
            <v>21111</v>
          </cell>
          <cell r="GX6399">
            <v>0</v>
          </cell>
          <cell r="JB6399">
            <v>100010</v>
          </cell>
          <cell r="KB6399">
            <v>100010</v>
          </cell>
          <cell r="KC6399">
            <v>100010</v>
          </cell>
        </row>
        <row r="6400">
          <cell r="GS6400">
            <v>21111</v>
          </cell>
          <cell r="GX6400">
            <v>311852</v>
          </cell>
          <cell r="JB6400">
            <v>0</v>
          </cell>
          <cell r="KB6400">
            <v>0</v>
          </cell>
          <cell r="KC6400">
            <v>0</v>
          </cell>
        </row>
        <row r="6401">
          <cell r="GS6401">
            <v>21111</v>
          </cell>
          <cell r="GX6401">
            <v>0</v>
          </cell>
          <cell r="JB6401">
            <v>3594.27</v>
          </cell>
          <cell r="KB6401">
            <v>3594.27</v>
          </cell>
          <cell r="KC6401">
            <v>3594.27</v>
          </cell>
        </row>
        <row r="6402">
          <cell r="GS6402">
            <v>21111</v>
          </cell>
          <cell r="GX6402">
            <v>121622.28</v>
          </cell>
          <cell r="JB6402">
            <v>35946.92</v>
          </cell>
          <cell r="KB6402">
            <v>32128.69</v>
          </cell>
          <cell r="KC6402">
            <v>-3594.2700000000041</v>
          </cell>
        </row>
        <row r="6403">
          <cell r="GS6403">
            <v>21111</v>
          </cell>
          <cell r="GX6403">
            <v>0</v>
          </cell>
          <cell r="JB6403">
            <v>1127.72</v>
          </cell>
          <cell r="KB6403">
            <v>1127.72</v>
          </cell>
          <cell r="KC6403">
            <v>1127.72</v>
          </cell>
        </row>
        <row r="6404">
          <cell r="GS6404">
            <v>21111</v>
          </cell>
          <cell r="GX6404">
            <v>39293.35</v>
          </cell>
          <cell r="JB6404">
            <v>11161.94</v>
          </cell>
          <cell r="KB6404">
            <v>9987.2800000000007</v>
          </cell>
          <cell r="KC6404">
            <v>-1127.7200000000012</v>
          </cell>
        </row>
        <row r="6405">
          <cell r="GS6405">
            <v>21111</v>
          </cell>
          <cell r="GX6405">
            <v>0</v>
          </cell>
          <cell r="JB6405">
            <v>2764.83</v>
          </cell>
          <cell r="KB6405">
            <v>2764.83</v>
          </cell>
          <cell r="KC6405">
            <v>2764.83</v>
          </cell>
        </row>
        <row r="6406">
          <cell r="GS6406">
            <v>21111</v>
          </cell>
          <cell r="GX6406">
            <v>93555.6</v>
          </cell>
          <cell r="JB6406">
            <v>27651.56</v>
          </cell>
          <cell r="KB6406">
            <v>24714.45</v>
          </cell>
          <cell r="KC6406">
            <v>-2764.8300000000017</v>
          </cell>
        </row>
        <row r="6407">
          <cell r="GS6407">
            <v>21111</v>
          </cell>
          <cell r="GX6407">
            <v>0</v>
          </cell>
          <cell r="JB6407">
            <v>6635.58</v>
          </cell>
          <cell r="KB6407">
            <v>6635.58</v>
          </cell>
          <cell r="KC6407">
            <v>6635.58</v>
          </cell>
        </row>
        <row r="6408">
          <cell r="GS6408">
            <v>21111</v>
          </cell>
          <cell r="GX6408">
            <v>224533.44</v>
          </cell>
          <cell r="JB6408">
            <v>66363.570000000007</v>
          </cell>
          <cell r="KB6408">
            <v>59314.53</v>
          </cell>
          <cell r="KC6408">
            <v>-6635.5800000000163</v>
          </cell>
        </row>
        <row r="6409">
          <cell r="GS6409">
            <v>21111</v>
          </cell>
          <cell r="GX6409">
            <v>0</v>
          </cell>
          <cell r="JB6409">
            <v>995.33</v>
          </cell>
          <cell r="KB6409">
            <v>995.33</v>
          </cell>
          <cell r="KC6409">
            <v>995.33</v>
          </cell>
        </row>
        <row r="6410">
          <cell r="GS6410">
            <v>21111</v>
          </cell>
          <cell r="GX6410">
            <v>33680.019999999997</v>
          </cell>
          <cell r="JB6410">
            <v>9954.52</v>
          </cell>
          <cell r="KB6410">
            <v>8897.16</v>
          </cell>
          <cell r="KC6410">
            <v>-995.32999999999811</v>
          </cell>
        </row>
        <row r="6411">
          <cell r="GS6411">
            <v>21111</v>
          </cell>
          <cell r="GX6411">
            <v>2215</v>
          </cell>
          <cell r="JB6411">
            <v>324.8</v>
          </cell>
          <cell r="KB6411">
            <v>324.8</v>
          </cell>
          <cell r="KC6411">
            <v>3500</v>
          </cell>
        </row>
        <row r="6412">
          <cell r="GS6412">
            <v>21111</v>
          </cell>
          <cell r="GX6412">
            <v>0</v>
          </cell>
          <cell r="JB6412">
            <v>2720.2</v>
          </cell>
          <cell r="KB6412">
            <v>0</v>
          </cell>
          <cell r="KC6412">
            <v>10000</v>
          </cell>
        </row>
        <row r="6413">
          <cell r="GS6413">
            <v>21111</v>
          </cell>
          <cell r="GX6413">
            <v>0</v>
          </cell>
          <cell r="JB6413">
            <v>0</v>
          </cell>
          <cell r="KB6413">
            <v>0</v>
          </cell>
          <cell r="KC6413">
            <v>0</v>
          </cell>
        </row>
        <row r="6414">
          <cell r="GS6414">
            <v>21111</v>
          </cell>
          <cell r="GX6414">
            <v>0</v>
          </cell>
          <cell r="JB6414">
            <v>2784</v>
          </cell>
          <cell r="KB6414">
            <v>2784</v>
          </cell>
          <cell r="KC6414">
            <v>10400</v>
          </cell>
        </row>
        <row r="6415">
          <cell r="GS6415">
            <v>21111</v>
          </cell>
          <cell r="GX6415">
            <v>0</v>
          </cell>
          <cell r="JB6415">
            <v>0</v>
          </cell>
          <cell r="KB6415">
            <v>0</v>
          </cell>
          <cell r="KC6415">
            <v>3500</v>
          </cell>
        </row>
        <row r="6416">
          <cell r="GS6416">
            <v>21111</v>
          </cell>
          <cell r="GX6416">
            <v>0</v>
          </cell>
          <cell r="JB6416">
            <v>0</v>
          </cell>
          <cell r="KB6416">
            <v>0</v>
          </cell>
          <cell r="KC6416">
            <v>0</v>
          </cell>
        </row>
        <row r="6417">
          <cell r="GS6417">
            <v>21111</v>
          </cell>
          <cell r="GX6417">
            <v>50363</v>
          </cell>
          <cell r="JB6417">
            <v>0</v>
          </cell>
          <cell r="KB6417">
            <v>0</v>
          </cell>
          <cell r="KC6417">
            <v>0</v>
          </cell>
        </row>
        <row r="6418">
          <cell r="GS6418">
            <v>21111</v>
          </cell>
          <cell r="GX6418">
            <v>0</v>
          </cell>
          <cell r="JB6418">
            <v>0</v>
          </cell>
          <cell r="KB6418">
            <v>0</v>
          </cell>
          <cell r="KC6418">
            <v>0</v>
          </cell>
        </row>
        <row r="6419">
          <cell r="GS6419">
            <v>21111</v>
          </cell>
          <cell r="GX6419">
            <v>0</v>
          </cell>
          <cell r="JB6419">
            <v>0</v>
          </cell>
          <cell r="KB6419">
            <v>0</v>
          </cell>
          <cell r="KC6419">
            <v>619620</v>
          </cell>
        </row>
        <row r="6420">
          <cell r="GS6420">
            <v>21111</v>
          </cell>
          <cell r="GX6420">
            <v>0</v>
          </cell>
          <cell r="JB6420">
            <v>0</v>
          </cell>
          <cell r="KB6420">
            <v>0</v>
          </cell>
          <cell r="KC6420">
            <v>109804</v>
          </cell>
        </row>
        <row r="6421">
          <cell r="GS6421">
            <v>21111</v>
          </cell>
          <cell r="GX6421">
            <v>0</v>
          </cell>
          <cell r="JB6421">
            <v>0</v>
          </cell>
          <cell r="KB6421">
            <v>0</v>
          </cell>
          <cell r="KC6421">
            <v>3727</v>
          </cell>
        </row>
        <row r="6422">
          <cell r="GS6422">
            <v>21111</v>
          </cell>
          <cell r="GX6422">
            <v>0</v>
          </cell>
          <cell r="JB6422">
            <v>0</v>
          </cell>
          <cell r="KB6422">
            <v>0</v>
          </cell>
          <cell r="KC6422">
            <v>0</v>
          </cell>
        </row>
        <row r="6423">
          <cell r="GS6423">
            <v>21111</v>
          </cell>
          <cell r="GX6423">
            <v>5000</v>
          </cell>
          <cell r="JB6423">
            <v>0</v>
          </cell>
          <cell r="KB6423">
            <v>0</v>
          </cell>
          <cell r="KC6423">
            <v>20000</v>
          </cell>
        </row>
        <row r="6424">
          <cell r="GS6424">
            <v>21111</v>
          </cell>
          <cell r="GX6424">
            <v>3500</v>
          </cell>
          <cell r="JB6424">
            <v>2293</v>
          </cell>
          <cell r="KB6424">
            <v>0</v>
          </cell>
          <cell r="KC6424">
            <v>15600</v>
          </cell>
        </row>
        <row r="6425">
          <cell r="GS6425">
            <v>21111</v>
          </cell>
          <cell r="GX6425">
            <v>1000</v>
          </cell>
          <cell r="JB6425">
            <v>0</v>
          </cell>
          <cell r="KB6425">
            <v>0</v>
          </cell>
          <cell r="KC6425">
            <v>4000</v>
          </cell>
        </row>
        <row r="6426">
          <cell r="GS6426">
            <v>21111</v>
          </cell>
          <cell r="GX6426">
            <v>0</v>
          </cell>
          <cell r="JB6426">
            <v>0</v>
          </cell>
          <cell r="KB6426">
            <v>0</v>
          </cell>
          <cell r="KC6426">
            <v>30000</v>
          </cell>
        </row>
        <row r="6427">
          <cell r="GS6427">
            <v>21111</v>
          </cell>
          <cell r="GX6427">
            <v>0</v>
          </cell>
          <cell r="JB6427">
            <v>0</v>
          </cell>
          <cell r="KB6427">
            <v>0</v>
          </cell>
          <cell r="KC6427">
            <v>0</v>
          </cell>
        </row>
        <row r="6428">
          <cell r="GS6428">
            <v>21111</v>
          </cell>
          <cell r="GX6428">
            <v>7674696</v>
          </cell>
          <cell r="JB6428">
            <v>0</v>
          </cell>
          <cell r="KB6428">
            <v>0</v>
          </cell>
          <cell r="KC6428">
            <v>-7674696</v>
          </cell>
        </row>
        <row r="6429">
          <cell r="GS6429">
            <v>21111</v>
          </cell>
          <cell r="GX6429">
            <v>6399560</v>
          </cell>
          <cell r="JB6429">
            <v>0</v>
          </cell>
          <cell r="KB6429">
            <v>0</v>
          </cell>
          <cell r="KC6429">
            <v>-6399560</v>
          </cell>
        </row>
        <row r="6430">
          <cell r="GS6430">
            <v>21111</v>
          </cell>
          <cell r="GX6430">
            <v>4796685</v>
          </cell>
          <cell r="JB6430">
            <v>0</v>
          </cell>
          <cell r="KB6430">
            <v>0</v>
          </cell>
          <cell r="KC6430">
            <v>-4796685</v>
          </cell>
        </row>
        <row r="6431">
          <cell r="GS6431">
            <v>21111</v>
          </cell>
          <cell r="GX6431">
            <v>0</v>
          </cell>
          <cell r="JB6431">
            <v>0</v>
          </cell>
          <cell r="KB6431">
            <v>0</v>
          </cell>
          <cell r="KC6431">
            <v>0</v>
          </cell>
        </row>
        <row r="6432">
          <cell r="GS6432">
            <v>21111</v>
          </cell>
          <cell r="GX6432">
            <v>1167372</v>
          </cell>
          <cell r="JB6432">
            <v>0</v>
          </cell>
          <cell r="KB6432">
            <v>0</v>
          </cell>
          <cell r="KC6432">
            <v>-1167372</v>
          </cell>
        </row>
        <row r="6433">
          <cell r="GS6433">
            <v>21111</v>
          </cell>
          <cell r="GX6433">
            <v>0</v>
          </cell>
          <cell r="JB6433">
            <v>0</v>
          </cell>
          <cell r="KB6433">
            <v>0</v>
          </cell>
          <cell r="KC6433">
            <v>0</v>
          </cell>
        </row>
        <row r="6434">
          <cell r="GS6434">
            <v>21111</v>
          </cell>
          <cell r="GX6434">
            <v>48640.5</v>
          </cell>
          <cell r="JB6434">
            <v>0</v>
          </cell>
          <cell r="KB6434">
            <v>0</v>
          </cell>
          <cell r="KC6434">
            <v>-48640.5</v>
          </cell>
        </row>
        <row r="6435">
          <cell r="GS6435">
            <v>21111</v>
          </cell>
          <cell r="GX6435">
            <v>0</v>
          </cell>
          <cell r="JB6435">
            <v>0</v>
          </cell>
          <cell r="KB6435">
            <v>0</v>
          </cell>
          <cell r="KC6435">
            <v>0</v>
          </cell>
        </row>
        <row r="6436">
          <cell r="GS6436">
            <v>21111</v>
          </cell>
          <cell r="GX6436">
            <v>0</v>
          </cell>
          <cell r="JB6436">
            <v>0</v>
          </cell>
          <cell r="KB6436">
            <v>0</v>
          </cell>
          <cell r="KC6436">
            <v>0</v>
          </cell>
        </row>
        <row r="6437">
          <cell r="GS6437">
            <v>21111</v>
          </cell>
          <cell r="GX6437">
            <v>194562</v>
          </cell>
          <cell r="JB6437">
            <v>0</v>
          </cell>
          <cell r="KB6437">
            <v>0</v>
          </cell>
          <cell r="KC6437">
            <v>-194562</v>
          </cell>
        </row>
        <row r="6438">
          <cell r="GS6438">
            <v>21111</v>
          </cell>
          <cell r="GX6438">
            <v>0</v>
          </cell>
          <cell r="JB6438">
            <v>0</v>
          </cell>
          <cell r="KB6438">
            <v>0</v>
          </cell>
          <cell r="KC6438">
            <v>0</v>
          </cell>
        </row>
        <row r="6439">
          <cell r="GS6439">
            <v>21111</v>
          </cell>
          <cell r="GX6439">
            <v>0</v>
          </cell>
          <cell r="JB6439">
            <v>0</v>
          </cell>
          <cell r="KB6439">
            <v>0</v>
          </cell>
          <cell r="KC6439">
            <v>0</v>
          </cell>
        </row>
        <row r="6440">
          <cell r="GS6440">
            <v>21111</v>
          </cell>
          <cell r="GX6440">
            <v>75879.179999999993</v>
          </cell>
          <cell r="JB6440">
            <v>0</v>
          </cell>
          <cell r="KB6440">
            <v>0</v>
          </cell>
          <cell r="KC6440">
            <v>-75879.179999999993</v>
          </cell>
        </row>
        <row r="6441">
          <cell r="GS6441">
            <v>21111</v>
          </cell>
          <cell r="GX6441">
            <v>0</v>
          </cell>
          <cell r="JB6441">
            <v>0</v>
          </cell>
          <cell r="KB6441">
            <v>0</v>
          </cell>
          <cell r="KC6441">
            <v>0</v>
          </cell>
        </row>
        <row r="6442">
          <cell r="GS6442">
            <v>21111</v>
          </cell>
          <cell r="GX6442">
            <v>0</v>
          </cell>
          <cell r="JB6442">
            <v>0</v>
          </cell>
          <cell r="KB6442">
            <v>0</v>
          </cell>
          <cell r="KC6442">
            <v>0</v>
          </cell>
        </row>
        <row r="6443">
          <cell r="GS6443">
            <v>21111</v>
          </cell>
          <cell r="GX6443">
            <v>24514.81</v>
          </cell>
          <cell r="JB6443">
            <v>0</v>
          </cell>
          <cell r="KB6443">
            <v>0</v>
          </cell>
          <cell r="KC6443">
            <v>-24514.81</v>
          </cell>
        </row>
        <row r="6444">
          <cell r="GS6444">
            <v>21111</v>
          </cell>
          <cell r="GX6444">
            <v>0</v>
          </cell>
          <cell r="JB6444">
            <v>0</v>
          </cell>
          <cell r="KB6444">
            <v>0</v>
          </cell>
          <cell r="KC6444">
            <v>0</v>
          </cell>
        </row>
        <row r="6445">
          <cell r="GS6445">
            <v>21111</v>
          </cell>
          <cell r="GX6445">
            <v>0</v>
          </cell>
          <cell r="JB6445">
            <v>0</v>
          </cell>
          <cell r="KB6445">
            <v>0</v>
          </cell>
          <cell r="KC6445">
            <v>0</v>
          </cell>
        </row>
        <row r="6446">
          <cell r="GS6446">
            <v>21111</v>
          </cell>
          <cell r="GX6446">
            <v>58368.6</v>
          </cell>
          <cell r="JB6446">
            <v>0</v>
          </cell>
          <cell r="KB6446">
            <v>0</v>
          </cell>
          <cell r="KC6446">
            <v>-58368.6</v>
          </cell>
        </row>
        <row r="6447">
          <cell r="GS6447">
            <v>21111</v>
          </cell>
          <cell r="GX6447">
            <v>0</v>
          </cell>
          <cell r="JB6447">
            <v>0</v>
          </cell>
          <cell r="KB6447">
            <v>0</v>
          </cell>
          <cell r="KC6447">
            <v>0</v>
          </cell>
        </row>
        <row r="6448">
          <cell r="GS6448">
            <v>21111</v>
          </cell>
          <cell r="GX6448">
            <v>0</v>
          </cell>
          <cell r="JB6448">
            <v>0</v>
          </cell>
          <cell r="KB6448">
            <v>0</v>
          </cell>
          <cell r="KC6448">
            <v>0</v>
          </cell>
        </row>
        <row r="6449">
          <cell r="GS6449">
            <v>21111</v>
          </cell>
          <cell r="GX6449">
            <v>140084.64000000001</v>
          </cell>
          <cell r="JB6449">
            <v>0</v>
          </cell>
          <cell r="KB6449">
            <v>0</v>
          </cell>
          <cell r="KC6449">
            <v>-140084.64000000001</v>
          </cell>
        </row>
        <row r="6450">
          <cell r="GS6450">
            <v>21111</v>
          </cell>
          <cell r="GX6450">
            <v>0</v>
          </cell>
          <cell r="JB6450">
            <v>0</v>
          </cell>
          <cell r="KB6450">
            <v>0</v>
          </cell>
          <cell r="KC6450">
            <v>0</v>
          </cell>
        </row>
        <row r="6451">
          <cell r="GS6451">
            <v>21111</v>
          </cell>
          <cell r="GX6451">
            <v>0</v>
          </cell>
          <cell r="JB6451">
            <v>0</v>
          </cell>
          <cell r="KB6451">
            <v>0</v>
          </cell>
          <cell r="KC6451">
            <v>0</v>
          </cell>
        </row>
        <row r="6452">
          <cell r="GS6452">
            <v>21111</v>
          </cell>
          <cell r="GX6452">
            <v>21012.7</v>
          </cell>
          <cell r="JB6452">
            <v>0</v>
          </cell>
          <cell r="KB6452">
            <v>0</v>
          </cell>
          <cell r="KC6452">
            <v>-21012.7</v>
          </cell>
        </row>
        <row r="6453">
          <cell r="GS6453">
            <v>21111</v>
          </cell>
          <cell r="GX6453">
            <v>0</v>
          </cell>
          <cell r="JB6453">
            <v>0</v>
          </cell>
          <cell r="KB6453">
            <v>0</v>
          </cell>
          <cell r="KC6453">
            <v>0</v>
          </cell>
        </row>
        <row r="6454">
          <cell r="GS6454">
            <v>21111</v>
          </cell>
          <cell r="GX6454">
            <v>5000</v>
          </cell>
          <cell r="JB6454">
            <v>0</v>
          </cell>
          <cell r="KB6454">
            <v>0</v>
          </cell>
          <cell r="KC6454">
            <v>-5000</v>
          </cell>
        </row>
        <row r="6455">
          <cell r="GS6455">
            <v>21111</v>
          </cell>
          <cell r="GX6455">
            <v>0</v>
          </cell>
          <cell r="JB6455">
            <v>0</v>
          </cell>
          <cell r="KB6455">
            <v>0</v>
          </cell>
          <cell r="KC6455">
            <v>0</v>
          </cell>
        </row>
        <row r="6456">
          <cell r="GS6456">
            <v>21111</v>
          </cell>
          <cell r="GX6456">
            <v>0</v>
          </cell>
          <cell r="JB6456">
            <v>0</v>
          </cell>
          <cell r="KB6456">
            <v>0</v>
          </cell>
          <cell r="KC6456">
            <v>0</v>
          </cell>
        </row>
        <row r="6457">
          <cell r="GS6457">
            <v>21111</v>
          </cell>
          <cell r="GX6457">
            <v>0</v>
          </cell>
          <cell r="JB6457">
            <v>0</v>
          </cell>
          <cell r="KB6457">
            <v>0</v>
          </cell>
          <cell r="KC6457">
            <v>0</v>
          </cell>
        </row>
        <row r="6458">
          <cell r="GS6458">
            <v>21111</v>
          </cell>
          <cell r="GX6458">
            <v>0</v>
          </cell>
          <cell r="JB6458">
            <v>0</v>
          </cell>
          <cell r="KB6458">
            <v>0</v>
          </cell>
          <cell r="KC6458">
            <v>0</v>
          </cell>
        </row>
        <row r="6459">
          <cell r="GS6459">
            <v>21111</v>
          </cell>
          <cell r="GX6459">
            <v>0</v>
          </cell>
          <cell r="JB6459">
            <v>0</v>
          </cell>
          <cell r="KB6459">
            <v>0</v>
          </cell>
          <cell r="KC6459">
            <v>0</v>
          </cell>
        </row>
        <row r="6460">
          <cell r="GS6460">
            <v>21111</v>
          </cell>
          <cell r="GX6460">
            <v>0</v>
          </cell>
          <cell r="JB6460">
            <v>0</v>
          </cell>
          <cell r="KB6460">
            <v>0</v>
          </cell>
          <cell r="KC6460">
            <v>0</v>
          </cell>
        </row>
        <row r="6461">
          <cell r="GS6461">
            <v>21111</v>
          </cell>
          <cell r="GX6461">
            <v>0</v>
          </cell>
          <cell r="JB6461">
            <v>0</v>
          </cell>
          <cell r="KB6461">
            <v>0</v>
          </cell>
          <cell r="KC6461">
            <v>0</v>
          </cell>
        </row>
        <row r="6462">
          <cell r="GS6462">
            <v>21111</v>
          </cell>
          <cell r="GX6462">
            <v>5000</v>
          </cell>
          <cell r="JB6462">
            <v>0</v>
          </cell>
          <cell r="KB6462">
            <v>0</v>
          </cell>
          <cell r="KC6462">
            <v>-5000</v>
          </cell>
        </row>
        <row r="6463">
          <cell r="GS6463">
            <v>21111</v>
          </cell>
          <cell r="GX6463">
            <v>5000</v>
          </cell>
          <cell r="JB6463">
            <v>0</v>
          </cell>
          <cell r="KB6463">
            <v>0</v>
          </cell>
          <cell r="KC6463">
            <v>-5000</v>
          </cell>
        </row>
        <row r="6464">
          <cell r="GS6464">
            <v>21111</v>
          </cell>
          <cell r="GX6464">
            <v>0</v>
          </cell>
          <cell r="JB6464">
            <v>0</v>
          </cell>
          <cell r="KB6464">
            <v>0</v>
          </cell>
          <cell r="KC6464">
            <v>0</v>
          </cell>
        </row>
        <row r="6465">
          <cell r="GS6465">
            <v>21111</v>
          </cell>
          <cell r="GX6465">
            <v>0</v>
          </cell>
          <cell r="JB6465">
            <v>0</v>
          </cell>
          <cell r="KB6465">
            <v>0</v>
          </cell>
          <cell r="KC6465">
            <v>0</v>
          </cell>
        </row>
        <row r="6466">
          <cell r="GS6466">
            <v>21111</v>
          </cell>
          <cell r="GX6466">
            <v>0</v>
          </cell>
          <cell r="JB6466">
            <v>0</v>
          </cell>
          <cell r="KB6466">
            <v>0</v>
          </cell>
          <cell r="KC6466">
            <v>0</v>
          </cell>
        </row>
        <row r="6467">
          <cell r="GS6467">
            <v>21111</v>
          </cell>
          <cell r="GX6467">
            <v>0</v>
          </cell>
          <cell r="JB6467">
            <v>0</v>
          </cell>
          <cell r="KB6467">
            <v>0</v>
          </cell>
          <cell r="KC6467">
            <v>0</v>
          </cell>
        </row>
        <row r="6468">
          <cell r="GS6468">
            <v>21111</v>
          </cell>
          <cell r="GX6468">
            <v>0</v>
          </cell>
          <cell r="JB6468">
            <v>0</v>
          </cell>
          <cell r="KB6468">
            <v>0</v>
          </cell>
          <cell r="KC6468">
            <v>0</v>
          </cell>
        </row>
        <row r="6469">
          <cell r="GS6469">
            <v>21111</v>
          </cell>
          <cell r="GX6469">
            <v>26336961</v>
          </cell>
          <cell r="JB6469">
            <v>0</v>
          </cell>
          <cell r="KB6469">
            <v>0</v>
          </cell>
          <cell r="KC6469">
            <v>-26336961</v>
          </cell>
        </row>
        <row r="6470">
          <cell r="GS6470">
            <v>21111</v>
          </cell>
          <cell r="GX6470">
            <v>0</v>
          </cell>
          <cell r="JB6470">
            <v>2531.12</v>
          </cell>
          <cell r="KB6470">
            <v>0</v>
          </cell>
          <cell r="KC6470">
            <v>13000</v>
          </cell>
        </row>
        <row r="6471">
          <cell r="GS6471">
            <v>21111</v>
          </cell>
          <cell r="GX6471">
            <v>0</v>
          </cell>
          <cell r="JB6471">
            <v>0</v>
          </cell>
          <cell r="KB6471">
            <v>0</v>
          </cell>
          <cell r="KC6471">
            <v>0</v>
          </cell>
        </row>
        <row r="6472">
          <cell r="GS6472">
            <v>21111</v>
          </cell>
          <cell r="GX6472">
            <v>0</v>
          </cell>
          <cell r="JB6472">
            <v>4996.8900000000003</v>
          </cell>
          <cell r="KB6472">
            <v>1740.4</v>
          </cell>
          <cell r="KC6472">
            <v>10300</v>
          </cell>
        </row>
        <row r="6473">
          <cell r="GS6473">
            <v>21111</v>
          </cell>
          <cell r="GX6473">
            <v>0</v>
          </cell>
          <cell r="JB6473">
            <v>0</v>
          </cell>
          <cell r="KB6473">
            <v>0</v>
          </cell>
          <cell r="KC6473">
            <v>0</v>
          </cell>
        </row>
        <row r="6474">
          <cell r="GS6474">
            <v>21111</v>
          </cell>
          <cell r="GX6474">
            <v>0</v>
          </cell>
          <cell r="JB6474">
            <v>502.22</v>
          </cell>
          <cell r="KB6474">
            <v>502.22</v>
          </cell>
          <cell r="KC6474">
            <v>10000</v>
          </cell>
        </row>
        <row r="6475">
          <cell r="GS6475">
            <v>21111</v>
          </cell>
          <cell r="GX6475">
            <v>0</v>
          </cell>
          <cell r="JB6475">
            <v>2000</v>
          </cell>
          <cell r="KB6475">
            <v>1300</v>
          </cell>
          <cell r="KC6475">
            <v>6300</v>
          </cell>
        </row>
        <row r="6476">
          <cell r="GS6476">
            <v>21111</v>
          </cell>
          <cell r="GX6476">
            <v>0</v>
          </cell>
          <cell r="JB6476">
            <v>5655</v>
          </cell>
          <cell r="KB6476">
            <v>5655</v>
          </cell>
          <cell r="KC6476">
            <v>9818</v>
          </cell>
        </row>
        <row r="6477">
          <cell r="GS6477">
            <v>21111</v>
          </cell>
          <cell r="GX6477">
            <v>0</v>
          </cell>
          <cell r="JB6477">
            <v>0</v>
          </cell>
          <cell r="KB6477">
            <v>0</v>
          </cell>
          <cell r="KC6477">
            <v>0</v>
          </cell>
        </row>
        <row r="6478">
          <cell r="GS6478">
            <v>21111</v>
          </cell>
          <cell r="GX6478">
            <v>0</v>
          </cell>
          <cell r="JB6478">
            <v>1140</v>
          </cell>
          <cell r="KB6478">
            <v>690</v>
          </cell>
          <cell r="KC6478">
            <v>27000</v>
          </cell>
        </row>
        <row r="6479">
          <cell r="GS6479">
            <v>21111</v>
          </cell>
          <cell r="GX6479">
            <v>0</v>
          </cell>
          <cell r="JB6479">
            <v>0</v>
          </cell>
          <cell r="KB6479">
            <v>0</v>
          </cell>
          <cell r="KC6479">
            <v>26000</v>
          </cell>
        </row>
        <row r="6480">
          <cell r="GS6480">
            <v>21111</v>
          </cell>
          <cell r="GX6480">
            <v>0</v>
          </cell>
          <cell r="JB6480">
            <v>0</v>
          </cell>
          <cell r="KB6480">
            <v>0</v>
          </cell>
          <cell r="KC6480">
            <v>0</v>
          </cell>
        </row>
        <row r="6481">
          <cell r="GS6481">
            <v>21111</v>
          </cell>
          <cell r="GX6481">
            <v>0</v>
          </cell>
          <cell r="JB6481">
            <v>0</v>
          </cell>
          <cell r="KB6481">
            <v>0</v>
          </cell>
          <cell r="KC6481">
            <v>8182</v>
          </cell>
        </row>
        <row r="6482">
          <cell r="GS6482">
            <v>21111</v>
          </cell>
          <cell r="GX6482">
            <v>0</v>
          </cell>
          <cell r="JB6482">
            <v>0</v>
          </cell>
          <cell r="KB6482">
            <v>0</v>
          </cell>
          <cell r="KC6482">
            <v>0</v>
          </cell>
        </row>
        <row r="6483">
          <cell r="GS6483">
            <v>21111</v>
          </cell>
          <cell r="GX6483">
            <v>0</v>
          </cell>
          <cell r="JB6483">
            <v>0</v>
          </cell>
          <cell r="KB6483">
            <v>0</v>
          </cell>
          <cell r="KC6483">
            <v>3300</v>
          </cell>
        </row>
        <row r="6484">
          <cell r="GS6484">
            <v>21111</v>
          </cell>
          <cell r="GX6484">
            <v>0</v>
          </cell>
          <cell r="JB6484">
            <v>0</v>
          </cell>
          <cell r="KB6484">
            <v>0</v>
          </cell>
          <cell r="KC6484">
            <v>0</v>
          </cell>
        </row>
        <row r="6485">
          <cell r="GS6485">
            <v>21111</v>
          </cell>
          <cell r="GX6485">
            <v>0</v>
          </cell>
          <cell r="JB6485">
            <v>0</v>
          </cell>
          <cell r="KB6485">
            <v>0</v>
          </cell>
          <cell r="KC6485">
            <v>1963060</v>
          </cell>
        </row>
        <row r="6486">
          <cell r="GS6486">
            <v>21111</v>
          </cell>
          <cell r="GX6486">
            <v>10300</v>
          </cell>
          <cell r="JB6486">
            <v>0</v>
          </cell>
          <cell r="KB6486">
            <v>0</v>
          </cell>
          <cell r="KC6486">
            <v>-10300</v>
          </cell>
        </row>
        <row r="6487">
          <cell r="GS6487">
            <v>21111</v>
          </cell>
          <cell r="GX6487">
            <v>0</v>
          </cell>
          <cell r="JB6487">
            <v>0</v>
          </cell>
          <cell r="KB6487">
            <v>0</v>
          </cell>
          <cell r="KC6487">
            <v>0</v>
          </cell>
        </row>
        <row r="6488">
          <cell r="GS6488">
            <v>21111</v>
          </cell>
          <cell r="GX6488">
            <v>5000</v>
          </cell>
          <cell r="JB6488">
            <v>0</v>
          </cell>
          <cell r="KB6488">
            <v>0</v>
          </cell>
          <cell r="KC6488">
            <v>-5000</v>
          </cell>
        </row>
        <row r="6489">
          <cell r="GS6489">
            <v>21111</v>
          </cell>
          <cell r="GX6489">
            <v>3000</v>
          </cell>
          <cell r="JB6489">
            <v>0</v>
          </cell>
          <cell r="KB6489">
            <v>0</v>
          </cell>
          <cell r="KC6489">
            <v>-3000</v>
          </cell>
        </row>
        <row r="6490">
          <cell r="GS6490">
            <v>21111</v>
          </cell>
          <cell r="GX6490">
            <v>300</v>
          </cell>
          <cell r="JB6490">
            <v>0</v>
          </cell>
          <cell r="KB6490">
            <v>0</v>
          </cell>
          <cell r="KC6490">
            <v>-300</v>
          </cell>
        </row>
        <row r="6491">
          <cell r="GS6491">
            <v>21111</v>
          </cell>
          <cell r="GX6491">
            <v>0</v>
          </cell>
          <cell r="JB6491">
            <v>50200.5</v>
          </cell>
          <cell r="KB6491">
            <v>50200.5</v>
          </cell>
          <cell r="KC6491">
            <v>50200.5</v>
          </cell>
        </row>
        <row r="6492">
          <cell r="GS6492">
            <v>21111</v>
          </cell>
          <cell r="GX6492">
            <v>1204812</v>
          </cell>
          <cell r="JB6492">
            <v>546042</v>
          </cell>
          <cell r="KB6492">
            <v>546042</v>
          </cell>
          <cell r="KC6492">
            <v>-50200.5</v>
          </cell>
        </row>
        <row r="6493">
          <cell r="GS6493">
            <v>21111</v>
          </cell>
          <cell r="GX6493">
            <v>0</v>
          </cell>
          <cell r="JB6493">
            <v>0</v>
          </cell>
          <cell r="KB6493">
            <v>0</v>
          </cell>
          <cell r="KC6493">
            <v>0</v>
          </cell>
        </row>
        <row r="6494">
          <cell r="GS6494">
            <v>21111</v>
          </cell>
          <cell r="GX6494">
            <v>50200.5</v>
          </cell>
          <cell r="JB6494">
            <v>10900.25</v>
          </cell>
          <cell r="KB6494">
            <v>10900.25</v>
          </cell>
          <cell r="KC6494">
            <v>0</v>
          </cell>
        </row>
        <row r="6495">
          <cell r="GS6495">
            <v>21111</v>
          </cell>
          <cell r="GX6495">
            <v>0</v>
          </cell>
          <cell r="JB6495">
            <v>0</v>
          </cell>
          <cell r="KB6495">
            <v>0</v>
          </cell>
          <cell r="KC6495">
            <v>0</v>
          </cell>
        </row>
        <row r="6496">
          <cell r="GS6496">
            <v>21111</v>
          </cell>
          <cell r="GX6496">
            <v>200802</v>
          </cell>
          <cell r="JB6496">
            <v>52005.440000000002</v>
          </cell>
          <cell r="KB6496">
            <v>52005.440000000002</v>
          </cell>
          <cell r="KC6496">
            <v>0</v>
          </cell>
        </row>
        <row r="6497">
          <cell r="GS6497">
            <v>21111</v>
          </cell>
          <cell r="GX6497">
            <v>0</v>
          </cell>
          <cell r="JB6497">
            <v>1380.76</v>
          </cell>
          <cell r="KB6497">
            <v>1380.76</v>
          </cell>
          <cell r="KC6497">
            <v>1380.76</v>
          </cell>
        </row>
        <row r="6498">
          <cell r="GS6498">
            <v>21111</v>
          </cell>
          <cell r="GX6498">
            <v>78312.78</v>
          </cell>
          <cell r="JB6498">
            <v>13658.3</v>
          </cell>
          <cell r="KB6498">
            <v>12241.27</v>
          </cell>
          <cell r="KC6498">
            <v>-1380.7599999999948</v>
          </cell>
        </row>
        <row r="6499">
          <cell r="GS6499">
            <v>21111</v>
          </cell>
          <cell r="GX6499">
            <v>0</v>
          </cell>
          <cell r="JB6499">
            <v>446.09</v>
          </cell>
          <cell r="KB6499">
            <v>446.09</v>
          </cell>
          <cell r="KC6499">
            <v>446.09</v>
          </cell>
        </row>
        <row r="6500">
          <cell r="GS6500">
            <v>21111</v>
          </cell>
          <cell r="GX6500">
            <v>25301.05</v>
          </cell>
          <cell r="JB6500">
            <v>4412.71</v>
          </cell>
          <cell r="KB6500">
            <v>3954.89</v>
          </cell>
          <cell r="KC6500">
            <v>-446.09000000000015</v>
          </cell>
        </row>
        <row r="6501">
          <cell r="GS6501">
            <v>21111</v>
          </cell>
          <cell r="GX6501">
            <v>0</v>
          </cell>
          <cell r="JB6501">
            <v>1062.1300000000001</v>
          </cell>
          <cell r="KB6501">
            <v>1062.1300000000001</v>
          </cell>
          <cell r="KC6501">
            <v>1062.1300000000001</v>
          </cell>
        </row>
        <row r="6502">
          <cell r="GS6502">
            <v>21111</v>
          </cell>
          <cell r="GX6502">
            <v>60240.6</v>
          </cell>
          <cell r="JB6502">
            <v>10506.44</v>
          </cell>
          <cell r="KB6502">
            <v>9416.41</v>
          </cell>
          <cell r="KC6502">
            <v>-1062.1299999999974</v>
          </cell>
        </row>
        <row r="6503">
          <cell r="GS6503">
            <v>21111</v>
          </cell>
          <cell r="GX6503">
            <v>0</v>
          </cell>
          <cell r="JB6503">
            <v>2549.1</v>
          </cell>
          <cell r="KB6503">
            <v>2549.1</v>
          </cell>
          <cell r="KC6503">
            <v>2549.1</v>
          </cell>
        </row>
        <row r="6504">
          <cell r="GS6504">
            <v>21111</v>
          </cell>
          <cell r="GX6504">
            <v>144577.44</v>
          </cell>
          <cell r="JB6504">
            <v>25215.360000000001</v>
          </cell>
          <cell r="KB6504">
            <v>22599.3</v>
          </cell>
          <cell r="KC6504">
            <v>-2549.1000000000058</v>
          </cell>
        </row>
        <row r="6505">
          <cell r="GS6505">
            <v>21111</v>
          </cell>
          <cell r="GX6505">
            <v>0</v>
          </cell>
          <cell r="JB6505">
            <v>382.36</v>
          </cell>
          <cell r="KB6505">
            <v>382.36</v>
          </cell>
          <cell r="KC6505">
            <v>382.36</v>
          </cell>
        </row>
        <row r="6506">
          <cell r="GS6506">
            <v>21111</v>
          </cell>
          <cell r="GX6506">
            <v>21686.62</v>
          </cell>
          <cell r="JB6506">
            <v>3782.28</v>
          </cell>
          <cell r="KB6506">
            <v>3389.87</v>
          </cell>
          <cell r="KC6506">
            <v>-382.36000000000058</v>
          </cell>
        </row>
        <row r="6507">
          <cell r="GS6507">
            <v>21111</v>
          </cell>
          <cell r="GX6507">
            <v>0</v>
          </cell>
          <cell r="JB6507">
            <v>0</v>
          </cell>
          <cell r="KB6507">
            <v>0</v>
          </cell>
          <cell r="KC6507">
            <v>10000</v>
          </cell>
        </row>
        <row r="6508">
          <cell r="GS6508">
            <v>21111</v>
          </cell>
          <cell r="GX6508">
            <v>0</v>
          </cell>
          <cell r="JB6508">
            <v>0</v>
          </cell>
          <cell r="KB6508">
            <v>0</v>
          </cell>
          <cell r="KC6508">
            <v>0</v>
          </cell>
        </row>
        <row r="6509">
          <cell r="GS6509">
            <v>21111</v>
          </cell>
          <cell r="GX6509">
            <v>0</v>
          </cell>
          <cell r="JB6509">
            <v>0</v>
          </cell>
          <cell r="KB6509">
            <v>0</v>
          </cell>
          <cell r="KC6509">
            <v>0</v>
          </cell>
        </row>
        <row r="6510">
          <cell r="GS6510">
            <v>21111</v>
          </cell>
          <cell r="GX6510">
            <v>0</v>
          </cell>
          <cell r="JB6510">
            <v>0</v>
          </cell>
          <cell r="KB6510">
            <v>0</v>
          </cell>
          <cell r="KC6510">
            <v>0</v>
          </cell>
        </row>
        <row r="6511">
          <cell r="GS6511">
            <v>21111</v>
          </cell>
          <cell r="GX6511">
            <v>0</v>
          </cell>
          <cell r="JB6511">
            <v>0</v>
          </cell>
          <cell r="KB6511">
            <v>0</v>
          </cell>
          <cell r="KC6511">
            <v>0</v>
          </cell>
        </row>
        <row r="6512">
          <cell r="GS6512">
            <v>21111</v>
          </cell>
          <cell r="GX6512">
            <v>531310.17000000004</v>
          </cell>
          <cell r="JB6512">
            <v>435138.81</v>
          </cell>
          <cell r="KB6512">
            <v>435137.65</v>
          </cell>
          <cell r="KC6512">
            <v>400208</v>
          </cell>
        </row>
        <row r="6513">
          <cell r="GS6513">
            <v>21111</v>
          </cell>
          <cell r="GX6513">
            <v>0</v>
          </cell>
          <cell r="JB6513">
            <v>0</v>
          </cell>
          <cell r="KB6513">
            <v>0</v>
          </cell>
          <cell r="KC6513">
            <v>3730</v>
          </cell>
        </row>
        <row r="6514">
          <cell r="GS6514">
            <v>21111</v>
          </cell>
          <cell r="GX6514">
            <v>0</v>
          </cell>
          <cell r="JB6514">
            <v>0</v>
          </cell>
          <cell r="KB6514">
            <v>0</v>
          </cell>
          <cell r="KC6514">
            <v>24670</v>
          </cell>
        </row>
        <row r="6515">
          <cell r="GS6515">
            <v>21111</v>
          </cell>
          <cell r="GX6515">
            <v>48399</v>
          </cell>
          <cell r="JB6515">
            <v>0</v>
          </cell>
          <cell r="KB6515">
            <v>0</v>
          </cell>
          <cell r="KC6515">
            <v>0</v>
          </cell>
        </row>
        <row r="6516">
          <cell r="GS6516">
            <v>21111</v>
          </cell>
          <cell r="GX6516">
            <v>4949</v>
          </cell>
          <cell r="JB6516">
            <v>0</v>
          </cell>
          <cell r="KB6516">
            <v>0</v>
          </cell>
          <cell r="KC6516">
            <v>18051</v>
          </cell>
        </row>
        <row r="6517">
          <cell r="GS6517">
            <v>21111</v>
          </cell>
          <cell r="GX6517">
            <v>98681</v>
          </cell>
          <cell r="JB6517">
            <v>0</v>
          </cell>
          <cell r="KB6517">
            <v>0</v>
          </cell>
          <cell r="KC6517">
            <v>-28170</v>
          </cell>
        </row>
        <row r="6518">
          <cell r="GS6518">
            <v>21111</v>
          </cell>
          <cell r="GX6518">
            <v>3545</v>
          </cell>
          <cell r="JB6518">
            <v>8410</v>
          </cell>
          <cell r="KB6518">
            <v>0</v>
          </cell>
          <cell r="KC6518">
            <v>35000</v>
          </cell>
        </row>
        <row r="6519">
          <cell r="GS6519">
            <v>21111</v>
          </cell>
          <cell r="GX6519">
            <v>0</v>
          </cell>
          <cell r="JB6519">
            <v>0</v>
          </cell>
          <cell r="KB6519">
            <v>0</v>
          </cell>
          <cell r="KC6519">
            <v>0</v>
          </cell>
        </row>
        <row r="6520">
          <cell r="GS6520">
            <v>21111</v>
          </cell>
          <cell r="GX6520">
            <v>0</v>
          </cell>
          <cell r="JB6520">
            <v>4979.42</v>
          </cell>
          <cell r="KB6520">
            <v>2195.42</v>
          </cell>
          <cell r="KC6520">
            <v>20000</v>
          </cell>
        </row>
        <row r="6521">
          <cell r="GS6521">
            <v>21111</v>
          </cell>
          <cell r="GX6521">
            <v>0</v>
          </cell>
          <cell r="JB6521">
            <v>0</v>
          </cell>
          <cell r="KB6521">
            <v>0</v>
          </cell>
          <cell r="KC6521">
            <v>0</v>
          </cell>
        </row>
        <row r="6522">
          <cell r="GS6522">
            <v>21111</v>
          </cell>
          <cell r="GX6522">
            <v>0</v>
          </cell>
          <cell r="JB6522">
            <v>3334.41</v>
          </cell>
          <cell r="KB6522">
            <v>857.17</v>
          </cell>
          <cell r="KC6522">
            <v>10300</v>
          </cell>
        </row>
        <row r="6523">
          <cell r="GS6523">
            <v>21111</v>
          </cell>
          <cell r="GX6523">
            <v>0</v>
          </cell>
          <cell r="JB6523">
            <v>0</v>
          </cell>
          <cell r="KB6523">
            <v>0</v>
          </cell>
          <cell r="KC6523">
            <v>0</v>
          </cell>
        </row>
        <row r="6524">
          <cell r="GS6524">
            <v>21111</v>
          </cell>
          <cell r="GX6524">
            <v>0</v>
          </cell>
          <cell r="JB6524">
            <v>0</v>
          </cell>
          <cell r="KB6524">
            <v>0</v>
          </cell>
          <cell r="KC6524">
            <v>10000</v>
          </cell>
        </row>
        <row r="6525">
          <cell r="GS6525">
            <v>21111</v>
          </cell>
          <cell r="GX6525">
            <v>0</v>
          </cell>
          <cell r="JB6525">
            <v>0</v>
          </cell>
          <cell r="KB6525">
            <v>0</v>
          </cell>
          <cell r="KC6525">
            <v>0</v>
          </cell>
        </row>
        <row r="6526">
          <cell r="GS6526">
            <v>21111</v>
          </cell>
          <cell r="GX6526">
            <v>0</v>
          </cell>
          <cell r="JB6526">
            <v>0</v>
          </cell>
          <cell r="KB6526">
            <v>0</v>
          </cell>
          <cell r="KC6526">
            <v>32000</v>
          </cell>
        </row>
        <row r="6527">
          <cell r="GS6527">
            <v>21111</v>
          </cell>
          <cell r="GX6527">
            <v>0</v>
          </cell>
          <cell r="JB6527">
            <v>0</v>
          </cell>
          <cell r="KB6527">
            <v>0</v>
          </cell>
          <cell r="KC6527">
            <v>0</v>
          </cell>
        </row>
        <row r="6528">
          <cell r="GS6528">
            <v>21111</v>
          </cell>
          <cell r="GX6528">
            <v>0</v>
          </cell>
          <cell r="JB6528">
            <v>948.99</v>
          </cell>
          <cell r="KB6528">
            <v>948.99</v>
          </cell>
          <cell r="KC6528">
            <v>25750.78</v>
          </cell>
        </row>
        <row r="6529">
          <cell r="GS6529">
            <v>21111</v>
          </cell>
          <cell r="GX6529">
            <v>0</v>
          </cell>
          <cell r="JB6529">
            <v>0</v>
          </cell>
          <cell r="KB6529">
            <v>0</v>
          </cell>
          <cell r="KC6529">
            <v>0</v>
          </cell>
        </row>
        <row r="6530">
          <cell r="GS6530">
            <v>21111</v>
          </cell>
          <cell r="GX6530">
            <v>0</v>
          </cell>
          <cell r="JB6530">
            <v>0</v>
          </cell>
          <cell r="KB6530">
            <v>0</v>
          </cell>
          <cell r="KC6530">
            <v>3300</v>
          </cell>
        </row>
        <row r="6531">
          <cell r="GS6531">
            <v>21111</v>
          </cell>
          <cell r="GX6531">
            <v>0</v>
          </cell>
          <cell r="JB6531">
            <v>0</v>
          </cell>
          <cell r="KB6531">
            <v>0</v>
          </cell>
          <cell r="KC6531">
            <v>0</v>
          </cell>
        </row>
        <row r="6532">
          <cell r="GS6532">
            <v>21111</v>
          </cell>
          <cell r="GX6532">
            <v>0</v>
          </cell>
          <cell r="JB6532">
            <v>0</v>
          </cell>
          <cell r="KB6532">
            <v>0</v>
          </cell>
          <cell r="KC6532">
            <v>5170776</v>
          </cell>
        </row>
        <row r="6533">
          <cell r="GS6533">
            <v>21111</v>
          </cell>
          <cell r="GX6533">
            <v>0</v>
          </cell>
          <cell r="JB6533">
            <v>0</v>
          </cell>
          <cell r="KB6533">
            <v>0</v>
          </cell>
          <cell r="KC6533">
            <v>0</v>
          </cell>
        </row>
        <row r="6534">
          <cell r="GS6534">
            <v>21111</v>
          </cell>
          <cell r="GX6534">
            <v>0</v>
          </cell>
          <cell r="JB6534">
            <v>0</v>
          </cell>
          <cell r="KB6534">
            <v>0</v>
          </cell>
          <cell r="KC6534">
            <v>0</v>
          </cell>
        </row>
        <row r="6535">
          <cell r="GS6535">
            <v>21111</v>
          </cell>
          <cell r="GX6535">
            <v>0</v>
          </cell>
          <cell r="JB6535">
            <v>0</v>
          </cell>
          <cell r="KB6535">
            <v>0</v>
          </cell>
          <cell r="KC6535">
            <v>0</v>
          </cell>
        </row>
        <row r="6536">
          <cell r="GS6536">
            <v>21111</v>
          </cell>
          <cell r="GX6536">
            <v>0</v>
          </cell>
          <cell r="JB6536">
            <v>164902.5</v>
          </cell>
          <cell r="KB6536">
            <v>164902.5</v>
          </cell>
          <cell r="KC6536">
            <v>164902.5</v>
          </cell>
        </row>
        <row r="6537">
          <cell r="GS6537">
            <v>21111</v>
          </cell>
          <cell r="GX6537">
            <v>0</v>
          </cell>
          <cell r="JB6537">
            <v>0</v>
          </cell>
          <cell r="KB6537">
            <v>0</v>
          </cell>
          <cell r="KC6537">
            <v>0</v>
          </cell>
        </row>
        <row r="6538">
          <cell r="GS6538">
            <v>21111</v>
          </cell>
          <cell r="GX6538">
            <v>0</v>
          </cell>
          <cell r="JB6538">
            <v>6653.75</v>
          </cell>
          <cell r="KB6538">
            <v>6653.75</v>
          </cell>
          <cell r="KC6538">
            <v>6653.75</v>
          </cell>
        </row>
        <row r="6539">
          <cell r="GS6539">
            <v>21111</v>
          </cell>
          <cell r="GX6539">
            <v>0</v>
          </cell>
          <cell r="JB6539">
            <v>0</v>
          </cell>
          <cell r="KB6539">
            <v>0</v>
          </cell>
          <cell r="KC6539">
            <v>0</v>
          </cell>
        </row>
        <row r="6540">
          <cell r="GS6540">
            <v>21111</v>
          </cell>
          <cell r="GX6540">
            <v>0</v>
          </cell>
          <cell r="JB6540">
            <v>0</v>
          </cell>
          <cell r="KB6540">
            <v>0</v>
          </cell>
          <cell r="KC6540">
            <v>0</v>
          </cell>
        </row>
        <row r="6541">
          <cell r="GS6541">
            <v>21111</v>
          </cell>
          <cell r="GX6541">
            <v>0</v>
          </cell>
          <cell r="JB6541">
            <v>0</v>
          </cell>
          <cell r="KB6541">
            <v>0</v>
          </cell>
          <cell r="KC6541">
            <v>0</v>
          </cell>
        </row>
        <row r="6542">
          <cell r="GS6542">
            <v>21111</v>
          </cell>
          <cell r="GX6542">
            <v>0</v>
          </cell>
          <cell r="JB6542">
            <v>10718.68</v>
          </cell>
          <cell r="KB6542">
            <v>6501.73</v>
          </cell>
          <cell r="KC6542">
            <v>10718.68</v>
          </cell>
        </row>
        <row r="6543">
          <cell r="GS6543">
            <v>21111</v>
          </cell>
          <cell r="GX6543">
            <v>0</v>
          </cell>
          <cell r="JB6543">
            <v>0</v>
          </cell>
          <cell r="KB6543">
            <v>0</v>
          </cell>
          <cell r="KC6543">
            <v>0</v>
          </cell>
        </row>
        <row r="6544">
          <cell r="GS6544">
            <v>21111</v>
          </cell>
          <cell r="GX6544">
            <v>0</v>
          </cell>
          <cell r="JB6544">
            <v>3170.63</v>
          </cell>
          <cell r="KB6544">
            <v>1835.58</v>
          </cell>
          <cell r="KC6544">
            <v>3170.63</v>
          </cell>
        </row>
        <row r="6545">
          <cell r="GS6545">
            <v>21111</v>
          </cell>
          <cell r="GX6545">
            <v>0</v>
          </cell>
          <cell r="JB6545">
            <v>0</v>
          </cell>
          <cell r="KB6545">
            <v>0</v>
          </cell>
          <cell r="KC6545">
            <v>0</v>
          </cell>
        </row>
        <row r="6546">
          <cell r="GS6546">
            <v>21111</v>
          </cell>
          <cell r="GX6546">
            <v>0</v>
          </cell>
          <cell r="JB6546">
            <v>8245.15</v>
          </cell>
          <cell r="KB6546">
            <v>5001.34</v>
          </cell>
          <cell r="KC6546">
            <v>8245.15</v>
          </cell>
        </row>
        <row r="6547">
          <cell r="GS6547">
            <v>21111</v>
          </cell>
          <cell r="GX6547">
            <v>0</v>
          </cell>
          <cell r="JB6547">
            <v>0</v>
          </cell>
          <cell r="KB6547">
            <v>0</v>
          </cell>
          <cell r="KC6547">
            <v>0</v>
          </cell>
        </row>
        <row r="6548">
          <cell r="GS6548">
            <v>21111</v>
          </cell>
          <cell r="GX6548">
            <v>0</v>
          </cell>
          <cell r="JB6548">
            <v>19788.3</v>
          </cell>
          <cell r="KB6548">
            <v>12003.18</v>
          </cell>
          <cell r="KC6548">
            <v>19788.3</v>
          </cell>
        </row>
        <row r="6549">
          <cell r="GS6549">
            <v>21111</v>
          </cell>
          <cell r="GX6549">
            <v>0</v>
          </cell>
          <cell r="JB6549">
            <v>0</v>
          </cell>
          <cell r="KB6549">
            <v>0</v>
          </cell>
          <cell r="KC6549">
            <v>0</v>
          </cell>
        </row>
        <row r="6550">
          <cell r="GS6550">
            <v>21111</v>
          </cell>
          <cell r="GX6550">
            <v>0</v>
          </cell>
          <cell r="JB6550">
            <v>2968.24</v>
          </cell>
          <cell r="KB6550">
            <v>1800.47</v>
          </cell>
          <cell r="KC6550">
            <v>2968.24</v>
          </cell>
        </row>
        <row r="6551">
          <cell r="GS6551">
            <v>21111</v>
          </cell>
          <cell r="GX6551">
            <v>0</v>
          </cell>
          <cell r="JB6551">
            <v>5124.6499999999996</v>
          </cell>
          <cell r="KB6551">
            <v>0</v>
          </cell>
          <cell r="KC6551">
            <v>20000</v>
          </cell>
        </row>
        <row r="6552">
          <cell r="GS6552">
            <v>21111</v>
          </cell>
          <cell r="GX6552">
            <v>0</v>
          </cell>
          <cell r="JB6552">
            <v>0</v>
          </cell>
          <cell r="KB6552">
            <v>0</v>
          </cell>
          <cell r="KC6552">
            <v>0</v>
          </cell>
        </row>
        <row r="6553">
          <cell r="GS6553">
            <v>21111</v>
          </cell>
          <cell r="GX6553">
            <v>0</v>
          </cell>
          <cell r="JB6553">
            <v>2447.2399999999998</v>
          </cell>
          <cell r="KB6553">
            <v>1599.28</v>
          </cell>
          <cell r="KC6553">
            <v>10300</v>
          </cell>
        </row>
        <row r="6554">
          <cell r="GS6554">
            <v>21111</v>
          </cell>
          <cell r="GX6554">
            <v>0</v>
          </cell>
          <cell r="JB6554">
            <v>0</v>
          </cell>
          <cell r="KB6554">
            <v>0</v>
          </cell>
          <cell r="KC6554">
            <v>0</v>
          </cell>
        </row>
        <row r="6555">
          <cell r="GS6555">
            <v>21111</v>
          </cell>
          <cell r="GX6555">
            <v>0</v>
          </cell>
          <cell r="JB6555">
            <v>0</v>
          </cell>
          <cell r="KB6555">
            <v>0</v>
          </cell>
          <cell r="KC6555">
            <v>10000</v>
          </cell>
        </row>
        <row r="6556">
          <cell r="GS6556">
            <v>21111</v>
          </cell>
          <cell r="GX6556">
            <v>0</v>
          </cell>
          <cell r="JB6556">
            <v>0</v>
          </cell>
          <cell r="KB6556">
            <v>0</v>
          </cell>
          <cell r="KC6556">
            <v>0</v>
          </cell>
        </row>
        <row r="6557">
          <cell r="GS6557">
            <v>21111</v>
          </cell>
          <cell r="GX6557">
            <v>0</v>
          </cell>
          <cell r="JB6557">
            <v>0</v>
          </cell>
          <cell r="KB6557">
            <v>0</v>
          </cell>
          <cell r="KC6557">
            <v>0</v>
          </cell>
        </row>
        <row r="6558">
          <cell r="GS6558">
            <v>21111</v>
          </cell>
          <cell r="GX6558">
            <v>0</v>
          </cell>
          <cell r="JB6558">
            <v>0</v>
          </cell>
          <cell r="KB6558">
            <v>0</v>
          </cell>
          <cell r="KC6558">
            <v>0</v>
          </cell>
        </row>
        <row r="6559">
          <cell r="GS6559">
            <v>21111</v>
          </cell>
          <cell r="GX6559">
            <v>0</v>
          </cell>
          <cell r="JB6559">
            <v>0</v>
          </cell>
          <cell r="KB6559">
            <v>0</v>
          </cell>
          <cell r="KC6559">
            <v>24000</v>
          </cell>
        </row>
        <row r="6560">
          <cell r="GS6560">
            <v>21111</v>
          </cell>
          <cell r="GX6560">
            <v>0</v>
          </cell>
          <cell r="JB6560">
            <v>0</v>
          </cell>
          <cell r="KB6560">
            <v>0</v>
          </cell>
          <cell r="KC6560">
            <v>0</v>
          </cell>
        </row>
        <row r="6561">
          <cell r="GS6561">
            <v>21111</v>
          </cell>
          <cell r="GX6561">
            <v>0</v>
          </cell>
          <cell r="JB6561">
            <v>0</v>
          </cell>
          <cell r="KB6561">
            <v>0</v>
          </cell>
          <cell r="KC6561">
            <v>28000</v>
          </cell>
        </row>
        <row r="6562">
          <cell r="GS6562">
            <v>21111</v>
          </cell>
          <cell r="GX6562">
            <v>0</v>
          </cell>
          <cell r="JB6562">
            <v>0</v>
          </cell>
          <cell r="KB6562">
            <v>0</v>
          </cell>
          <cell r="KC6562">
            <v>0</v>
          </cell>
        </row>
        <row r="6563">
          <cell r="GS6563">
            <v>21111</v>
          </cell>
          <cell r="GX6563">
            <v>0</v>
          </cell>
          <cell r="JB6563">
            <v>0</v>
          </cell>
          <cell r="KB6563">
            <v>0</v>
          </cell>
          <cell r="KC6563">
            <v>3300</v>
          </cell>
        </row>
        <row r="6564">
          <cell r="GS6564">
            <v>21111</v>
          </cell>
          <cell r="GX6564">
            <v>0</v>
          </cell>
          <cell r="JB6564">
            <v>0</v>
          </cell>
          <cell r="KB6564">
            <v>0</v>
          </cell>
          <cell r="KC6564">
            <v>0</v>
          </cell>
        </row>
        <row r="6565">
          <cell r="GS6565">
            <v>21111</v>
          </cell>
          <cell r="GX6565">
            <v>0</v>
          </cell>
          <cell r="JB6565">
            <v>0</v>
          </cell>
          <cell r="KB6565">
            <v>0</v>
          </cell>
          <cell r="KC6565">
            <v>0</v>
          </cell>
        </row>
        <row r="6566">
          <cell r="GS6566">
            <v>21111</v>
          </cell>
          <cell r="GX6566">
            <v>0</v>
          </cell>
          <cell r="JB6566">
            <v>0</v>
          </cell>
          <cell r="KB6566">
            <v>0</v>
          </cell>
          <cell r="KC6566">
            <v>0</v>
          </cell>
        </row>
        <row r="6567">
          <cell r="GS6567">
            <v>21111</v>
          </cell>
          <cell r="GX6567">
            <v>0</v>
          </cell>
          <cell r="JB6567">
            <v>0</v>
          </cell>
          <cell r="KB6567">
            <v>0</v>
          </cell>
          <cell r="KC6567">
            <v>0</v>
          </cell>
        </row>
        <row r="6568">
          <cell r="GS6568">
            <v>21111</v>
          </cell>
          <cell r="GX6568">
            <v>0</v>
          </cell>
          <cell r="JB6568">
            <v>245624</v>
          </cell>
          <cell r="KB6568">
            <v>245624</v>
          </cell>
          <cell r="KC6568">
            <v>245624</v>
          </cell>
        </row>
        <row r="6569">
          <cell r="GS6569">
            <v>21111</v>
          </cell>
          <cell r="GX6569">
            <v>0</v>
          </cell>
          <cell r="JB6569">
            <v>0</v>
          </cell>
          <cell r="KB6569">
            <v>0</v>
          </cell>
          <cell r="KC6569">
            <v>0</v>
          </cell>
        </row>
        <row r="6570">
          <cell r="GS6570">
            <v>21111</v>
          </cell>
          <cell r="GX6570">
            <v>0</v>
          </cell>
          <cell r="JB6570">
            <v>0</v>
          </cell>
          <cell r="KB6570">
            <v>0</v>
          </cell>
          <cell r="KC6570">
            <v>0</v>
          </cell>
        </row>
        <row r="6571">
          <cell r="GS6571">
            <v>21111</v>
          </cell>
          <cell r="GX6571">
            <v>0</v>
          </cell>
          <cell r="JB6571">
            <v>0</v>
          </cell>
          <cell r="KB6571">
            <v>0</v>
          </cell>
          <cell r="KC6571">
            <v>0</v>
          </cell>
        </row>
        <row r="6572">
          <cell r="GS6572">
            <v>21111</v>
          </cell>
          <cell r="GX6572">
            <v>0</v>
          </cell>
          <cell r="JB6572">
            <v>8920.42</v>
          </cell>
          <cell r="KB6572">
            <v>8920.42</v>
          </cell>
          <cell r="KC6572">
            <v>8920.42</v>
          </cell>
        </row>
        <row r="6573">
          <cell r="GS6573">
            <v>21111</v>
          </cell>
          <cell r="GX6573">
            <v>0</v>
          </cell>
          <cell r="JB6573">
            <v>0</v>
          </cell>
          <cell r="KB6573">
            <v>0</v>
          </cell>
          <cell r="KC6573">
            <v>0</v>
          </cell>
        </row>
        <row r="6574">
          <cell r="GS6574">
            <v>21111</v>
          </cell>
          <cell r="GX6574">
            <v>0</v>
          </cell>
          <cell r="JB6574">
            <v>0</v>
          </cell>
          <cell r="KB6574">
            <v>0</v>
          </cell>
          <cell r="KC6574">
            <v>0</v>
          </cell>
        </row>
        <row r="6575">
          <cell r="GS6575">
            <v>21111</v>
          </cell>
          <cell r="GX6575">
            <v>0</v>
          </cell>
          <cell r="JB6575">
            <v>0</v>
          </cell>
          <cell r="KB6575">
            <v>0</v>
          </cell>
          <cell r="KC6575">
            <v>0</v>
          </cell>
        </row>
        <row r="6576">
          <cell r="GS6576">
            <v>21111</v>
          </cell>
          <cell r="GX6576">
            <v>0</v>
          </cell>
          <cell r="JB6576">
            <v>0</v>
          </cell>
          <cell r="KB6576">
            <v>0</v>
          </cell>
          <cell r="KC6576">
            <v>0</v>
          </cell>
        </row>
        <row r="6577">
          <cell r="GS6577">
            <v>21111</v>
          </cell>
          <cell r="GX6577">
            <v>0</v>
          </cell>
          <cell r="JB6577">
            <v>0</v>
          </cell>
          <cell r="KB6577">
            <v>0</v>
          </cell>
          <cell r="KC6577">
            <v>0</v>
          </cell>
        </row>
        <row r="6578">
          <cell r="GS6578">
            <v>21111</v>
          </cell>
          <cell r="GX6578">
            <v>0</v>
          </cell>
          <cell r="JB6578">
            <v>0</v>
          </cell>
          <cell r="KB6578">
            <v>0</v>
          </cell>
          <cell r="KC6578">
            <v>0</v>
          </cell>
        </row>
        <row r="6579">
          <cell r="GS6579">
            <v>21111</v>
          </cell>
          <cell r="GX6579">
            <v>0</v>
          </cell>
          <cell r="JB6579">
            <v>0</v>
          </cell>
          <cell r="KB6579">
            <v>0</v>
          </cell>
          <cell r="KC6579">
            <v>0</v>
          </cell>
        </row>
        <row r="6580">
          <cell r="GS6580">
            <v>21111</v>
          </cell>
          <cell r="GX6580">
            <v>0</v>
          </cell>
          <cell r="JB6580">
            <v>0</v>
          </cell>
          <cell r="KB6580">
            <v>0</v>
          </cell>
          <cell r="KC6580">
            <v>0</v>
          </cell>
        </row>
        <row r="6581">
          <cell r="GS6581">
            <v>21111</v>
          </cell>
          <cell r="GX6581">
            <v>0</v>
          </cell>
          <cell r="JB6581">
            <v>0</v>
          </cell>
          <cell r="KB6581">
            <v>0</v>
          </cell>
          <cell r="KC6581">
            <v>0</v>
          </cell>
        </row>
        <row r="6582">
          <cell r="GS6582">
            <v>21111</v>
          </cell>
          <cell r="GX6582">
            <v>0</v>
          </cell>
          <cell r="JB6582">
            <v>0</v>
          </cell>
          <cell r="KB6582">
            <v>0</v>
          </cell>
          <cell r="KC6582">
            <v>0</v>
          </cell>
        </row>
        <row r="6583">
          <cell r="GS6583">
            <v>21111</v>
          </cell>
          <cell r="GX6583">
            <v>0</v>
          </cell>
          <cell r="JB6583">
            <v>1082.28</v>
          </cell>
          <cell r="KB6583">
            <v>571.88</v>
          </cell>
          <cell r="KC6583">
            <v>8787</v>
          </cell>
        </row>
        <row r="6584">
          <cell r="GS6584">
            <v>21111</v>
          </cell>
          <cell r="GX6584">
            <v>0</v>
          </cell>
          <cell r="JB6584">
            <v>2121.41</v>
          </cell>
          <cell r="KB6584">
            <v>2121.41</v>
          </cell>
          <cell r="KC6584">
            <v>19594.490000000002</v>
          </cell>
        </row>
        <row r="6585">
          <cell r="GS6585">
            <v>21111</v>
          </cell>
          <cell r="GX6585">
            <v>0</v>
          </cell>
          <cell r="JB6585">
            <v>0</v>
          </cell>
          <cell r="KB6585">
            <v>0</v>
          </cell>
          <cell r="KC6585">
            <v>10000</v>
          </cell>
        </row>
        <row r="6586">
          <cell r="GS6586">
            <v>21111</v>
          </cell>
          <cell r="GX6586">
            <v>0</v>
          </cell>
          <cell r="JB6586">
            <v>0</v>
          </cell>
          <cell r="KB6586">
            <v>0</v>
          </cell>
          <cell r="KC6586">
            <v>0</v>
          </cell>
        </row>
        <row r="6587">
          <cell r="GS6587">
            <v>21111</v>
          </cell>
          <cell r="GX6587">
            <v>0</v>
          </cell>
          <cell r="JB6587">
            <v>0</v>
          </cell>
          <cell r="KB6587">
            <v>0</v>
          </cell>
          <cell r="KC6587">
            <v>0</v>
          </cell>
        </row>
        <row r="6588">
          <cell r="GS6588">
            <v>21111</v>
          </cell>
          <cell r="GX6588">
            <v>0</v>
          </cell>
          <cell r="JB6588">
            <v>738</v>
          </cell>
          <cell r="KB6588">
            <v>738</v>
          </cell>
          <cell r="KC6588">
            <v>738.08</v>
          </cell>
        </row>
        <row r="6589">
          <cell r="GS6589">
            <v>21111</v>
          </cell>
          <cell r="GX6589">
            <v>0</v>
          </cell>
          <cell r="JB6589">
            <v>0</v>
          </cell>
          <cell r="KB6589">
            <v>0</v>
          </cell>
          <cell r="KC6589">
            <v>0</v>
          </cell>
        </row>
        <row r="6590">
          <cell r="GS6590">
            <v>21111</v>
          </cell>
          <cell r="GX6590">
            <v>0</v>
          </cell>
          <cell r="JB6590">
            <v>0</v>
          </cell>
          <cell r="KB6590">
            <v>0</v>
          </cell>
          <cell r="KC6590">
            <v>0</v>
          </cell>
        </row>
        <row r="6591">
          <cell r="GS6591">
            <v>21111</v>
          </cell>
          <cell r="GX6591">
            <v>0</v>
          </cell>
          <cell r="JB6591">
            <v>82075.48</v>
          </cell>
          <cell r="KB6591">
            <v>82075.48</v>
          </cell>
          <cell r="KC6591">
            <v>369343.45</v>
          </cell>
        </row>
        <row r="6592">
          <cell r="GS6592">
            <v>21111</v>
          </cell>
          <cell r="GX6592">
            <v>0</v>
          </cell>
          <cell r="JB6592">
            <v>0</v>
          </cell>
          <cell r="KB6592">
            <v>0</v>
          </cell>
          <cell r="KC6592">
            <v>3727</v>
          </cell>
        </row>
        <row r="6593">
          <cell r="GS6593">
            <v>21111</v>
          </cell>
          <cell r="GX6593">
            <v>0</v>
          </cell>
          <cell r="JB6593">
            <v>0</v>
          </cell>
          <cell r="KB6593">
            <v>0</v>
          </cell>
          <cell r="KC6593">
            <v>150000</v>
          </cell>
        </row>
        <row r="6594">
          <cell r="GS6594">
            <v>21111</v>
          </cell>
          <cell r="GX6594">
            <v>0</v>
          </cell>
          <cell r="JB6594">
            <v>4952.96</v>
          </cell>
          <cell r="KB6594">
            <v>4952.96</v>
          </cell>
          <cell r="KC6594">
            <v>5090.24</v>
          </cell>
        </row>
        <row r="6595">
          <cell r="GS6595">
            <v>21111</v>
          </cell>
          <cell r="GX6595">
            <v>0</v>
          </cell>
          <cell r="JB6595">
            <v>28075.98</v>
          </cell>
          <cell r="KB6595">
            <v>28075.98</v>
          </cell>
          <cell r="KC6595">
            <v>28075.98</v>
          </cell>
        </row>
        <row r="6596">
          <cell r="GS6596">
            <v>21111</v>
          </cell>
          <cell r="GX6596">
            <v>0</v>
          </cell>
          <cell r="JB6596">
            <v>0</v>
          </cell>
          <cell r="KB6596">
            <v>0</v>
          </cell>
          <cell r="KC6596">
            <v>0</v>
          </cell>
        </row>
        <row r="6597">
          <cell r="GS6597">
            <v>21111</v>
          </cell>
          <cell r="GX6597">
            <v>0</v>
          </cell>
          <cell r="JB6597">
            <v>0</v>
          </cell>
          <cell r="KB6597">
            <v>0</v>
          </cell>
          <cell r="KC6597">
            <v>47866</v>
          </cell>
        </row>
        <row r="6598">
          <cell r="GS6598">
            <v>21111</v>
          </cell>
          <cell r="GX6598">
            <v>0</v>
          </cell>
          <cell r="JB6598">
            <v>0</v>
          </cell>
          <cell r="KB6598">
            <v>0</v>
          </cell>
          <cell r="KC6598">
            <v>51500</v>
          </cell>
        </row>
        <row r="6599">
          <cell r="GS6599">
            <v>21111</v>
          </cell>
          <cell r="GX6599">
            <v>0</v>
          </cell>
          <cell r="JB6599">
            <v>0</v>
          </cell>
          <cell r="KB6599">
            <v>0</v>
          </cell>
          <cell r="KC6599">
            <v>0</v>
          </cell>
        </row>
        <row r="6600">
          <cell r="GS6600">
            <v>21111</v>
          </cell>
          <cell r="GX6600">
            <v>0</v>
          </cell>
          <cell r="JB6600">
            <v>8000000</v>
          </cell>
          <cell r="KB6600">
            <v>8000000</v>
          </cell>
          <cell r="KC6600">
            <v>23000000</v>
          </cell>
        </row>
        <row r="6601">
          <cell r="GS6601">
            <v>21111</v>
          </cell>
          <cell r="GX6601">
            <v>0</v>
          </cell>
          <cell r="JB6601">
            <v>78472.639999999999</v>
          </cell>
          <cell r="KB6601">
            <v>78472.639999999999</v>
          </cell>
          <cell r="KC6601">
            <v>5505000</v>
          </cell>
        </row>
        <row r="6602">
          <cell r="GS6602">
            <v>21111</v>
          </cell>
          <cell r="GX6602">
            <v>0</v>
          </cell>
          <cell r="JB6602">
            <v>85073</v>
          </cell>
          <cell r="KB6602">
            <v>85073</v>
          </cell>
          <cell r="KC6602">
            <v>85073</v>
          </cell>
        </row>
        <row r="6603">
          <cell r="GS6603">
            <v>21111</v>
          </cell>
          <cell r="GX6603">
            <v>0</v>
          </cell>
          <cell r="JB6603">
            <v>1460607.95</v>
          </cell>
          <cell r="KB6603">
            <v>1460607.95</v>
          </cell>
          <cell r="KC6603">
            <v>2481483.9500000002</v>
          </cell>
        </row>
        <row r="6604">
          <cell r="GS6604">
            <v>21111</v>
          </cell>
          <cell r="GX6604">
            <v>0</v>
          </cell>
          <cell r="JB6604">
            <v>0</v>
          </cell>
          <cell r="KB6604">
            <v>0</v>
          </cell>
          <cell r="KC6604">
            <v>0</v>
          </cell>
        </row>
        <row r="6605">
          <cell r="GS6605">
            <v>21111</v>
          </cell>
          <cell r="GX6605">
            <v>0</v>
          </cell>
          <cell r="JB6605">
            <v>25150.25</v>
          </cell>
          <cell r="KB6605">
            <v>25150.25</v>
          </cell>
          <cell r="KC6605">
            <v>85073</v>
          </cell>
        </row>
        <row r="6606">
          <cell r="GS6606">
            <v>21111</v>
          </cell>
          <cell r="GX6606">
            <v>0</v>
          </cell>
          <cell r="JB6606">
            <v>0</v>
          </cell>
          <cell r="KB6606">
            <v>0</v>
          </cell>
          <cell r="KC6606">
            <v>0</v>
          </cell>
        </row>
        <row r="6607">
          <cell r="GS6607">
            <v>21111</v>
          </cell>
          <cell r="GX6607">
            <v>0</v>
          </cell>
          <cell r="JB6607">
            <v>95775</v>
          </cell>
          <cell r="KB6607">
            <v>95775</v>
          </cell>
          <cell r="KC6607">
            <v>340292</v>
          </cell>
        </row>
        <row r="6608">
          <cell r="GS6608">
            <v>21111</v>
          </cell>
          <cell r="GX6608">
            <v>0</v>
          </cell>
          <cell r="JB6608">
            <v>5529.75</v>
          </cell>
          <cell r="KB6608">
            <v>5529.75</v>
          </cell>
          <cell r="KC6608">
            <v>5529.75</v>
          </cell>
        </row>
        <row r="6609">
          <cell r="GS6609">
            <v>21111</v>
          </cell>
          <cell r="GX6609">
            <v>0</v>
          </cell>
          <cell r="JB6609">
            <v>48364.03</v>
          </cell>
          <cell r="KB6609">
            <v>43054.28</v>
          </cell>
          <cell r="KC6609">
            <v>127184.14</v>
          </cell>
        </row>
        <row r="6610">
          <cell r="GS6610">
            <v>21111</v>
          </cell>
          <cell r="GX6610">
            <v>0</v>
          </cell>
          <cell r="JB6610">
            <v>1650.17</v>
          </cell>
          <cell r="KB6610">
            <v>1650.17</v>
          </cell>
          <cell r="KC6610">
            <v>1650.17</v>
          </cell>
        </row>
        <row r="6611">
          <cell r="GS6611">
            <v>21111</v>
          </cell>
          <cell r="GX6611">
            <v>0</v>
          </cell>
          <cell r="JB6611">
            <v>15462.74</v>
          </cell>
          <cell r="KB6611">
            <v>13747.25</v>
          </cell>
          <cell r="KC6611">
            <v>41226.620000000003</v>
          </cell>
        </row>
        <row r="6612">
          <cell r="GS6612">
            <v>21111</v>
          </cell>
          <cell r="GX6612">
            <v>0</v>
          </cell>
          <cell r="JB6612">
            <v>4253.66</v>
          </cell>
          <cell r="KB6612">
            <v>4253.66</v>
          </cell>
          <cell r="KC6612">
            <v>4253.66</v>
          </cell>
        </row>
        <row r="6613">
          <cell r="GS6613">
            <v>21111</v>
          </cell>
          <cell r="GX6613">
            <v>0</v>
          </cell>
          <cell r="JB6613">
            <v>37203.160000000003</v>
          </cell>
          <cell r="KB6613">
            <v>33118.730000000003</v>
          </cell>
          <cell r="KC6613">
            <v>97833.96</v>
          </cell>
        </row>
        <row r="6614">
          <cell r="GS6614">
            <v>21111</v>
          </cell>
          <cell r="GX6614">
            <v>0</v>
          </cell>
          <cell r="JB6614">
            <v>10208.76</v>
          </cell>
          <cell r="KB6614">
            <v>10208.76</v>
          </cell>
          <cell r="KC6614">
            <v>10208.76</v>
          </cell>
        </row>
        <row r="6615">
          <cell r="GS6615">
            <v>21111</v>
          </cell>
          <cell r="GX6615">
            <v>0</v>
          </cell>
          <cell r="JB6615">
            <v>89287.43</v>
          </cell>
          <cell r="KB6615">
            <v>79484.81</v>
          </cell>
          <cell r="KC6615">
            <v>234801.48</v>
          </cell>
        </row>
        <row r="6616">
          <cell r="GS6616">
            <v>21111</v>
          </cell>
          <cell r="GX6616">
            <v>0</v>
          </cell>
          <cell r="JB6616">
            <v>1531.31</v>
          </cell>
          <cell r="KB6616">
            <v>1531.31</v>
          </cell>
          <cell r="KC6616">
            <v>1531.31</v>
          </cell>
        </row>
        <row r="6617">
          <cell r="GS6617">
            <v>21111</v>
          </cell>
          <cell r="GX6617">
            <v>0</v>
          </cell>
          <cell r="JB6617">
            <v>13393.06</v>
          </cell>
          <cell r="KB6617">
            <v>11922.67</v>
          </cell>
          <cell r="KC6617">
            <v>35220.230000000003</v>
          </cell>
        </row>
        <row r="6618">
          <cell r="GS6618">
            <v>21111</v>
          </cell>
          <cell r="GX6618">
            <v>0</v>
          </cell>
          <cell r="JB6618">
            <v>8893.9500000000007</v>
          </cell>
          <cell r="KB6618">
            <v>0</v>
          </cell>
          <cell r="KC6618">
            <v>50000</v>
          </cell>
        </row>
        <row r="6619">
          <cell r="GS6619">
            <v>21111</v>
          </cell>
          <cell r="GX6619">
            <v>0</v>
          </cell>
          <cell r="JB6619">
            <v>5874.45</v>
          </cell>
          <cell r="KB6619">
            <v>550.04999999999995</v>
          </cell>
          <cell r="KC6619">
            <v>31555</v>
          </cell>
        </row>
        <row r="6620">
          <cell r="GS6620">
            <v>21111</v>
          </cell>
          <cell r="GX6620">
            <v>0</v>
          </cell>
          <cell r="JB6620">
            <v>5337.32</v>
          </cell>
          <cell r="KB6620">
            <v>3598.32</v>
          </cell>
          <cell r="KC6620">
            <v>20440</v>
          </cell>
        </row>
        <row r="6621">
          <cell r="GS6621">
            <v>21111</v>
          </cell>
          <cell r="GX6621">
            <v>0</v>
          </cell>
          <cell r="JB6621">
            <v>0</v>
          </cell>
          <cell r="KB6621">
            <v>0</v>
          </cell>
          <cell r="KC6621">
            <v>0</v>
          </cell>
        </row>
        <row r="6622">
          <cell r="GS6622">
            <v>21111</v>
          </cell>
          <cell r="GX6622">
            <v>0</v>
          </cell>
          <cell r="JB6622">
            <v>1017.89</v>
          </cell>
          <cell r="KB6622">
            <v>0</v>
          </cell>
          <cell r="KC6622">
            <v>13500</v>
          </cell>
        </row>
        <row r="6623">
          <cell r="GS6623">
            <v>21111</v>
          </cell>
          <cell r="GX6623">
            <v>0</v>
          </cell>
          <cell r="JB6623">
            <v>7105.4</v>
          </cell>
          <cell r="KB6623">
            <v>0</v>
          </cell>
          <cell r="KC6623">
            <v>36889.5</v>
          </cell>
        </row>
        <row r="6624">
          <cell r="GS6624">
            <v>21111</v>
          </cell>
          <cell r="GX6624">
            <v>0</v>
          </cell>
          <cell r="JB6624">
            <v>0</v>
          </cell>
          <cell r="KB6624">
            <v>0</v>
          </cell>
          <cell r="KC6624">
            <v>242232</v>
          </cell>
        </row>
        <row r="6625">
          <cell r="GS6625">
            <v>21111</v>
          </cell>
          <cell r="GX6625">
            <v>0</v>
          </cell>
          <cell r="JB6625">
            <v>0</v>
          </cell>
          <cell r="KB6625">
            <v>0</v>
          </cell>
          <cell r="KC6625">
            <v>3000</v>
          </cell>
        </row>
        <row r="6626">
          <cell r="GS6626">
            <v>21111</v>
          </cell>
          <cell r="GX6626">
            <v>0</v>
          </cell>
          <cell r="JB6626">
            <v>26375.01</v>
          </cell>
          <cell r="KB6626">
            <v>14600</v>
          </cell>
          <cell r="KC6626">
            <v>280100</v>
          </cell>
        </row>
        <row r="6627">
          <cell r="GS6627">
            <v>21111</v>
          </cell>
          <cell r="GX6627">
            <v>0</v>
          </cell>
          <cell r="JB6627">
            <v>0</v>
          </cell>
          <cell r="KB6627">
            <v>0</v>
          </cell>
          <cell r="KC6627">
            <v>10000</v>
          </cell>
        </row>
        <row r="6628">
          <cell r="GS6628">
            <v>21111</v>
          </cell>
          <cell r="GX6628">
            <v>0</v>
          </cell>
          <cell r="JB6628">
            <v>0</v>
          </cell>
          <cell r="KB6628">
            <v>0</v>
          </cell>
          <cell r="KC6628">
            <v>0</v>
          </cell>
        </row>
        <row r="6629">
          <cell r="GS6629">
            <v>21111</v>
          </cell>
          <cell r="GX6629">
            <v>0</v>
          </cell>
          <cell r="JB6629">
            <v>1004.56</v>
          </cell>
          <cell r="KB6629">
            <v>1004.56</v>
          </cell>
          <cell r="KC6629">
            <v>13500</v>
          </cell>
        </row>
        <row r="6630">
          <cell r="GS6630">
            <v>21111</v>
          </cell>
          <cell r="GX6630">
            <v>0</v>
          </cell>
          <cell r="JB6630">
            <v>0</v>
          </cell>
          <cell r="KB6630">
            <v>0</v>
          </cell>
          <cell r="KC6630">
            <v>0</v>
          </cell>
        </row>
        <row r="6631">
          <cell r="GS6631">
            <v>21111</v>
          </cell>
          <cell r="GX6631">
            <v>0</v>
          </cell>
          <cell r="JB6631">
            <v>0</v>
          </cell>
          <cell r="KB6631">
            <v>0</v>
          </cell>
          <cell r="KC6631">
            <v>10000</v>
          </cell>
        </row>
        <row r="6632">
          <cell r="GS6632">
            <v>21111</v>
          </cell>
          <cell r="GX6632">
            <v>0</v>
          </cell>
          <cell r="JB6632">
            <v>0</v>
          </cell>
          <cell r="KB6632">
            <v>0</v>
          </cell>
          <cell r="KC6632">
            <v>0</v>
          </cell>
        </row>
        <row r="6633">
          <cell r="GS6633">
            <v>21111</v>
          </cell>
          <cell r="GX6633">
            <v>0</v>
          </cell>
          <cell r="JB6633">
            <v>591.6</v>
          </cell>
          <cell r="KB6633">
            <v>591.6</v>
          </cell>
          <cell r="KC6633">
            <v>5000</v>
          </cell>
        </row>
        <row r="6634">
          <cell r="GS6634">
            <v>21111</v>
          </cell>
          <cell r="GX6634">
            <v>0</v>
          </cell>
          <cell r="JB6634">
            <v>31321.79</v>
          </cell>
          <cell r="KB6634">
            <v>9435</v>
          </cell>
          <cell r="KC6634">
            <v>3087826.37</v>
          </cell>
        </row>
        <row r="6635">
          <cell r="GS6635">
            <v>21111</v>
          </cell>
          <cell r="GX6635">
            <v>0</v>
          </cell>
          <cell r="JB6635">
            <v>0</v>
          </cell>
          <cell r="KB6635">
            <v>0</v>
          </cell>
          <cell r="KC6635">
            <v>372000</v>
          </cell>
        </row>
        <row r="6636">
          <cell r="GS6636">
            <v>21111</v>
          </cell>
          <cell r="GX6636">
            <v>0</v>
          </cell>
          <cell r="JB6636">
            <v>7065.44</v>
          </cell>
          <cell r="KB6636">
            <v>7065.44</v>
          </cell>
          <cell r="KC6636">
            <v>10000</v>
          </cell>
        </row>
        <row r="6637">
          <cell r="GS6637">
            <v>21111</v>
          </cell>
          <cell r="GX6637">
            <v>0</v>
          </cell>
          <cell r="JB6637">
            <v>0</v>
          </cell>
          <cell r="KB6637">
            <v>0</v>
          </cell>
          <cell r="KC6637">
            <v>10000</v>
          </cell>
        </row>
        <row r="6638">
          <cell r="GS6638">
            <v>21111</v>
          </cell>
          <cell r="GX6638">
            <v>0</v>
          </cell>
          <cell r="JB6638">
            <v>0</v>
          </cell>
          <cell r="KB6638">
            <v>0</v>
          </cell>
          <cell r="KC6638">
            <v>0</v>
          </cell>
        </row>
        <row r="6639">
          <cell r="GS6639">
            <v>21111</v>
          </cell>
          <cell r="GX6639">
            <v>0</v>
          </cell>
          <cell r="JB6639">
            <v>0</v>
          </cell>
          <cell r="KB6639">
            <v>0</v>
          </cell>
          <cell r="KC6639">
            <v>29256</v>
          </cell>
        </row>
        <row r="6640">
          <cell r="GS6640">
            <v>21111</v>
          </cell>
          <cell r="GX6640">
            <v>0</v>
          </cell>
          <cell r="JB6640">
            <v>0</v>
          </cell>
          <cell r="KB6640">
            <v>0</v>
          </cell>
          <cell r="KC6640">
            <v>1000</v>
          </cell>
        </row>
        <row r="6641">
          <cell r="GS6641">
            <v>21111</v>
          </cell>
          <cell r="GX6641">
            <v>0</v>
          </cell>
          <cell r="JB6641">
            <v>0</v>
          </cell>
          <cell r="KB6641">
            <v>0</v>
          </cell>
          <cell r="KC6641">
            <v>0</v>
          </cell>
        </row>
        <row r="6642">
          <cell r="GS6642">
            <v>21111</v>
          </cell>
          <cell r="GX6642">
            <v>0</v>
          </cell>
          <cell r="JB6642">
            <v>3110.37</v>
          </cell>
          <cell r="KB6642">
            <v>3110.37</v>
          </cell>
          <cell r="KC6642">
            <v>51300</v>
          </cell>
        </row>
        <row r="6643">
          <cell r="GS6643">
            <v>21111</v>
          </cell>
          <cell r="GX6643">
            <v>0</v>
          </cell>
          <cell r="JB6643">
            <v>7565.15</v>
          </cell>
          <cell r="KB6643">
            <v>6653.15</v>
          </cell>
          <cell r="KC6643">
            <v>243270</v>
          </cell>
        </row>
        <row r="6644">
          <cell r="GS6644">
            <v>21111</v>
          </cell>
          <cell r="GX6644">
            <v>0</v>
          </cell>
          <cell r="JB6644">
            <v>29896.65</v>
          </cell>
          <cell r="KB6644">
            <v>29896.65</v>
          </cell>
          <cell r="KC6644">
            <v>262232</v>
          </cell>
        </row>
        <row r="6645">
          <cell r="GS6645">
            <v>21111</v>
          </cell>
          <cell r="GX6645">
            <v>0</v>
          </cell>
          <cell r="JB6645">
            <v>672.8</v>
          </cell>
          <cell r="KB6645">
            <v>672.8</v>
          </cell>
          <cell r="KC6645">
            <v>5000</v>
          </cell>
        </row>
        <row r="6646">
          <cell r="GS6646">
            <v>21111</v>
          </cell>
          <cell r="GX6646">
            <v>0</v>
          </cell>
          <cell r="JB6646">
            <v>0</v>
          </cell>
          <cell r="KB6646">
            <v>0</v>
          </cell>
          <cell r="KC6646">
            <v>426000</v>
          </cell>
        </row>
        <row r="6647">
          <cell r="GS6647">
            <v>21111</v>
          </cell>
          <cell r="GX6647">
            <v>1527.48</v>
          </cell>
          <cell r="JB6647">
            <v>1604.02</v>
          </cell>
          <cell r="KB6647">
            <v>1604.02</v>
          </cell>
          <cell r="KC6647">
            <v>15000</v>
          </cell>
        </row>
        <row r="6648">
          <cell r="GS6648">
            <v>21111</v>
          </cell>
          <cell r="GX6648">
            <v>21702.1</v>
          </cell>
          <cell r="JB6648">
            <v>12762.52</v>
          </cell>
          <cell r="KB6648">
            <v>5797.88</v>
          </cell>
          <cell r="KC6648">
            <v>3000</v>
          </cell>
        </row>
        <row r="6649">
          <cell r="GS6649">
            <v>21111</v>
          </cell>
          <cell r="GX6649">
            <v>8089.9</v>
          </cell>
          <cell r="JB6649">
            <v>123.99</v>
          </cell>
          <cell r="KB6649">
            <v>123.99</v>
          </cell>
          <cell r="KC6649">
            <v>15000.000000000002</v>
          </cell>
        </row>
        <row r="6650">
          <cell r="GS6650">
            <v>21111</v>
          </cell>
          <cell r="GX6650">
            <v>12407.9</v>
          </cell>
          <cell r="JB6650">
            <v>153747.74</v>
          </cell>
          <cell r="KB6650">
            <v>122601.74</v>
          </cell>
          <cell r="KC6650">
            <v>215000</v>
          </cell>
        </row>
        <row r="6651">
          <cell r="GS6651">
            <v>21111</v>
          </cell>
          <cell r="GX6651">
            <v>0</v>
          </cell>
          <cell r="JB6651">
            <v>513.6</v>
          </cell>
          <cell r="KB6651">
            <v>513.6</v>
          </cell>
          <cell r="KC6651">
            <v>6000</v>
          </cell>
        </row>
        <row r="6652">
          <cell r="GS6652">
            <v>21111</v>
          </cell>
          <cell r="GX6652">
            <v>133160.51999999999</v>
          </cell>
          <cell r="JB6652">
            <v>71400</v>
          </cell>
          <cell r="KB6652">
            <v>54800</v>
          </cell>
          <cell r="KC6652">
            <v>105000</v>
          </cell>
        </row>
        <row r="6653">
          <cell r="GS6653">
            <v>21111</v>
          </cell>
          <cell r="GX6653">
            <v>6929.19</v>
          </cell>
          <cell r="JB6653">
            <v>1479.7</v>
          </cell>
          <cell r="KB6653">
            <v>1479.7</v>
          </cell>
          <cell r="KC6653">
            <v>1350.0000000000009</v>
          </cell>
        </row>
        <row r="6654">
          <cell r="GS6654">
            <v>21111</v>
          </cell>
          <cell r="GX6654">
            <v>34546.68</v>
          </cell>
          <cell r="JB6654">
            <v>15776</v>
          </cell>
          <cell r="KB6654">
            <v>15776</v>
          </cell>
          <cell r="KC6654">
            <v>14000</v>
          </cell>
        </row>
        <row r="6655">
          <cell r="GS6655">
            <v>21111</v>
          </cell>
          <cell r="GX6655">
            <v>0</v>
          </cell>
          <cell r="JB6655">
            <v>776112.82</v>
          </cell>
          <cell r="KB6655">
            <v>100002.22</v>
          </cell>
          <cell r="KC6655">
            <v>1179000</v>
          </cell>
        </row>
        <row r="6656">
          <cell r="GS6656">
            <v>21111</v>
          </cell>
          <cell r="GX6656">
            <v>555030.25</v>
          </cell>
          <cell r="JB6656">
            <v>5748967.7400000002</v>
          </cell>
          <cell r="KB6656">
            <v>5734467.7400000002</v>
          </cell>
          <cell r="KC6656">
            <v>8254860</v>
          </cell>
        </row>
        <row r="6657">
          <cell r="GS6657">
            <v>21111</v>
          </cell>
          <cell r="GX6657">
            <v>37190.199999999997</v>
          </cell>
          <cell r="JB6657">
            <v>100795.72</v>
          </cell>
          <cell r="KB6657">
            <v>94485.32</v>
          </cell>
          <cell r="KC6657">
            <v>165000</v>
          </cell>
        </row>
        <row r="6658">
          <cell r="GS6658">
            <v>21111</v>
          </cell>
          <cell r="GX6658">
            <v>0</v>
          </cell>
          <cell r="JB6658">
            <v>0</v>
          </cell>
          <cell r="KB6658">
            <v>0</v>
          </cell>
          <cell r="KC6658">
            <v>2000000</v>
          </cell>
        </row>
        <row r="6659">
          <cell r="GS6659">
            <v>21111</v>
          </cell>
          <cell r="GX6659">
            <v>76699</v>
          </cell>
          <cell r="JB6659">
            <v>28868</v>
          </cell>
          <cell r="KB6659">
            <v>28868</v>
          </cell>
          <cell r="KC6659">
            <v>15000</v>
          </cell>
        </row>
        <row r="6660">
          <cell r="GS6660">
            <v>21111</v>
          </cell>
          <cell r="GX6660">
            <v>40000</v>
          </cell>
          <cell r="JB6660">
            <v>67550.7</v>
          </cell>
          <cell r="KB6660">
            <v>67550.7</v>
          </cell>
          <cell r="KC6660">
            <v>145000</v>
          </cell>
        </row>
        <row r="6661">
          <cell r="GS6661">
            <v>21111</v>
          </cell>
          <cell r="GX6661">
            <v>421616</v>
          </cell>
          <cell r="JB6661">
            <v>1261249.44</v>
          </cell>
          <cell r="KB6661">
            <v>690529.44</v>
          </cell>
          <cell r="KC6661">
            <v>1540000</v>
          </cell>
        </row>
        <row r="6662">
          <cell r="GS6662">
            <v>21111</v>
          </cell>
          <cell r="GX6662">
            <v>0</v>
          </cell>
          <cell r="JB6662">
            <v>129497.76</v>
          </cell>
          <cell r="KB6662">
            <v>0</v>
          </cell>
          <cell r="KC6662">
            <v>180000</v>
          </cell>
        </row>
        <row r="6663">
          <cell r="GS6663">
            <v>21111</v>
          </cell>
          <cell r="GX6663">
            <v>0</v>
          </cell>
          <cell r="JB6663">
            <v>46850</v>
          </cell>
          <cell r="KB6663">
            <v>46850</v>
          </cell>
          <cell r="KC6663">
            <v>46850</v>
          </cell>
        </row>
        <row r="6664">
          <cell r="GS6664">
            <v>21111</v>
          </cell>
          <cell r="GX6664">
            <v>0</v>
          </cell>
          <cell r="JB6664">
            <v>605379</v>
          </cell>
          <cell r="KB6664">
            <v>605379</v>
          </cell>
          <cell r="KC6664">
            <v>605379</v>
          </cell>
        </row>
        <row r="6665">
          <cell r="GS6665">
            <v>21111</v>
          </cell>
          <cell r="GX6665">
            <v>0</v>
          </cell>
          <cell r="JB6665">
            <v>0</v>
          </cell>
          <cell r="KB6665">
            <v>0</v>
          </cell>
          <cell r="KC6665">
            <v>0</v>
          </cell>
        </row>
        <row r="6666">
          <cell r="GS6666">
            <v>21111</v>
          </cell>
          <cell r="GX6666">
            <v>0</v>
          </cell>
          <cell r="JB6666">
            <v>0</v>
          </cell>
          <cell r="KB6666">
            <v>0</v>
          </cell>
          <cell r="KC6666">
            <v>0</v>
          </cell>
        </row>
        <row r="6667">
          <cell r="GS6667">
            <v>21111</v>
          </cell>
          <cell r="GX6667">
            <v>0</v>
          </cell>
          <cell r="JB6667">
            <v>0</v>
          </cell>
          <cell r="KB6667">
            <v>0</v>
          </cell>
          <cell r="KC6667">
            <v>0</v>
          </cell>
        </row>
        <row r="6668">
          <cell r="GS6668">
            <v>21111</v>
          </cell>
          <cell r="GX6668">
            <v>0</v>
          </cell>
          <cell r="JB6668">
            <v>27663</v>
          </cell>
          <cell r="KB6668">
            <v>27663</v>
          </cell>
          <cell r="KC6668">
            <v>27663</v>
          </cell>
        </row>
        <row r="6669">
          <cell r="GS6669">
            <v>21111</v>
          </cell>
          <cell r="GX6669">
            <v>0</v>
          </cell>
          <cell r="JB6669">
            <v>0</v>
          </cell>
          <cell r="KB6669">
            <v>0</v>
          </cell>
          <cell r="KC6669">
            <v>0</v>
          </cell>
        </row>
        <row r="6670">
          <cell r="GS6670">
            <v>21111</v>
          </cell>
          <cell r="GX6670">
            <v>0</v>
          </cell>
          <cell r="JB6670">
            <v>22847.4</v>
          </cell>
          <cell r="KB6670">
            <v>22847.4</v>
          </cell>
          <cell r="KC6670">
            <v>22847.4</v>
          </cell>
        </row>
        <row r="6671">
          <cell r="GS6671">
            <v>21111</v>
          </cell>
          <cell r="GX6671">
            <v>0</v>
          </cell>
          <cell r="JB6671">
            <v>0</v>
          </cell>
          <cell r="KB6671">
            <v>0</v>
          </cell>
          <cell r="KC6671">
            <v>0</v>
          </cell>
        </row>
        <row r="6672">
          <cell r="GS6672">
            <v>21111</v>
          </cell>
          <cell r="GX6672">
            <v>0</v>
          </cell>
          <cell r="JB6672">
            <v>0</v>
          </cell>
          <cell r="KB6672">
            <v>0</v>
          </cell>
          <cell r="KC6672">
            <v>0</v>
          </cell>
        </row>
        <row r="6673">
          <cell r="GS6673">
            <v>21111</v>
          </cell>
          <cell r="GX6673">
            <v>0</v>
          </cell>
          <cell r="JB6673">
            <v>0</v>
          </cell>
          <cell r="KB6673">
            <v>0</v>
          </cell>
          <cell r="KC6673">
            <v>0</v>
          </cell>
        </row>
        <row r="6674">
          <cell r="GS6674">
            <v>21111</v>
          </cell>
          <cell r="GX6674">
            <v>0</v>
          </cell>
          <cell r="JB6674">
            <v>0</v>
          </cell>
          <cell r="KB6674">
            <v>0</v>
          </cell>
          <cell r="KC6674">
            <v>0</v>
          </cell>
        </row>
        <row r="6675">
          <cell r="GS6675">
            <v>21111</v>
          </cell>
          <cell r="GX6675">
            <v>0</v>
          </cell>
          <cell r="JB6675">
            <v>0</v>
          </cell>
          <cell r="KB6675">
            <v>0</v>
          </cell>
          <cell r="KC6675">
            <v>0</v>
          </cell>
        </row>
        <row r="6676">
          <cell r="GS6676">
            <v>21111</v>
          </cell>
          <cell r="GX6676">
            <v>0</v>
          </cell>
          <cell r="JB6676">
            <v>0</v>
          </cell>
          <cell r="KB6676">
            <v>0</v>
          </cell>
          <cell r="KC6676">
            <v>0</v>
          </cell>
        </row>
        <row r="6677">
          <cell r="GS6677">
            <v>21111</v>
          </cell>
          <cell r="GX6677">
            <v>0</v>
          </cell>
          <cell r="JB6677">
            <v>0</v>
          </cell>
          <cell r="KB6677">
            <v>0</v>
          </cell>
          <cell r="KC6677">
            <v>0</v>
          </cell>
        </row>
        <row r="6678">
          <cell r="GS6678">
            <v>21111</v>
          </cell>
          <cell r="GX6678">
            <v>0</v>
          </cell>
          <cell r="JB6678">
            <v>0</v>
          </cell>
          <cell r="KB6678">
            <v>0</v>
          </cell>
          <cell r="KC6678">
            <v>0</v>
          </cell>
        </row>
        <row r="6679">
          <cell r="GS6679">
            <v>21111</v>
          </cell>
          <cell r="GX6679">
            <v>0</v>
          </cell>
          <cell r="JB6679">
            <v>0</v>
          </cell>
          <cell r="KB6679">
            <v>0</v>
          </cell>
          <cell r="KC6679">
            <v>0</v>
          </cell>
        </row>
        <row r="6680">
          <cell r="GS6680">
            <v>21111</v>
          </cell>
          <cell r="GX6680">
            <v>0</v>
          </cell>
          <cell r="JB6680">
            <v>0</v>
          </cell>
          <cell r="KB6680">
            <v>0</v>
          </cell>
          <cell r="KC6680">
            <v>0</v>
          </cell>
        </row>
        <row r="6681">
          <cell r="GS6681">
            <v>21111</v>
          </cell>
          <cell r="GX6681">
            <v>0</v>
          </cell>
          <cell r="JB6681">
            <v>0</v>
          </cell>
          <cell r="KB6681">
            <v>0</v>
          </cell>
          <cell r="KC6681">
            <v>0</v>
          </cell>
        </row>
        <row r="6682">
          <cell r="GS6682">
            <v>21111</v>
          </cell>
          <cell r="GX6682">
            <v>0</v>
          </cell>
          <cell r="JB6682">
            <v>0</v>
          </cell>
          <cell r="KB6682">
            <v>0</v>
          </cell>
          <cell r="KC6682">
            <v>0</v>
          </cell>
        </row>
        <row r="6683">
          <cell r="GS6683">
            <v>21111</v>
          </cell>
          <cell r="GX6683">
            <v>0</v>
          </cell>
          <cell r="JB6683">
            <v>0</v>
          </cell>
          <cell r="KB6683">
            <v>0</v>
          </cell>
          <cell r="KC6683">
            <v>0</v>
          </cell>
        </row>
        <row r="6684">
          <cell r="GS6684">
            <v>21111</v>
          </cell>
          <cell r="GX6684">
            <v>0</v>
          </cell>
          <cell r="JB6684">
            <v>0</v>
          </cell>
          <cell r="KB6684">
            <v>0</v>
          </cell>
          <cell r="KC6684">
            <v>0</v>
          </cell>
        </row>
        <row r="6685">
          <cell r="GS6685">
            <v>21111</v>
          </cell>
          <cell r="GX6685">
            <v>180.25</v>
          </cell>
          <cell r="JB6685">
            <v>0</v>
          </cell>
          <cell r="KB6685">
            <v>0</v>
          </cell>
          <cell r="KC6685">
            <v>0</v>
          </cell>
        </row>
        <row r="6686">
          <cell r="GS6686">
            <v>21111</v>
          </cell>
          <cell r="GX6686">
            <v>8510.0400000000009</v>
          </cell>
          <cell r="JB6686">
            <v>4000</v>
          </cell>
          <cell r="KB6686">
            <v>3300</v>
          </cell>
          <cell r="KC6686">
            <v>0</v>
          </cell>
        </row>
        <row r="6687">
          <cell r="GS6687">
            <v>21111</v>
          </cell>
          <cell r="GX6687">
            <v>849327.53</v>
          </cell>
          <cell r="JB6687">
            <v>264480</v>
          </cell>
          <cell r="KB6687">
            <v>264480</v>
          </cell>
          <cell r="KC6687">
            <v>29500</v>
          </cell>
        </row>
        <row r="6688">
          <cell r="GS6688">
            <v>21111</v>
          </cell>
          <cell r="GX6688">
            <v>0</v>
          </cell>
          <cell r="JB6688">
            <v>0</v>
          </cell>
          <cell r="KB6688">
            <v>0</v>
          </cell>
          <cell r="KC6688">
            <v>0</v>
          </cell>
        </row>
        <row r="6689">
          <cell r="GS6689">
            <v>21111</v>
          </cell>
          <cell r="GX6689">
            <v>0</v>
          </cell>
          <cell r="JB6689">
            <v>195410</v>
          </cell>
          <cell r="KB6689">
            <v>195410</v>
          </cell>
          <cell r="KC6689">
            <v>195410</v>
          </cell>
        </row>
        <row r="6690">
          <cell r="GS6690">
            <v>21111</v>
          </cell>
          <cell r="GX6690">
            <v>0</v>
          </cell>
          <cell r="JB6690">
            <v>0</v>
          </cell>
          <cell r="KB6690">
            <v>0</v>
          </cell>
          <cell r="KC6690">
            <v>0</v>
          </cell>
        </row>
        <row r="6691">
          <cell r="GS6691">
            <v>21111</v>
          </cell>
          <cell r="GX6691">
            <v>0</v>
          </cell>
          <cell r="JB6691">
            <v>1062</v>
          </cell>
          <cell r="KB6691">
            <v>1062</v>
          </cell>
          <cell r="KC6691">
            <v>1062</v>
          </cell>
        </row>
        <row r="6692">
          <cell r="GS6692">
            <v>21111</v>
          </cell>
          <cell r="GX6692">
            <v>0</v>
          </cell>
          <cell r="JB6692">
            <v>0</v>
          </cell>
          <cell r="KB6692">
            <v>0</v>
          </cell>
          <cell r="KC6692">
            <v>0</v>
          </cell>
        </row>
        <row r="6693">
          <cell r="GS6693">
            <v>21111</v>
          </cell>
          <cell r="GX6693">
            <v>0</v>
          </cell>
          <cell r="JB6693">
            <v>0</v>
          </cell>
          <cell r="KB6693">
            <v>0</v>
          </cell>
          <cell r="KC6693">
            <v>0</v>
          </cell>
        </row>
        <row r="6694">
          <cell r="GS6694">
            <v>21111</v>
          </cell>
          <cell r="GX6694">
            <v>0</v>
          </cell>
          <cell r="JB6694">
            <v>0</v>
          </cell>
          <cell r="KB6694">
            <v>0</v>
          </cell>
          <cell r="KC6694">
            <v>0</v>
          </cell>
        </row>
        <row r="6695">
          <cell r="GS6695">
            <v>21111</v>
          </cell>
          <cell r="GX6695">
            <v>0</v>
          </cell>
          <cell r="JB6695">
            <v>0</v>
          </cell>
          <cell r="KB6695">
            <v>0</v>
          </cell>
          <cell r="KC6695">
            <v>0</v>
          </cell>
        </row>
        <row r="6696">
          <cell r="GS6696">
            <v>21111</v>
          </cell>
          <cell r="GX6696">
            <v>0</v>
          </cell>
          <cell r="JB6696">
            <v>0</v>
          </cell>
          <cell r="KB6696">
            <v>0</v>
          </cell>
          <cell r="KC6696">
            <v>0</v>
          </cell>
        </row>
        <row r="6697">
          <cell r="GS6697">
            <v>21111</v>
          </cell>
          <cell r="GX6697">
            <v>0</v>
          </cell>
          <cell r="JB6697">
            <v>0</v>
          </cell>
          <cell r="KB6697">
            <v>0</v>
          </cell>
          <cell r="KC6697">
            <v>0</v>
          </cell>
        </row>
        <row r="6698">
          <cell r="GS6698">
            <v>21111</v>
          </cell>
          <cell r="GX6698">
            <v>0</v>
          </cell>
          <cell r="JB6698">
            <v>0</v>
          </cell>
          <cell r="KB6698">
            <v>0</v>
          </cell>
          <cell r="KC6698">
            <v>0</v>
          </cell>
        </row>
        <row r="6699">
          <cell r="GS6699">
            <v>21111</v>
          </cell>
          <cell r="GX6699">
            <v>0</v>
          </cell>
          <cell r="JB6699">
            <v>0</v>
          </cell>
          <cell r="KB6699">
            <v>0</v>
          </cell>
          <cell r="KC6699">
            <v>0</v>
          </cell>
        </row>
        <row r="6700">
          <cell r="GS6700">
            <v>21111</v>
          </cell>
          <cell r="GX6700">
            <v>0</v>
          </cell>
          <cell r="JB6700">
            <v>0</v>
          </cell>
          <cell r="KB6700">
            <v>0</v>
          </cell>
          <cell r="KC6700">
            <v>0</v>
          </cell>
        </row>
        <row r="6701">
          <cell r="GS6701">
            <v>21111</v>
          </cell>
          <cell r="GX6701">
            <v>0</v>
          </cell>
          <cell r="JB6701">
            <v>0</v>
          </cell>
          <cell r="KB6701">
            <v>0</v>
          </cell>
          <cell r="KC6701">
            <v>0</v>
          </cell>
        </row>
        <row r="6702">
          <cell r="GS6702">
            <v>21111</v>
          </cell>
          <cell r="GX6702">
            <v>0</v>
          </cell>
          <cell r="JB6702">
            <v>0</v>
          </cell>
          <cell r="KB6702">
            <v>0</v>
          </cell>
          <cell r="KC6702">
            <v>0</v>
          </cell>
        </row>
        <row r="6703">
          <cell r="GS6703">
            <v>21111</v>
          </cell>
          <cell r="GX6703">
            <v>0</v>
          </cell>
          <cell r="JB6703">
            <v>0</v>
          </cell>
          <cell r="KB6703">
            <v>0</v>
          </cell>
          <cell r="KC6703">
            <v>0</v>
          </cell>
        </row>
        <row r="6704">
          <cell r="GS6704">
            <v>21111</v>
          </cell>
          <cell r="GX6704">
            <v>0</v>
          </cell>
          <cell r="JB6704">
            <v>322923.33</v>
          </cell>
          <cell r="KB6704">
            <v>322923.33</v>
          </cell>
          <cell r="KC6704">
            <v>322923.33</v>
          </cell>
        </row>
        <row r="6705">
          <cell r="GS6705">
            <v>21111</v>
          </cell>
          <cell r="GX6705">
            <v>7682712</v>
          </cell>
          <cell r="JB6705">
            <v>2556249.75</v>
          </cell>
          <cell r="KB6705">
            <v>2556249.75</v>
          </cell>
          <cell r="KC6705">
            <v>-285142.58000000007</v>
          </cell>
        </row>
        <row r="6706">
          <cell r="GS6706">
            <v>21111</v>
          </cell>
          <cell r="GX6706">
            <v>0</v>
          </cell>
          <cell r="JB6706">
            <v>26228.5</v>
          </cell>
          <cell r="KB6706">
            <v>26228.5</v>
          </cell>
          <cell r="KC6706">
            <v>26228.5</v>
          </cell>
        </row>
        <row r="6707">
          <cell r="GS6707">
            <v>21111</v>
          </cell>
          <cell r="GX6707">
            <v>0</v>
          </cell>
          <cell r="JB6707">
            <v>26228.5</v>
          </cell>
          <cell r="KB6707">
            <v>26228.5</v>
          </cell>
          <cell r="KC6707">
            <v>26228.5</v>
          </cell>
        </row>
        <row r="6708">
          <cell r="GS6708">
            <v>21111</v>
          </cell>
          <cell r="GX6708">
            <v>0</v>
          </cell>
          <cell r="JB6708">
            <v>4425.1099999999997</v>
          </cell>
          <cell r="KB6708">
            <v>4425.1099999999997</v>
          </cell>
          <cell r="KC6708">
            <v>4425.1099999999997</v>
          </cell>
        </row>
        <row r="6709">
          <cell r="GS6709">
            <v>21111</v>
          </cell>
          <cell r="GX6709">
            <v>320113</v>
          </cell>
          <cell r="JB6709">
            <v>313251.40999999997</v>
          </cell>
          <cell r="KB6709">
            <v>313251.40999999997</v>
          </cell>
          <cell r="KC6709">
            <v>-4425.109999999986</v>
          </cell>
        </row>
        <row r="6710">
          <cell r="GS6710">
            <v>21111</v>
          </cell>
          <cell r="GX6710">
            <v>0</v>
          </cell>
          <cell r="JB6710">
            <v>59709.95</v>
          </cell>
          <cell r="KB6710">
            <v>59709.95</v>
          </cell>
          <cell r="KC6710">
            <v>59709.95</v>
          </cell>
        </row>
        <row r="6711">
          <cell r="GS6711">
            <v>21111</v>
          </cell>
          <cell r="GX6711">
            <v>1280452</v>
          </cell>
          <cell r="JB6711">
            <v>598071</v>
          </cell>
          <cell r="KB6711">
            <v>598071</v>
          </cell>
          <cell r="KC6711">
            <v>-59709.949999999953</v>
          </cell>
        </row>
        <row r="6712">
          <cell r="GS6712">
            <v>21111</v>
          </cell>
          <cell r="GX6712">
            <v>0</v>
          </cell>
          <cell r="JB6712">
            <v>20807.38</v>
          </cell>
          <cell r="KB6712">
            <v>20807.38</v>
          </cell>
          <cell r="KC6712">
            <v>20807.38</v>
          </cell>
        </row>
        <row r="6713">
          <cell r="GS6713">
            <v>21111</v>
          </cell>
          <cell r="GX6713">
            <v>499376.28</v>
          </cell>
          <cell r="JB6713">
            <v>166156.5</v>
          </cell>
          <cell r="KB6713">
            <v>166156.5</v>
          </cell>
          <cell r="KC6713">
            <v>-18351.380000000005</v>
          </cell>
        </row>
        <row r="6714">
          <cell r="GS6714">
            <v>21111</v>
          </cell>
          <cell r="GX6714">
            <v>0</v>
          </cell>
          <cell r="JB6714">
            <v>6593.51</v>
          </cell>
          <cell r="KB6714">
            <v>6593.51</v>
          </cell>
          <cell r="KC6714">
            <v>6593.51</v>
          </cell>
        </row>
        <row r="6715">
          <cell r="GS6715">
            <v>21111</v>
          </cell>
          <cell r="GX6715">
            <v>161336.95000000001</v>
          </cell>
          <cell r="JB6715">
            <v>52779.17</v>
          </cell>
          <cell r="KB6715">
            <v>52779.17</v>
          </cell>
          <cell r="KC6715">
            <v>-6593.5100000000093</v>
          </cell>
        </row>
        <row r="6716">
          <cell r="GS6716">
            <v>21111</v>
          </cell>
          <cell r="GX6716">
            <v>0</v>
          </cell>
          <cell r="JB6716">
            <v>16005.7</v>
          </cell>
          <cell r="KB6716">
            <v>16005.7</v>
          </cell>
          <cell r="KC6716">
            <v>16005.7</v>
          </cell>
        </row>
        <row r="6717">
          <cell r="GS6717">
            <v>21111</v>
          </cell>
          <cell r="GX6717">
            <v>384135.6</v>
          </cell>
          <cell r="JB6717">
            <v>127812.83</v>
          </cell>
          <cell r="KB6717">
            <v>127812.83</v>
          </cell>
          <cell r="KC6717">
            <v>-14116.289999999979</v>
          </cell>
        </row>
        <row r="6718">
          <cell r="GS6718">
            <v>21111</v>
          </cell>
          <cell r="GX6718">
            <v>0</v>
          </cell>
          <cell r="JB6718">
            <v>33794.129999999997</v>
          </cell>
          <cell r="KB6718">
            <v>33794.129999999997</v>
          </cell>
          <cell r="KC6718">
            <v>33794.129999999997</v>
          </cell>
        </row>
        <row r="6719">
          <cell r="GS6719">
            <v>21111</v>
          </cell>
          <cell r="GX6719">
            <v>921925.44</v>
          </cell>
          <cell r="JB6719">
            <v>267755.34999999998</v>
          </cell>
          <cell r="KB6719">
            <v>267755.34999999998</v>
          </cell>
          <cell r="KC6719">
            <v>-33794.129999999888</v>
          </cell>
        </row>
        <row r="6720">
          <cell r="GS6720">
            <v>21111</v>
          </cell>
          <cell r="GX6720">
            <v>0</v>
          </cell>
          <cell r="JB6720">
            <v>4376.22</v>
          </cell>
          <cell r="KB6720">
            <v>4376.22</v>
          </cell>
          <cell r="KC6720">
            <v>4376.22</v>
          </cell>
        </row>
        <row r="6721">
          <cell r="GS6721">
            <v>21111</v>
          </cell>
          <cell r="GX6721">
            <v>138288.82</v>
          </cell>
          <cell r="JB6721">
            <v>34314.199999999997</v>
          </cell>
          <cell r="KB6721">
            <v>34314.199999999997</v>
          </cell>
          <cell r="KC6721">
            <v>-4376.2200000000012</v>
          </cell>
        </row>
        <row r="6722">
          <cell r="GS6722">
            <v>21111</v>
          </cell>
          <cell r="GX6722">
            <v>2643.96</v>
          </cell>
          <cell r="JB6722">
            <v>388.6</v>
          </cell>
          <cell r="KB6722">
            <v>388.6</v>
          </cell>
          <cell r="KC6722">
            <v>10000</v>
          </cell>
        </row>
        <row r="6723">
          <cell r="GS6723">
            <v>21111</v>
          </cell>
          <cell r="GX6723">
            <v>2946.6</v>
          </cell>
          <cell r="JB6723">
            <v>0</v>
          </cell>
          <cell r="KB6723">
            <v>0</v>
          </cell>
          <cell r="KC6723">
            <v>10000</v>
          </cell>
        </row>
        <row r="6724">
          <cell r="GS6724">
            <v>21111</v>
          </cell>
          <cell r="GX6724">
            <v>17202</v>
          </cell>
          <cell r="JB6724">
            <v>4804.4799999999996</v>
          </cell>
          <cell r="KB6724">
            <v>4804.4799999999996</v>
          </cell>
          <cell r="KC6724">
            <v>0</v>
          </cell>
        </row>
        <row r="6725">
          <cell r="GS6725">
            <v>21111</v>
          </cell>
          <cell r="GX6725">
            <v>56000.04</v>
          </cell>
          <cell r="JB6725">
            <v>27300</v>
          </cell>
          <cell r="KB6725">
            <v>22700</v>
          </cell>
          <cell r="KC6725">
            <v>0</v>
          </cell>
        </row>
        <row r="6726">
          <cell r="GS6726">
            <v>21111</v>
          </cell>
          <cell r="GX6726">
            <v>55620</v>
          </cell>
          <cell r="JB6726">
            <v>0</v>
          </cell>
          <cell r="KB6726">
            <v>0</v>
          </cell>
          <cell r="KC6726">
            <v>0</v>
          </cell>
        </row>
        <row r="6727">
          <cell r="GS6727">
            <v>21111</v>
          </cell>
          <cell r="GX6727">
            <v>8404</v>
          </cell>
          <cell r="JB6727">
            <v>0</v>
          </cell>
          <cell r="KB6727">
            <v>0</v>
          </cell>
          <cell r="KC6727">
            <v>10000</v>
          </cell>
        </row>
        <row r="6728">
          <cell r="GS6728">
            <v>21111</v>
          </cell>
          <cell r="GX6728">
            <v>8145.2</v>
          </cell>
          <cell r="JB6728">
            <v>0</v>
          </cell>
          <cell r="KB6728">
            <v>0</v>
          </cell>
          <cell r="KC6728">
            <v>0</v>
          </cell>
        </row>
        <row r="6729">
          <cell r="GS6729">
            <v>21111</v>
          </cell>
          <cell r="GX6729">
            <v>3277469.8</v>
          </cell>
          <cell r="JB6729">
            <v>1307842</v>
          </cell>
          <cell r="KB6729">
            <v>1086630</v>
          </cell>
          <cell r="KC6729">
            <v>0</v>
          </cell>
        </row>
        <row r="6730">
          <cell r="GS6730">
            <v>21111</v>
          </cell>
          <cell r="GX6730">
            <v>58577.64</v>
          </cell>
          <cell r="JB6730">
            <v>204481.71</v>
          </cell>
          <cell r="KB6730">
            <v>144694.95000000001</v>
          </cell>
          <cell r="KC6730">
            <v>220000</v>
          </cell>
        </row>
        <row r="6731">
          <cell r="GS6731">
            <v>21111</v>
          </cell>
          <cell r="GX6731">
            <v>0</v>
          </cell>
          <cell r="JB6731">
            <v>53663.01</v>
          </cell>
          <cell r="KB6731">
            <v>40946.32</v>
          </cell>
          <cell r="KC6731">
            <v>74600</v>
          </cell>
        </row>
        <row r="6732">
          <cell r="GS6732">
            <v>21111</v>
          </cell>
          <cell r="GX6732">
            <v>16220.4</v>
          </cell>
          <cell r="JB6732">
            <v>42659.76</v>
          </cell>
          <cell r="KB6732">
            <v>19451.990000000002</v>
          </cell>
          <cell r="KC6732">
            <v>66000</v>
          </cell>
        </row>
        <row r="6733">
          <cell r="GS6733">
            <v>21111</v>
          </cell>
          <cell r="GX6733">
            <v>51323.4</v>
          </cell>
          <cell r="JB6733">
            <v>85864.63</v>
          </cell>
          <cell r="KB6733">
            <v>37975.26</v>
          </cell>
          <cell r="KC6733">
            <v>155000</v>
          </cell>
        </row>
        <row r="6734">
          <cell r="GS6734">
            <v>21111</v>
          </cell>
          <cell r="GX6734">
            <v>30645.599999999999</v>
          </cell>
          <cell r="JB6734">
            <v>104690.37</v>
          </cell>
          <cell r="KB6734">
            <v>67170.490000000005</v>
          </cell>
          <cell r="KC6734">
            <v>130300</v>
          </cell>
        </row>
        <row r="6735">
          <cell r="GS6735">
            <v>21111</v>
          </cell>
          <cell r="GX6735">
            <v>4762.4399999999996</v>
          </cell>
          <cell r="JB6735">
            <v>14007.79</v>
          </cell>
          <cell r="KB6735">
            <v>12372.14</v>
          </cell>
          <cell r="KC6735">
            <v>16000</v>
          </cell>
        </row>
        <row r="6736">
          <cell r="GS6736">
            <v>21111</v>
          </cell>
          <cell r="GX6736">
            <v>515</v>
          </cell>
          <cell r="JB6736">
            <v>0</v>
          </cell>
          <cell r="KB6736">
            <v>0</v>
          </cell>
          <cell r="KC6736">
            <v>0</v>
          </cell>
        </row>
        <row r="6737">
          <cell r="GS6737">
            <v>21111</v>
          </cell>
          <cell r="GX6737">
            <v>0</v>
          </cell>
          <cell r="JB6737">
            <v>1313.98</v>
          </cell>
          <cell r="KB6737">
            <v>1313.98</v>
          </cell>
          <cell r="KC6737">
            <v>1400</v>
          </cell>
        </row>
        <row r="6738">
          <cell r="GS6738">
            <v>21111</v>
          </cell>
          <cell r="GX6738">
            <v>1029.96</v>
          </cell>
          <cell r="JB6738">
            <v>76023.789999999994</v>
          </cell>
          <cell r="KB6738">
            <v>76023.789999999994</v>
          </cell>
          <cell r="KC6738">
            <v>85000</v>
          </cell>
        </row>
        <row r="6739">
          <cell r="GS6739">
            <v>21111</v>
          </cell>
          <cell r="GX6739">
            <v>0</v>
          </cell>
          <cell r="JB6739">
            <v>1173.6099999999999</v>
          </cell>
          <cell r="KB6739">
            <v>1173.6099999999999</v>
          </cell>
          <cell r="KC6739">
            <v>1500</v>
          </cell>
        </row>
        <row r="6740">
          <cell r="GS6740">
            <v>21111</v>
          </cell>
          <cell r="GX6740">
            <v>0</v>
          </cell>
          <cell r="JB6740">
            <v>0</v>
          </cell>
          <cell r="KB6740">
            <v>0</v>
          </cell>
          <cell r="KC6740">
            <v>0</v>
          </cell>
        </row>
        <row r="6741">
          <cell r="GS6741">
            <v>21111</v>
          </cell>
          <cell r="GX6741">
            <v>136959.96</v>
          </cell>
          <cell r="JB6741">
            <v>66200</v>
          </cell>
          <cell r="KB6741">
            <v>53200</v>
          </cell>
          <cell r="KC6741">
            <v>0</v>
          </cell>
        </row>
        <row r="6742">
          <cell r="GS6742">
            <v>21111</v>
          </cell>
          <cell r="GX6742">
            <v>500</v>
          </cell>
          <cell r="JB6742">
            <v>0</v>
          </cell>
          <cell r="KB6742">
            <v>0</v>
          </cell>
          <cell r="KC6742">
            <v>0</v>
          </cell>
        </row>
        <row r="6743">
          <cell r="GS6743">
            <v>21111</v>
          </cell>
          <cell r="GX6743">
            <v>0</v>
          </cell>
          <cell r="JB6743">
            <v>10664.59</v>
          </cell>
          <cell r="KB6743">
            <v>3129.47</v>
          </cell>
          <cell r="KC6743">
            <v>23000</v>
          </cell>
        </row>
        <row r="6744">
          <cell r="GS6744">
            <v>21111</v>
          </cell>
          <cell r="GX6744">
            <v>7348.08</v>
          </cell>
          <cell r="JB6744">
            <v>0</v>
          </cell>
          <cell r="KB6744">
            <v>0</v>
          </cell>
          <cell r="KC6744">
            <v>10000.000000000002</v>
          </cell>
        </row>
        <row r="6745">
          <cell r="GS6745">
            <v>21111</v>
          </cell>
          <cell r="GX6745">
            <v>2472</v>
          </cell>
          <cell r="JB6745">
            <v>5499</v>
          </cell>
          <cell r="KB6745">
            <v>5499</v>
          </cell>
          <cell r="KC6745">
            <v>5500</v>
          </cell>
        </row>
        <row r="6746">
          <cell r="GS6746">
            <v>21111</v>
          </cell>
          <cell r="GX6746">
            <v>0</v>
          </cell>
          <cell r="JB6746">
            <v>0</v>
          </cell>
          <cell r="KB6746">
            <v>0</v>
          </cell>
          <cell r="KC6746">
            <v>210000</v>
          </cell>
        </row>
        <row r="6747">
          <cell r="GS6747">
            <v>21111</v>
          </cell>
          <cell r="GX6747">
            <v>0</v>
          </cell>
          <cell r="JB6747">
            <v>249400</v>
          </cell>
          <cell r="KB6747">
            <v>249400</v>
          </cell>
          <cell r="KC6747">
            <v>2059000</v>
          </cell>
        </row>
        <row r="6748">
          <cell r="GS6748">
            <v>21111</v>
          </cell>
          <cell r="GX6748">
            <v>0</v>
          </cell>
          <cell r="JB6748">
            <v>0</v>
          </cell>
          <cell r="KB6748">
            <v>0</v>
          </cell>
          <cell r="KC6748">
            <v>0</v>
          </cell>
        </row>
        <row r="6749">
          <cell r="GS6749">
            <v>21111</v>
          </cell>
          <cell r="GX6749">
            <v>16799.28</v>
          </cell>
          <cell r="JB6749">
            <v>603258</v>
          </cell>
          <cell r="KB6749">
            <v>477299.4</v>
          </cell>
          <cell r="KC6749">
            <v>2743000</v>
          </cell>
        </row>
        <row r="6750">
          <cell r="GS6750">
            <v>21111</v>
          </cell>
          <cell r="GX6750">
            <v>0</v>
          </cell>
          <cell r="JB6750">
            <v>6182.8</v>
          </cell>
          <cell r="KB6750">
            <v>6182.8</v>
          </cell>
          <cell r="KC6750">
            <v>6400</v>
          </cell>
        </row>
        <row r="6751">
          <cell r="GS6751">
            <v>21111</v>
          </cell>
          <cell r="GX6751">
            <v>208487.3</v>
          </cell>
          <cell r="JB6751">
            <v>182671.2</v>
          </cell>
          <cell r="KB6751">
            <v>150419.07999999999</v>
          </cell>
          <cell r="KC6751">
            <v>130000</v>
          </cell>
        </row>
        <row r="6752">
          <cell r="GS6752">
            <v>21111</v>
          </cell>
          <cell r="GX6752">
            <v>0</v>
          </cell>
          <cell r="JB6752">
            <v>5948.48</v>
          </cell>
          <cell r="KB6752">
            <v>5948.48</v>
          </cell>
          <cell r="KC6752">
            <v>6000</v>
          </cell>
        </row>
        <row r="6753">
          <cell r="GS6753">
            <v>21111</v>
          </cell>
          <cell r="GX6753">
            <v>3781.32</v>
          </cell>
          <cell r="JB6753">
            <v>52070.11</v>
          </cell>
          <cell r="KB6753">
            <v>52070.11</v>
          </cell>
          <cell r="KC6753">
            <v>55000</v>
          </cell>
        </row>
        <row r="6754">
          <cell r="GS6754">
            <v>21111</v>
          </cell>
          <cell r="GX6754">
            <v>0</v>
          </cell>
          <cell r="JB6754">
            <v>6728</v>
          </cell>
          <cell r="KB6754">
            <v>6728</v>
          </cell>
          <cell r="KC6754">
            <v>7000</v>
          </cell>
        </row>
        <row r="6755">
          <cell r="GS6755">
            <v>21111</v>
          </cell>
          <cell r="GX6755">
            <v>0</v>
          </cell>
          <cell r="JB6755">
            <v>0</v>
          </cell>
          <cell r="KB6755">
            <v>0</v>
          </cell>
          <cell r="KC6755">
            <v>0</v>
          </cell>
        </row>
        <row r="6756">
          <cell r="GS6756">
            <v>21111</v>
          </cell>
          <cell r="GX6756">
            <v>0</v>
          </cell>
          <cell r="JB6756">
            <v>0</v>
          </cell>
          <cell r="KB6756">
            <v>0</v>
          </cell>
          <cell r="KC6756">
            <v>0</v>
          </cell>
        </row>
        <row r="6757">
          <cell r="GS6757">
            <v>21111</v>
          </cell>
          <cell r="GX6757">
            <v>0</v>
          </cell>
          <cell r="JB6757">
            <v>0</v>
          </cell>
          <cell r="KB6757">
            <v>0</v>
          </cell>
          <cell r="KC6757">
            <v>0</v>
          </cell>
        </row>
        <row r="6758">
          <cell r="GS6758">
            <v>21111</v>
          </cell>
          <cell r="GX6758">
            <v>0</v>
          </cell>
          <cell r="JB6758">
            <v>150600</v>
          </cell>
          <cell r="KB6758">
            <v>150600</v>
          </cell>
          <cell r="KC6758">
            <v>150600</v>
          </cell>
        </row>
        <row r="6759">
          <cell r="GS6759">
            <v>21111</v>
          </cell>
          <cell r="GX6759">
            <v>0</v>
          </cell>
          <cell r="JB6759">
            <v>0</v>
          </cell>
          <cell r="KB6759">
            <v>0</v>
          </cell>
          <cell r="KC6759">
            <v>0</v>
          </cell>
        </row>
        <row r="6760">
          <cell r="GS6760">
            <v>21111</v>
          </cell>
          <cell r="GX6760">
            <v>0</v>
          </cell>
          <cell r="JB6760">
            <v>0</v>
          </cell>
          <cell r="KB6760">
            <v>0</v>
          </cell>
          <cell r="KC6760">
            <v>0</v>
          </cell>
        </row>
        <row r="6761">
          <cell r="GS6761">
            <v>21111</v>
          </cell>
          <cell r="GX6761">
            <v>0</v>
          </cell>
          <cell r="JB6761">
            <v>0</v>
          </cell>
          <cell r="KB6761">
            <v>0</v>
          </cell>
          <cell r="KC6761">
            <v>0</v>
          </cell>
        </row>
        <row r="6762">
          <cell r="GS6762">
            <v>21111</v>
          </cell>
          <cell r="GX6762">
            <v>0</v>
          </cell>
          <cell r="JB6762">
            <v>0</v>
          </cell>
          <cell r="KB6762">
            <v>0</v>
          </cell>
          <cell r="KC6762">
            <v>0</v>
          </cell>
        </row>
        <row r="6763">
          <cell r="GS6763">
            <v>21111</v>
          </cell>
          <cell r="GX6763">
            <v>0</v>
          </cell>
          <cell r="JB6763">
            <v>0</v>
          </cell>
          <cell r="KB6763">
            <v>0</v>
          </cell>
          <cell r="KC6763">
            <v>0</v>
          </cell>
        </row>
        <row r="6764">
          <cell r="GS6764">
            <v>21111</v>
          </cell>
          <cell r="GX6764">
            <v>0</v>
          </cell>
          <cell r="JB6764">
            <v>0</v>
          </cell>
          <cell r="KB6764">
            <v>0</v>
          </cell>
          <cell r="KC6764">
            <v>0</v>
          </cell>
        </row>
        <row r="6765">
          <cell r="GS6765">
            <v>21111</v>
          </cell>
          <cell r="GX6765">
            <v>0</v>
          </cell>
          <cell r="JB6765">
            <v>0</v>
          </cell>
          <cell r="KB6765">
            <v>0</v>
          </cell>
          <cell r="KC6765">
            <v>0</v>
          </cell>
        </row>
        <row r="6766">
          <cell r="GS6766">
            <v>21111</v>
          </cell>
          <cell r="GX6766">
            <v>0</v>
          </cell>
          <cell r="JB6766">
            <v>0</v>
          </cell>
          <cell r="KB6766">
            <v>0</v>
          </cell>
          <cell r="KC6766">
            <v>0</v>
          </cell>
        </row>
        <row r="6767">
          <cell r="GS6767">
            <v>21111</v>
          </cell>
          <cell r="GX6767">
            <v>0</v>
          </cell>
          <cell r="JB6767">
            <v>0</v>
          </cell>
          <cell r="KB6767">
            <v>0</v>
          </cell>
          <cell r="KC6767">
            <v>0</v>
          </cell>
        </row>
        <row r="6768">
          <cell r="GS6768">
            <v>21111</v>
          </cell>
          <cell r="GX6768">
            <v>0</v>
          </cell>
          <cell r="JB6768">
            <v>0</v>
          </cell>
          <cell r="KB6768">
            <v>0</v>
          </cell>
          <cell r="KC6768">
            <v>0</v>
          </cell>
        </row>
        <row r="6769">
          <cell r="GS6769">
            <v>21111</v>
          </cell>
          <cell r="GX6769">
            <v>0</v>
          </cell>
          <cell r="JB6769">
            <v>0</v>
          </cell>
          <cell r="KB6769">
            <v>0</v>
          </cell>
          <cell r="KC6769">
            <v>0</v>
          </cell>
        </row>
        <row r="6770">
          <cell r="GS6770">
            <v>21111</v>
          </cell>
          <cell r="GX6770">
            <v>0</v>
          </cell>
          <cell r="JB6770">
            <v>0</v>
          </cell>
          <cell r="KB6770">
            <v>0</v>
          </cell>
          <cell r="KC6770">
            <v>0</v>
          </cell>
        </row>
        <row r="6771">
          <cell r="GS6771">
            <v>21111</v>
          </cell>
          <cell r="GX6771">
            <v>0</v>
          </cell>
          <cell r="JB6771">
            <v>0</v>
          </cell>
          <cell r="KB6771">
            <v>0</v>
          </cell>
          <cell r="KC6771">
            <v>0</v>
          </cell>
        </row>
        <row r="6772">
          <cell r="GS6772">
            <v>21111</v>
          </cell>
          <cell r="GX6772">
            <v>0</v>
          </cell>
          <cell r="JB6772">
            <v>0</v>
          </cell>
          <cell r="KB6772">
            <v>0</v>
          </cell>
          <cell r="KC6772">
            <v>0</v>
          </cell>
        </row>
        <row r="6773">
          <cell r="GS6773">
            <v>21111</v>
          </cell>
          <cell r="GX6773">
            <v>0</v>
          </cell>
          <cell r="JB6773">
            <v>0</v>
          </cell>
          <cell r="KB6773">
            <v>0</v>
          </cell>
          <cell r="KC6773">
            <v>0</v>
          </cell>
        </row>
        <row r="6774">
          <cell r="GS6774">
            <v>21111</v>
          </cell>
          <cell r="GX6774">
            <v>0</v>
          </cell>
          <cell r="JB6774">
            <v>0</v>
          </cell>
          <cell r="KB6774">
            <v>0</v>
          </cell>
          <cell r="KC6774">
            <v>0</v>
          </cell>
        </row>
        <row r="6775">
          <cell r="GS6775">
            <v>21111</v>
          </cell>
          <cell r="GX6775">
            <v>0</v>
          </cell>
          <cell r="JB6775">
            <v>0</v>
          </cell>
          <cell r="KB6775">
            <v>0</v>
          </cell>
          <cell r="KC6775">
            <v>0</v>
          </cell>
        </row>
        <row r="6776">
          <cell r="GS6776">
            <v>21111</v>
          </cell>
          <cell r="GX6776">
            <v>0</v>
          </cell>
          <cell r="JB6776">
            <v>0</v>
          </cell>
          <cell r="KB6776">
            <v>0</v>
          </cell>
          <cell r="KC6776">
            <v>0</v>
          </cell>
        </row>
        <row r="6777">
          <cell r="GS6777">
            <v>21111</v>
          </cell>
          <cell r="GX6777">
            <v>0</v>
          </cell>
          <cell r="JB6777">
            <v>0</v>
          </cell>
          <cell r="KB6777">
            <v>0</v>
          </cell>
          <cell r="KC6777">
            <v>0</v>
          </cell>
        </row>
        <row r="6778">
          <cell r="GS6778">
            <v>21111</v>
          </cell>
          <cell r="GX6778">
            <v>0</v>
          </cell>
          <cell r="JB6778">
            <v>0</v>
          </cell>
          <cell r="KB6778">
            <v>0</v>
          </cell>
          <cell r="KC6778">
            <v>0</v>
          </cell>
        </row>
        <row r="6779">
          <cell r="GS6779">
            <v>21111</v>
          </cell>
          <cell r="GX6779">
            <v>0</v>
          </cell>
          <cell r="JB6779">
            <v>0</v>
          </cell>
          <cell r="KB6779">
            <v>0</v>
          </cell>
          <cell r="KC6779">
            <v>0</v>
          </cell>
        </row>
        <row r="6780">
          <cell r="GS6780">
            <v>21111</v>
          </cell>
          <cell r="GX6780">
            <v>0</v>
          </cell>
          <cell r="JB6780">
            <v>0</v>
          </cell>
          <cell r="KB6780">
            <v>0</v>
          </cell>
          <cell r="KC6780">
            <v>0</v>
          </cell>
        </row>
        <row r="6781">
          <cell r="GS6781">
            <v>21111</v>
          </cell>
          <cell r="GX6781">
            <v>0</v>
          </cell>
          <cell r="JB6781">
            <v>0</v>
          </cell>
          <cell r="KB6781">
            <v>0</v>
          </cell>
          <cell r="KC6781">
            <v>0</v>
          </cell>
        </row>
        <row r="6782">
          <cell r="GS6782">
            <v>21111</v>
          </cell>
          <cell r="GX6782">
            <v>0</v>
          </cell>
          <cell r="JB6782">
            <v>0</v>
          </cell>
          <cell r="KB6782">
            <v>0</v>
          </cell>
          <cell r="KC6782">
            <v>0</v>
          </cell>
        </row>
        <row r="6783">
          <cell r="GS6783">
            <v>21111</v>
          </cell>
          <cell r="GX6783">
            <v>0</v>
          </cell>
          <cell r="JB6783">
            <v>0</v>
          </cell>
          <cell r="KB6783">
            <v>0</v>
          </cell>
          <cell r="KC6783">
            <v>0</v>
          </cell>
        </row>
        <row r="6784">
          <cell r="GS6784">
            <v>21111</v>
          </cell>
          <cell r="GX6784">
            <v>0</v>
          </cell>
          <cell r="JB6784">
            <v>0</v>
          </cell>
          <cell r="KB6784">
            <v>0</v>
          </cell>
          <cell r="KC6784">
            <v>0</v>
          </cell>
        </row>
        <row r="6785">
          <cell r="GS6785">
            <v>21111</v>
          </cell>
          <cell r="GX6785">
            <v>0</v>
          </cell>
          <cell r="JB6785">
            <v>0</v>
          </cell>
          <cell r="KB6785">
            <v>0</v>
          </cell>
          <cell r="KC6785">
            <v>0</v>
          </cell>
        </row>
        <row r="6786">
          <cell r="GS6786">
            <v>21111</v>
          </cell>
          <cell r="GX6786">
            <v>0</v>
          </cell>
          <cell r="JB6786">
            <v>0</v>
          </cell>
          <cell r="KB6786">
            <v>0</v>
          </cell>
          <cell r="KC6786">
            <v>0</v>
          </cell>
        </row>
        <row r="6787">
          <cell r="GS6787">
            <v>21111</v>
          </cell>
          <cell r="GX6787">
            <v>0</v>
          </cell>
          <cell r="JB6787">
            <v>202393.5</v>
          </cell>
          <cell r="KB6787">
            <v>202393.5</v>
          </cell>
          <cell r="KC6787">
            <v>202393.5</v>
          </cell>
        </row>
        <row r="6788">
          <cell r="GS6788">
            <v>21111</v>
          </cell>
          <cell r="GX6788">
            <v>3538512</v>
          </cell>
          <cell r="JB6788">
            <v>1336356.95</v>
          </cell>
          <cell r="KB6788">
            <v>1336356.95</v>
          </cell>
          <cell r="KC6788">
            <v>-39045</v>
          </cell>
        </row>
        <row r="6789">
          <cell r="GS6789">
            <v>21111</v>
          </cell>
          <cell r="GX6789">
            <v>0</v>
          </cell>
          <cell r="JB6789">
            <v>3616.9</v>
          </cell>
          <cell r="KB6789">
            <v>3616.9</v>
          </cell>
          <cell r="KC6789">
            <v>3616.9</v>
          </cell>
        </row>
        <row r="6790">
          <cell r="GS6790">
            <v>21111</v>
          </cell>
          <cell r="GX6790">
            <v>147438</v>
          </cell>
          <cell r="JB6790">
            <v>57980.58</v>
          </cell>
          <cell r="KB6790">
            <v>57980.58</v>
          </cell>
          <cell r="KC6790">
            <v>-3616.8999999999942</v>
          </cell>
        </row>
        <row r="6791">
          <cell r="GS6791">
            <v>21111</v>
          </cell>
          <cell r="GX6791">
            <v>0</v>
          </cell>
          <cell r="JB6791">
            <v>71275.72</v>
          </cell>
          <cell r="KB6791">
            <v>71275.72</v>
          </cell>
          <cell r="KC6791">
            <v>71275.72</v>
          </cell>
        </row>
        <row r="6792">
          <cell r="GS6792">
            <v>21111</v>
          </cell>
          <cell r="GX6792">
            <v>589752</v>
          </cell>
          <cell r="JB6792">
            <v>196221.47</v>
          </cell>
          <cell r="KB6792">
            <v>196221.47</v>
          </cell>
          <cell r="KC6792">
            <v>-71275.719999999972</v>
          </cell>
        </row>
        <row r="6793">
          <cell r="GS6793">
            <v>21111</v>
          </cell>
          <cell r="GX6793">
            <v>0</v>
          </cell>
          <cell r="JB6793">
            <v>9742.7999999999993</v>
          </cell>
          <cell r="KB6793">
            <v>9742.7999999999993</v>
          </cell>
          <cell r="KC6793">
            <v>9742.7999999999993</v>
          </cell>
        </row>
        <row r="6794">
          <cell r="GS6794">
            <v>21111</v>
          </cell>
          <cell r="GX6794">
            <v>230003.28</v>
          </cell>
          <cell r="JB6794">
            <v>58025</v>
          </cell>
          <cell r="KB6794">
            <v>56347.93</v>
          </cell>
          <cell r="KC6794">
            <v>-9424.1399999999849</v>
          </cell>
        </row>
        <row r="6795">
          <cell r="GS6795">
            <v>21111</v>
          </cell>
          <cell r="GX6795">
            <v>0</v>
          </cell>
          <cell r="JB6795">
            <v>3079.86</v>
          </cell>
          <cell r="KB6795">
            <v>3079.86</v>
          </cell>
          <cell r="KC6795">
            <v>3079.86</v>
          </cell>
        </row>
        <row r="6796">
          <cell r="GS6796">
            <v>21111</v>
          </cell>
          <cell r="GX6796">
            <v>74308.75</v>
          </cell>
          <cell r="JB6796">
            <v>18398.68</v>
          </cell>
          <cell r="KB6796">
            <v>17856.86</v>
          </cell>
          <cell r="KC6796">
            <v>-3079.8600000000006</v>
          </cell>
        </row>
        <row r="6797">
          <cell r="GS6797">
            <v>21111</v>
          </cell>
          <cell r="GX6797">
            <v>0</v>
          </cell>
          <cell r="JB6797">
            <v>7494.46</v>
          </cell>
          <cell r="KB6797">
            <v>7494.46</v>
          </cell>
          <cell r="KC6797">
            <v>7494.46</v>
          </cell>
        </row>
        <row r="6798">
          <cell r="GS6798">
            <v>21111</v>
          </cell>
          <cell r="GX6798">
            <v>176925.6</v>
          </cell>
          <cell r="JB6798">
            <v>44634.62</v>
          </cell>
          <cell r="KB6798">
            <v>43344.57</v>
          </cell>
          <cell r="KC6798">
            <v>-7249.3399999999965</v>
          </cell>
        </row>
        <row r="6799">
          <cell r="GS6799">
            <v>21111</v>
          </cell>
          <cell r="GX6799">
            <v>0</v>
          </cell>
          <cell r="JB6799">
            <v>15792.42</v>
          </cell>
          <cell r="KB6799">
            <v>15792.42</v>
          </cell>
          <cell r="KC6799">
            <v>15792.42</v>
          </cell>
        </row>
        <row r="6800">
          <cell r="GS6800">
            <v>21111</v>
          </cell>
          <cell r="GX6800">
            <v>424621.44</v>
          </cell>
          <cell r="JB6800">
            <v>94841.600000000006</v>
          </cell>
          <cell r="KB6800">
            <v>91745.48</v>
          </cell>
          <cell r="KC6800">
            <v>-15792.419999999984</v>
          </cell>
        </row>
        <row r="6801">
          <cell r="GS6801">
            <v>21111</v>
          </cell>
          <cell r="GX6801">
            <v>0</v>
          </cell>
          <cell r="JB6801">
            <v>2039.72</v>
          </cell>
          <cell r="KB6801">
            <v>2039.72</v>
          </cell>
          <cell r="KC6801">
            <v>2039.72</v>
          </cell>
        </row>
        <row r="6802">
          <cell r="GS6802">
            <v>21111</v>
          </cell>
          <cell r="GX6802">
            <v>63693.22</v>
          </cell>
          <cell r="JB6802">
            <v>12384.04</v>
          </cell>
          <cell r="KB6802">
            <v>11919.62</v>
          </cell>
          <cell r="KC6802">
            <v>-2039.7200000000012</v>
          </cell>
        </row>
        <row r="6803">
          <cell r="GS6803">
            <v>21111</v>
          </cell>
          <cell r="GX6803">
            <v>4430.16</v>
          </cell>
          <cell r="JB6803">
            <v>0</v>
          </cell>
          <cell r="KB6803">
            <v>0</v>
          </cell>
          <cell r="KC6803">
            <v>0</v>
          </cell>
        </row>
        <row r="6804">
          <cell r="GS6804">
            <v>21111</v>
          </cell>
          <cell r="GX6804">
            <v>964.11</v>
          </cell>
          <cell r="JB6804">
            <v>434.77</v>
          </cell>
          <cell r="KB6804">
            <v>434.77</v>
          </cell>
          <cell r="KC6804">
            <v>0</v>
          </cell>
        </row>
        <row r="6805">
          <cell r="GS6805">
            <v>21111</v>
          </cell>
          <cell r="GX6805">
            <v>15000</v>
          </cell>
          <cell r="JB6805">
            <v>7100</v>
          </cell>
          <cell r="KB6805">
            <v>6000</v>
          </cell>
          <cell r="KC6805">
            <v>0</v>
          </cell>
        </row>
        <row r="6806">
          <cell r="GS6806">
            <v>21111</v>
          </cell>
          <cell r="GX6806">
            <v>87182.05</v>
          </cell>
          <cell r="JB6806">
            <v>34800</v>
          </cell>
          <cell r="KB6806">
            <v>34800</v>
          </cell>
          <cell r="KC6806">
            <v>574190</v>
          </cell>
        </row>
        <row r="6807">
          <cell r="GS6807">
            <v>21111</v>
          </cell>
          <cell r="GX6807">
            <v>4315.9399999999996</v>
          </cell>
          <cell r="JB6807">
            <v>0</v>
          </cell>
          <cell r="KB6807">
            <v>0</v>
          </cell>
          <cell r="KC6807">
            <v>-1999.9999999999995</v>
          </cell>
        </row>
        <row r="6808">
          <cell r="GS6808">
            <v>21111</v>
          </cell>
          <cell r="GX6808">
            <v>51992.45</v>
          </cell>
          <cell r="JB6808">
            <v>31320</v>
          </cell>
          <cell r="KB6808">
            <v>0</v>
          </cell>
          <cell r="KC6808">
            <v>5400</v>
          </cell>
        </row>
        <row r="6809">
          <cell r="GS6809">
            <v>21111</v>
          </cell>
          <cell r="GX6809">
            <v>5150</v>
          </cell>
          <cell r="JB6809">
            <v>0</v>
          </cell>
          <cell r="KB6809">
            <v>0</v>
          </cell>
          <cell r="KC6809">
            <v>-5100</v>
          </cell>
        </row>
        <row r="6810">
          <cell r="GS6810">
            <v>21111</v>
          </cell>
          <cell r="GX6810">
            <v>0</v>
          </cell>
          <cell r="JB6810">
            <v>88796.5</v>
          </cell>
          <cell r="KB6810">
            <v>88796.5</v>
          </cell>
          <cell r="KC6810">
            <v>88796.5</v>
          </cell>
        </row>
        <row r="6811">
          <cell r="GS6811">
            <v>21111</v>
          </cell>
          <cell r="GX6811">
            <v>1642044</v>
          </cell>
          <cell r="JB6811">
            <v>2126002.7400000002</v>
          </cell>
          <cell r="KB6811">
            <v>2126002.7400000002</v>
          </cell>
          <cell r="KC6811">
            <v>1304980.7400000002</v>
          </cell>
        </row>
        <row r="6812">
          <cell r="GS6812">
            <v>21111</v>
          </cell>
          <cell r="GX6812">
            <v>0</v>
          </cell>
          <cell r="JB6812">
            <v>0</v>
          </cell>
          <cell r="KB6812">
            <v>0</v>
          </cell>
          <cell r="KC6812">
            <v>0</v>
          </cell>
        </row>
        <row r="6813">
          <cell r="GS6813">
            <v>21111</v>
          </cell>
          <cell r="GX6813">
            <v>68418.5</v>
          </cell>
          <cell r="JB6813">
            <v>73542.91</v>
          </cell>
          <cell r="KB6813">
            <v>73542.91</v>
          </cell>
          <cell r="KC6813">
            <v>15257</v>
          </cell>
        </row>
        <row r="6814">
          <cell r="GS6814">
            <v>21111</v>
          </cell>
          <cell r="GX6814">
            <v>0</v>
          </cell>
          <cell r="JB6814">
            <v>0</v>
          </cell>
          <cell r="KB6814">
            <v>0</v>
          </cell>
          <cell r="KC6814">
            <v>0</v>
          </cell>
        </row>
        <row r="6815">
          <cell r="GS6815">
            <v>21111</v>
          </cell>
          <cell r="GX6815">
            <v>273674</v>
          </cell>
          <cell r="JB6815">
            <v>110142.71</v>
          </cell>
          <cell r="KB6815">
            <v>110142.71</v>
          </cell>
          <cell r="KC6815">
            <v>0</v>
          </cell>
        </row>
        <row r="6816">
          <cell r="GS6816">
            <v>21111</v>
          </cell>
          <cell r="GX6816">
            <v>0</v>
          </cell>
          <cell r="JB6816">
            <v>2931.27</v>
          </cell>
          <cell r="KB6816">
            <v>2931.27</v>
          </cell>
          <cell r="KC6816">
            <v>2931.27</v>
          </cell>
        </row>
        <row r="6817">
          <cell r="GS6817">
            <v>21111</v>
          </cell>
          <cell r="GX6817">
            <v>106732.86</v>
          </cell>
          <cell r="JB6817">
            <v>98577.04</v>
          </cell>
          <cell r="KB6817">
            <v>76146.42</v>
          </cell>
          <cell r="KC6817">
            <v>45210.58</v>
          </cell>
        </row>
        <row r="6818">
          <cell r="GS6818">
            <v>21111</v>
          </cell>
          <cell r="GX6818">
            <v>0</v>
          </cell>
          <cell r="JB6818">
            <v>947.04</v>
          </cell>
          <cell r="KB6818">
            <v>947.04</v>
          </cell>
          <cell r="KC6818">
            <v>947.04</v>
          </cell>
        </row>
        <row r="6819">
          <cell r="GS6819">
            <v>21111</v>
          </cell>
          <cell r="GX6819">
            <v>34482.92</v>
          </cell>
          <cell r="JB6819">
            <v>31724.6</v>
          </cell>
          <cell r="KB6819">
            <v>24482.39</v>
          </cell>
          <cell r="KC6819">
            <v>14483.120000000003</v>
          </cell>
        </row>
        <row r="6820">
          <cell r="GS6820">
            <v>21111</v>
          </cell>
          <cell r="GX6820">
            <v>0</v>
          </cell>
          <cell r="JB6820">
            <v>2254.83</v>
          </cell>
          <cell r="KB6820">
            <v>2254.83</v>
          </cell>
          <cell r="KC6820">
            <v>2254.83</v>
          </cell>
        </row>
        <row r="6821">
          <cell r="GS6821">
            <v>21111</v>
          </cell>
          <cell r="GX6821">
            <v>82102.2</v>
          </cell>
          <cell r="JB6821">
            <v>75828.710000000006</v>
          </cell>
          <cell r="KB6821">
            <v>58574.34</v>
          </cell>
          <cell r="KC6821">
            <v>34777.61</v>
          </cell>
        </row>
        <row r="6822">
          <cell r="GS6822">
            <v>21111</v>
          </cell>
          <cell r="GX6822">
            <v>0</v>
          </cell>
          <cell r="JB6822">
            <v>3881.7</v>
          </cell>
          <cell r="KB6822">
            <v>3881.7</v>
          </cell>
          <cell r="KC6822">
            <v>3881.7</v>
          </cell>
        </row>
        <row r="6823">
          <cell r="GS6823">
            <v>21111</v>
          </cell>
          <cell r="GX6823">
            <v>197045.28</v>
          </cell>
          <cell r="JB6823">
            <v>136392.34</v>
          </cell>
          <cell r="KB6823">
            <v>105894.43</v>
          </cell>
          <cell r="KC6823">
            <v>37869.700000000012</v>
          </cell>
        </row>
        <row r="6824">
          <cell r="GS6824">
            <v>21111</v>
          </cell>
          <cell r="GX6824">
            <v>0</v>
          </cell>
          <cell r="JB6824">
            <v>352.77</v>
          </cell>
          <cell r="KB6824">
            <v>352.77</v>
          </cell>
          <cell r="KC6824">
            <v>352.77</v>
          </cell>
        </row>
        <row r="6825">
          <cell r="GS6825">
            <v>21111</v>
          </cell>
          <cell r="GX6825">
            <v>29556.79</v>
          </cell>
          <cell r="JB6825">
            <v>13619.47</v>
          </cell>
          <cell r="KB6825">
            <v>10681.64</v>
          </cell>
          <cell r="KC6825">
            <v>-352.77000000000044</v>
          </cell>
        </row>
        <row r="6826">
          <cell r="GS6826">
            <v>21111</v>
          </cell>
          <cell r="GX6826">
            <v>2029.1</v>
          </cell>
          <cell r="JB6826">
            <v>0</v>
          </cell>
          <cell r="KB6826">
            <v>0</v>
          </cell>
          <cell r="KC6826">
            <v>0</v>
          </cell>
        </row>
        <row r="6827">
          <cell r="GS6827">
            <v>21111</v>
          </cell>
          <cell r="GX6827">
            <v>73570</v>
          </cell>
          <cell r="JB6827">
            <v>36500</v>
          </cell>
          <cell r="KB6827">
            <v>28800</v>
          </cell>
          <cell r="KC6827">
            <v>0</v>
          </cell>
        </row>
        <row r="6828">
          <cell r="GS6828">
            <v>21111</v>
          </cell>
          <cell r="GX6828">
            <v>359907.52</v>
          </cell>
          <cell r="JB6828">
            <v>184424</v>
          </cell>
          <cell r="KB6828">
            <v>184424</v>
          </cell>
          <cell r="KC6828">
            <v>0</v>
          </cell>
        </row>
        <row r="6829">
          <cell r="GS6829">
            <v>21111</v>
          </cell>
          <cell r="GX6829">
            <v>463.5</v>
          </cell>
          <cell r="JB6829">
            <v>0</v>
          </cell>
          <cell r="KB6829">
            <v>0</v>
          </cell>
          <cell r="KC6829">
            <v>0</v>
          </cell>
        </row>
        <row r="6830">
          <cell r="GS6830">
            <v>21111</v>
          </cell>
          <cell r="GX6830">
            <v>20781.240000000002</v>
          </cell>
          <cell r="JB6830">
            <v>9035.99</v>
          </cell>
          <cell r="KB6830">
            <v>4591.68</v>
          </cell>
          <cell r="KC6830">
            <v>0</v>
          </cell>
        </row>
        <row r="6831">
          <cell r="GS6831">
            <v>21111</v>
          </cell>
          <cell r="GX6831">
            <v>0</v>
          </cell>
          <cell r="JB6831">
            <v>99992</v>
          </cell>
          <cell r="KB6831">
            <v>99992</v>
          </cell>
          <cell r="KC6831">
            <v>700000</v>
          </cell>
        </row>
        <row r="6832">
          <cell r="GS6832">
            <v>21111</v>
          </cell>
          <cell r="GX6832">
            <v>58031.4</v>
          </cell>
          <cell r="JB6832">
            <v>12768.14</v>
          </cell>
          <cell r="KB6832">
            <v>9428.4699999999993</v>
          </cell>
          <cell r="KC6832">
            <v>0</v>
          </cell>
        </row>
        <row r="6833">
          <cell r="GS6833">
            <v>21111</v>
          </cell>
          <cell r="GX6833">
            <v>0</v>
          </cell>
          <cell r="JB6833">
            <v>468807</v>
          </cell>
          <cell r="KB6833">
            <v>468807</v>
          </cell>
          <cell r="KC6833">
            <v>468807</v>
          </cell>
        </row>
        <row r="6834">
          <cell r="GS6834">
            <v>21111</v>
          </cell>
          <cell r="GX6834">
            <v>11233368</v>
          </cell>
          <cell r="JB6834">
            <v>5441044.3899999997</v>
          </cell>
          <cell r="KB6834">
            <v>5441044.3899999997</v>
          </cell>
          <cell r="KC6834">
            <v>-175639.6099999994</v>
          </cell>
        </row>
        <row r="6835">
          <cell r="GS6835">
            <v>21111</v>
          </cell>
          <cell r="GX6835">
            <v>0</v>
          </cell>
          <cell r="JB6835">
            <v>11575.31</v>
          </cell>
          <cell r="KB6835">
            <v>9417.8700000000008</v>
          </cell>
          <cell r="KC6835">
            <v>11575.31</v>
          </cell>
        </row>
        <row r="6836">
          <cell r="GS6836">
            <v>21111</v>
          </cell>
          <cell r="GX6836">
            <v>468057</v>
          </cell>
          <cell r="JB6836">
            <v>505191.36</v>
          </cell>
          <cell r="KB6836">
            <v>505191.36</v>
          </cell>
          <cell r="KC6836">
            <v>37134.359999999986</v>
          </cell>
        </row>
        <row r="6837">
          <cell r="GS6837">
            <v>21111</v>
          </cell>
          <cell r="GX6837">
            <v>0</v>
          </cell>
          <cell r="JB6837">
            <v>29666.86</v>
          </cell>
          <cell r="KB6837">
            <v>29666.86</v>
          </cell>
          <cell r="KC6837">
            <v>29666.86</v>
          </cell>
        </row>
        <row r="6838">
          <cell r="GS6838">
            <v>21111</v>
          </cell>
          <cell r="GX6838">
            <v>1872228</v>
          </cell>
          <cell r="JB6838">
            <v>811252.11</v>
          </cell>
          <cell r="KB6838">
            <v>811252.11</v>
          </cell>
          <cell r="KC6838">
            <v>-29666.860000000102</v>
          </cell>
        </row>
        <row r="6839">
          <cell r="GS6839">
            <v>21111</v>
          </cell>
          <cell r="GX6839">
            <v>0</v>
          </cell>
          <cell r="JB6839">
            <v>27942.99</v>
          </cell>
          <cell r="KB6839">
            <v>27942.99</v>
          </cell>
          <cell r="KC6839">
            <v>27942.99</v>
          </cell>
        </row>
        <row r="6840">
          <cell r="GS6840">
            <v>21111</v>
          </cell>
          <cell r="GX6840">
            <v>730168.92</v>
          </cell>
          <cell r="JB6840">
            <v>324277.21999999997</v>
          </cell>
          <cell r="KB6840">
            <v>293344.38</v>
          </cell>
          <cell r="KC6840">
            <v>-27942.989999999991</v>
          </cell>
        </row>
        <row r="6841">
          <cell r="GS6841">
            <v>21111</v>
          </cell>
          <cell r="GX6841">
            <v>0</v>
          </cell>
          <cell r="JB6841">
            <v>9027.84</v>
          </cell>
          <cell r="KB6841">
            <v>9027.84</v>
          </cell>
          <cell r="KC6841">
            <v>9027.84</v>
          </cell>
        </row>
        <row r="6842">
          <cell r="GS6842">
            <v>21111</v>
          </cell>
          <cell r="GX6842">
            <v>235900.73</v>
          </cell>
          <cell r="JB6842">
            <v>104764.96</v>
          </cell>
          <cell r="KB6842">
            <v>94771.29</v>
          </cell>
          <cell r="KC6842">
            <v>-9027.8399999999965</v>
          </cell>
        </row>
        <row r="6843">
          <cell r="GS6843">
            <v>21111</v>
          </cell>
          <cell r="GX6843">
            <v>0</v>
          </cell>
          <cell r="JB6843">
            <v>21494.66</v>
          </cell>
          <cell r="KB6843">
            <v>21494.66</v>
          </cell>
          <cell r="KC6843">
            <v>21494.66</v>
          </cell>
        </row>
        <row r="6844">
          <cell r="GS6844">
            <v>21111</v>
          </cell>
          <cell r="GX6844">
            <v>561668.4</v>
          </cell>
          <cell r="JB6844">
            <v>249444.59</v>
          </cell>
          <cell r="KB6844">
            <v>225650.03</v>
          </cell>
          <cell r="KC6844">
            <v>-21494.660000000033</v>
          </cell>
        </row>
        <row r="6845">
          <cell r="GS6845">
            <v>21111</v>
          </cell>
          <cell r="GX6845">
            <v>0</v>
          </cell>
          <cell r="JB6845">
            <v>43424.97</v>
          </cell>
          <cell r="KB6845">
            <v>43424.97</v>
          </cell>
          <cell r="KC6845">
            <v>43424.97</v>
          </cell>
        </row>
        <row r="6846">
          <cell r="GS6846">
            <v>21111</v>
          </cell>
          <cell r="GX6846">
            <v>1348004.16</v>
          </cell>
          <cell r="JB6846">
            <v>502515.75</v>
          </cell>
          <cell r="KB6846">
            <v>454109.67</v>
          </cell>
          <cell r="KC6846">
            <v>-43424.969999999972</v>
          </cell>
        </row>
        <row r="6847">
          <cell r="GS6847">
            <v>21111</v>
          </cell>
          <cell r="GX6847">
            <v>0</v>
          </cell>
          <cell r="JB6847">
            <v>5289.46</v>
          </cell>
          <cell r="KB6847">
            <v>5289.46</v>
          </cell>
          <cell r="KC6847">
            <v>5289.46</v>
          </cell>
        </row>
        <row r="6848">
          <cell r="GS6848">
            <v>21111</v>
          </cell>
          <cell r="GX6848">
            <v>202200.62</v>
          </cell>
          <cell r="JB6848">
            <v>60955.18</v>
          </cell>
          <cell r="KB6848">
            <v>54999.34</v>
          </cell>
          <cell r="KC6848">
            <v>-5289.4599999999919</v>
          </cell>
        </row>
        <row r="6849">
          <cell r="GS6849">
            <v>21111</v>
          </cell>
          <cell r="GX6849">
            <v>9400.7999999999993</v>
          </cell>
          <cell r="JB6849">
            <v>1241.68</v>
          </cell>
          <cell r="KB6849">
            <v>1241.68</v>
          </cell>
          <cell r="KC6849">
            <v>0</v>
          </cell>
        </row>
        <row r="6850">
          <cell r="GS6850">
            <v>21111</v>
          </cell>
          <cell r="GX6850">
            <v>1057.71</v>
          </cell>
          <cell r="JB6850">
            <v>0</v>
          </cell>
          <cell r="KB6850">
            <v>0</v>
          </cell>
          <cell r="KC6850">
            <v>0</v>
          </cell>
        </row>
        <row r="6851">
          <cell r="GS6851">
            <v>21111</v>
          </cell>
          <cell r="GX6851">
            <v>509454.96</v>
          </cell>
          <cell r="JB6851">
            <v>250200</v>
          </cell>
          <cell r="KB6851">
            <v>210600</v>
          </cell>
          <cell r="KC6851">
            <v>0</v>
          </cell>
        </row>
        <row r="6852">
          <cell r="GS6852">
            <v>21111</v>
          </cell>
          <cell r="GX6852">
            <v>0</v>
          </cell>
          <cell r="JB6852">
            <v>0</v>
          </cell>
          <cell r="KB6852">
            <v>0</v>
          </cell>
          <cell r="KC6852">
            <v>2600000</v>
          </cell>
        </row>
        <row r="6853">
          <cell r="GS6853">
            <v>21111</v>
          </cell>
          <cell r="GX6853">
            <v>4205</v>
          </cell>
          <cell r="JB6853">
            <v>686.23</v>
          </cell>
          <cell r="KB6853">
            <v>686.23</v>
          </cell>
          <cell r="KC6853">
            <v>3000</v>
          </cell>
        </row>
        <row r="6854">
          <cell r="GS6854">
            <v>21111</v>
          </cell>
          <cell r="GX6854">
            <v>87356.4</v>
          </cell>
          <cell r="JB6854">
            <v>10770.47</v>
          </cell>
          <cell r="KB6854">
            <v>4910.57</v>
          </cell>
          <cell r="KC6854">
            <v>0</v>
          </cell>
        </row>
        <row r="6855">
          <cell r="GS6855">
            <v>21111</v>
          </cell>
          <cell r="GX6855">
            <v>0</v>
          </cell>
          <cell r="JB6855">
            <v>33234</v>
          </cell>
          <cell r="KB6855">
            <v>0</v>
          </cell>
          <cell r="KC6855">
            <v>125000</v>
          </cell>
        </row>
        <row r="6856">
          <cell r="GS6856">
            <v>21111</v>
          </cell>
          <cell r="GX6856">
            <v>0</v>
          </cell>
          <cell r="JB6856">
            <v>85184.33</v>
          </cell>
          <cell r="KB6856">
            <v>0</v>
          </cell>
          <cell r="KC6856">
            <v>792000</v>
          </cell>
        </row>
        <row r="6857">
          <cell r="GS6857">
            <v>21111</v>
          </cell>
          <cell r="GX6857">
            <v>0</v>
          </cell>
          <cell r="JB6857">
            <v>472705.24</v>
          </cell>
          <cell r="KB6857">
            <v>0</v>
          </cell>
          <cell r="KC6857">
            <v>700000</v>
          </cell>
        </row>
        <row r="6858">
          <cell r="GS6858">
            <v>21111</v>
          </cell>
          <cell r="GX6858">
            <v>0</v>
          </cell>
          <cell r="JB6858">
            <v>89320</v>
          </cell>
          <cell r="KB6858">
            <v>89320</v>
          </cell>
          <cell r="KC6858">
            <v>626500</v>
          </cell>
        </row>
        <row r="6859">
          <cell r="GS6859">
            <v>21111</v>
          </cell>
          <cell r="GX6859">
            <v>2190.7399999999998</v>
          </cell>
          <cell r="JB6859">
            <v>335203</v>
          </cell>
          <cell r="KB6859">
            <v>244574.52</v>
          </cell>
          <cell r="KC6859">
            <v>420000</v>
          </cell>
        </row>
        <row r="6860">
          <cell r="GS6860">
            <v>21111</v>
          </cell>
          <cell r="GX6860">
            <v>13236</v>
          </cell>
          <cell r="JB6860">
            <v>0</v>
          </cell>
          <cell r="KB6860">
            <v>0</v>
          </cell>
          <cell r="KC6860">
            <v>35000</v>
          </cell>
        </row>
        <row r="6861">
          <cell r="GS6861">
            <v>21111</v>
          </cell>
          <cell r="GX6861">
            <v>38029.660000000003</v>
          </cell>
          <cell r="JB6861">
            <v>932756</v>
          </cell>
          <cell r="KB6861">
            <v>263343.2</v>
          </cell>
          <cell r="KC6861">
            <v>970000</v>
          </cell>
        </row>
        <row r="6862">
          <cell r="GS6862">
            <v>21111</v>
          </cell>
          <cell r="GX6862">
            <v>2171872.92</v>
          </cell>
          <cell r="JB6862">
            <v>0</v>
          </cell>
          <cell r="KB6862">
            <v>0</v>
          </cell>
          <cell r="KC6862">
            <v>5828130</v>
          </cell>
        </row>
        <row r="6863">
          <cell r="GS6863">
            <v>21111</v>
          </cell>
          <cell r="GX6863">
            <v>97693694.409999996</v>
          </cell>
          <cell r="JB6863">
            <v>2647483.4</v>
          </cell>
          <cell r="KB6863">
            <v>2647483.4</v>
          </cell>
          <cell r="KC6863">
            <v>-64639808</v>
          </cell>
        </row>
        <row r="6864">
          <cell r="GS6864">
            <v>21111</v>
          </cell>
          <cell r="GX6864">
            <v>0</v>
          </cell>
          <cell r="JB6864">
            <v>4089867.99</v>
          </cell>
          <cell r="KB6864">
            <v>4089867.99</v>
          </cell>
          <cell r="KC6864">
            <v>26741658</v>
          </cell>
        </row>
        <row r="6865">
          <cell r="GS6865">
            <v>21111</v>
          </cell>
          <cell r="GX6865">
            <v>0</v>
          </cell>
          <cell r="JB6865">
            <v>302554</v>
          </cell>
          <cell r="KB6865">
            <v>302554</v>
          </cell>
          <cell r="KC6865">
            <v>302554</v>
          </cell>
        </row>
        <row r="6866">
          <cell r="GS6866">
            <v>21111</v>
          </cell>
          <cell r="GX6866">
            <v>7462956</v>
          </cell>
          <cell r="JB6866">
            <v>2391406.2799999998</v>
          </cell>
          <cell r="KB6866">
            <v>2391406.2799999998</v>
          </cell>
          <cell r="KC6866">
            <v>-302554</v>
          </cell>
        </row>
        <row r="6867">
          <cell r="GS6867">
            <v>21111</v>
          </cell>
          <cell r="GX6867">
            <v>0</v>
          </cell>
          <cell r="JB6867">
            <v>0</v>
          </cell>
          <cell r="KB6867">
            <v>0</v>
          </cell>
          <cell r="KC6867">
            <v>0</v>
          </cell>
        </row>
        <row r="6868">
          <cell r="GS6868">
            <v>21111</v>
          </cell>
          <cell r="GX6868">
            <v>310956.5</v>
          </cell>
          <cell r="JB6868">
            <v>238793.5</v>
          </cell>
          <cell r="KB6868">
            <v>238793.5</v>
          </cell>
          <cell r="KC6868">
            <v>25551</v>
          </cell>
        </row>
        <row r="6869">
          <cell r="GS6869">
            <v>21111</v>
          </cell>
          <cell r="GX6869">
            <v>0</v>
          </cell>
          <cell r="JB6869">
            <v>0</v>
          </cell>
          <cell r="KB6869">
            <v>0</v>
          </cell>
          <cell r="KC6869">
            <v>0</v>
          </cell>
        </row>
        <row r="6870">
          <cell r="GS6870">
            <v>21111</v>
          </cell>
          <cell r="GX6870">
            <v>1243826</v>
          </cell>
          <cell r="JB6870">
            <v>498615.18</v>
          </cell>
          <cell r="KB6870">
            <v>498615.18</v>
          </cell>
          <cell r="KC6870">
            <v>0</v>
          </cell>
        </row>
        <row r="6871">
          <cell r="GS6871">
            <v>21111</v>
          </cell>
          <cell r="GX6871">
            <v>0</v>
          </cell>
          <cell r="JB6871">
            <v>17568.71</v>
          </cell>
          <cell r="KB6871">
            <v>17568.71</v>
          </cell>
          <cell r="KC6871">
            <v>17568.71</v>
          </cell>
        </row>
        <row r="6872">
          <cell r="GS6872">
            <v>21111</v>
          </cell>
          <cell r="GX6872">
            <v>485092.14</v>
          </cell>
          <cell r="JB6872">
            <v>137719.1</v>
          </cell>
          <cell r="KB6872">
            <v>137719.1</v>
          </cell>
          <cell r="KC6872">
            <v>-17568.710000000021</v>
          </cell>
        </row>
        <row r="6873">
          <cell r="GS6873">
            <v>21111</v>
          </cell>
          <cell r="GX6873">
            <v>0</v>
          </cell>
          <cell r="JB6873">
            <v>5676.04</v>
          </cell>
          <cell r="KB6873">
            <v>5676.04</v>
          </cell>
          <cell r="KC6873">
            <v>5676.04</v>
          </cell>
        </row>
        <row r="6874">
          <cell r="GS6874">
            <v>21111</v>
          </cell>
          <cell r="GX6874">
            <v>156722.07999999999</v>
          </cell>
          <cell r="JB6874">
            <v>44470.33</v>
          </cell>
          <cell r="KB6874">
            <v>44470.33</v>
          </cell>
          <cell r="KC6874">
            <v>-5676.039999999979</v>
          </cell>
        </row>
        <row r="6875">
          <cell r="GS6875">
            <v>21111</v>
          </cell>
          <cell r="GX6875">
            <v>0</v>
          </cell>
          <cell r="JB6875">
            <v>13514.43</v>
          </cell>
          <cell r="KB6875">
            <v>13514.43</v>
          </cell>
          <cell r="KC6875">
            <v>13514.43</v>
          </cell>
        </row>
        <row r="6876">
          <cell r="GS6876">
            <v>21111</v>
          </cell>
          <cell r="GX6876">
            <v>373147.8</v>
          </cell>
          <cell r="JB6876">
            <v>105938.02</v>
          </cell>
          <cell r="KB6876">
            <v>105938.02</v>
          </cell>
          <cell r="KC6876">
            <v>-13514.429999999993</v>
          </cell>
        </row>
        <row r="6877">
          <cell r="GS6877">
            <v>21111</v>
          </cell>
          <cell r="GX6877">
            <v>0</v>
          </cell>
          <cell r="JB6877">
            <v>24436.23</v>
          </cell>
          <cell r="KB6877">
            <v>24436.23</v>
          </cell>
          <cell r="KC6877">
            <v>24436.23</v>
          </cell>
        </row>
        <row r="6878">
          <cell r="GS6878">
            <v>21111</v>
          </cell>
          <cell r="GX6878">
            <v>895554.72</v>
          </cell>
          <cell r="JB6878">
            <v>186900.84</v>
          </cell>
          <cell r="KB6878">
            <v>186900.84</v>
          </cell>
          <cell r="KC6878">
            <v>-24436.229999999981</v>
          </cell>
        </row>
        <row r="6879">
          <cell r="GS6879">
            <v>21111</v>
          </cell>
          <cell r="GX6879">
            <v>0</v>
          </cell>
          <cell r="JB6879">
            <v>2465.71</v>
          </cell>
          <cell r="KB6879">
            <v>2465.71</v>
          </cell>
          <cell r="KC6879">
            <v>2465.71</v>
          </cell>
        </row>
        <row r="6880">
          <cell r="GS6880">
            <v>21111</v>
          </cell>
          <cell r="GX6880">
            <v>134333.21</v>
          </cell>
          <cell r="JB6880">
            <v>17932.8</v>
          </cell>
          <cell r="KB6880">
            <v>17932.8</v>
          </cell>
          <cell r="KC6880">
            <v>-2465.7099999999919</v>
          </cell>
        </row>
        <row r="6881">
          <cell r="GS6881">
            <v>21111</v>
          </cell>
          <cell r="GX6881">
            <v>2442.31</v>
          </cell>
          <cell r="JB6881">
            <v>193.35</v>
          </cell>
          <cell r="KB6881">
            <v>193.35</v>
          </cell>
          <cell r="KC6881">
            <v>10000</v>
          </cell>
        </row>
        <row r="6882">
          <cell r="GS6882">
            <v>21111</v>
          </cell>
          <cell r="GX6882">
            <v>58712.47</v>
          </cell>
          <cell r="JB6882">
            <v>0</v>
          </cell>
          <cell r="KB6882">
            <v>0</v>
          </cell>
          <cell r="KC6882">
            <v>7400</v>
          </cell>
        </row>
        <row r="6883">
          <cell r="GS6883">
            <v>21111</v>
          </cell>
          <cell r="GX6883">
            <v>2348.96</v>
          </cell>
          <cell r="JB6883">
            <v>0</v>
          </cell>
          <cell r="KB6883">
            <v>0</v>
          </cell>
          <cell r="KC6883">
            <v>10000</v>
          </cell>
        </row>
        <row r="6884">
          <cell r="GS6884">
            <v>21111</v>
          </cell>
          <cell r="GX6884">
            <v>5403.63</v>
          </cell>
          <cell r="JB6884">
            <v>5057.8</v>
          </cell>
          <cell r="KB6884">
            <v>0</v>
          </cell>
          <cell r="KC6884">
            <v>80000</v>
          </cell>
        </row>
        <row r="6885">
          <cell r="GS6885">
            <v>21111</v>
          </cell>
          <cell r="GX6885">
            <v>8694.85</v>
          </cell>
          <cell r="JB6885">
            <v>16536.169999999998</v>
          </cell>
          <cell r="KB6885">
            <v>16536.169999999998</v>
          </cell>
          <cell r="KC6885">
            <v>30000</v>
          </cell>
        </row>
        <row r="6886">
          <cell r="GS6886">
            <v>21111</v>
          </cell>
          <cell r="GX6886">
            <v>508416</v>
          </cell>
          <cell r="JB6886">
            <v>375900</v>
          </cell>
          <cell r="KB6886">
            <v>267200</v>
          </cell>
          <cell r="KC6886">
            <v>286320</v>
          </cell>
        </row>
        <row r="6887">
          <cell r="GS6887">
            <v>21111</v>
          </cell>
          <cell r="GX6887">
            <v>0</v>
          </cell>
          <cell r="JB6887">
            <v>111541.24</v>
          </cell>
          <cell r="KB6887">
            <v>17952.439999999999</v>
          </cell>
          <cell r="KC6887">
            <v>207000</v>
          </cell>
        </row>
        <row r="6888">
          <cell r="GS6888">
            <v>21111</v>
          </cell>
          <cell r="GX6888">
            <v>0</v>
          </cell>
          <cell r="JB6888">
            <v>60658.720000000001</v>
          </cell>
          <cell r="KB6888">
            <v>21279.040000000001</v>
          </cell>
          <cell r="KC6888">
            <v>120000</v>
          </cell>
        </row>
        <row r="6889">
          <cell r="GS6889">
            <v>21111</v>
          </cell>
          <cell r="GX6889">
            <v>102771.41</v>
          </cell>
          <cell r="JB6889">
            <v>71910</v>
          </cell>
          <cell r="KB6889">
            <v>71910</v>
          </cell>
          <cell r="KC6889">
            <v>0</v>
          </cell>
        </row>
        <row r="6890">
          <cell r="GS6890">
            <v>21111</v>
          </cell>
          <cell r="GX6890">
            <v>460260.35</v>
          </cell>
          <cell r="JB6890">
            <v>238728</v>
          </cell>
          <cell r="KB6890">
            <v>87946.559999999998</v>
          </cell>
          <cell r="KC6890">
            <v>37007.850000000035</v>
          </cell>
        </row>
        <row r="6891">
          <cell r="GS6891">
            <v>21111</v>
          </cell>
          <cell r="GX6891">
            <v>37055.279999999999</v>
          </cell>
          <cell r="JB6891">
            <v>14333.94</v>
          </cell>
          <cell r="KB6891">
            <v>6095.71</v>
          </cell>
          <cell r="KC6891">
            <v>0</v>
          </cell>
        </row>
        <row r="6892">
          <cell r="GS6892">
            <v>21111</v>
          </cell>
          <cell r="GX6892">
            <v>0</v>
          </cell>
          <cell r="JB6892">
            <v>559294</v>
          </cell>
          <cell r="KB6892">
            <v>0</v>
          </cell>
          <cell r="KC6892">
            <v>715000</v>
          </cell>
        </row>
        <row r="6893">
          <cell r="GS6893">
            <v>21111</v>
          </cell>
          <cell r="GX6893">
            <v>0</v>
          </cell>
          <cell r="JB6893">
            <v>0</v>
          </cell>
          <cell r="KB6893">
            <v>0</v>
          </cell>
          <cell r="KC6893">
            <v>1392000</v>
          </cell>
        </row>
        <row r="6894">
          <cell r="GS6894">
            <v>21111</v>
          </cell>
          <cell r="GX6894">
            <v>17860.27</v>
          </cell>
          <cell r="JB6894">
            <v>105462.15</v>
          </cell>
          <cell r="KB6894">
            <v>91634.95</v>
          </cell>
          <cell r="KC6894">
            <v>170000</v>
          </cell>
        </row>
        <row r="6895">
          <cell r="GS6895">
            <v>21111</v>
          </cell>
          <cell r="GX6895">
            <v>0</v>
          </cell>
          <cell r="JB6895">
            <v>1061.4000000000001</v>
          </cell>
          <cell r="KB6895">
            <v>0</v>
          </cell>
          <cell r="KC6895">
            <v>5000</v>
          </cell>
        </row>
        <row r="6896">
          <cell r="GS6896">
            <v>21111</v>
          </cell>
          <cell r="GX6896">
            <v>2471.3200000000002</v>
          </cell>
          <cell r="JB6896">
            <v>0</v>
          </cell>
          <cell r="KB6896">
            <v>0</v>
          </cell>
          <cell r="KC6896">
            <v>10000</v>
          </cell>
        </row>
        <row r="6897">
          <cell r="GS6897">
            <v>21111</v>
          </cell>
          <cell r="GX6897">
            <v>8961</v>
          </cell>
          <cell r="JB6897">
            <v>0</v>
          </cell>
          <cell r="KB6897">
            <v>0</v>
          </cell>
          <cell r="KC6897">
            <v>0</v>
          </cell>
        </row>
        <row r="6898">
          <cell r="GS6898">
            <v>21111</v>
          </cell>
          <cell r="GX6898">
            <v>0</v>
          </cell>
          <cell r="JB6898">
            <v>863404.87</v>
          </cell>
          <cell r="KB6898">
            <v>863404.87</v>
          </cell>
          <cell r="KC6898">
            <v>1500000</v>
          </cell>
        </row>
        <row r="6899">
          <cell r="GS6899">
            <v>21111</v>
          </cell>
          <cell r="GX6899">
            <v>0</v>
          </cell>
          <cell r="JB6899">
            <v>61000</v>
          </cell>
          <cell r="KB6899">
            <v>0</v>
          </cell>
          <cell r="KC6899">
            <v>64000</v>
          </cell>
        </row>
        <row r="6900">
          <cell r="GS6900">
            <v>21111</v>
          </cell>
          <cell r="GX6900">
            <v>0</v>
          </cell>
          <cell r="JB6900">
            <v>320852.5</v>
          </cell>
          <cell r="KB6900">
            <v>320852.5</v>
          </cell>
          <cell r="KC6900">
            <v>320852.5</v>
          </cell>
        </row>
        <row r="6901">
          <cell r="GS6901">
            <v>21111</v>
          </cell>
          <cell r="GX6901">
            <v>7905612</v>
          </cell>
          <cell r="JB6901">
            <v>4129978.78</v>
          </cell>
          <cell r="KB6901">
            <v>4129978.78</v>
          </cell>
          <cell r="KC6901">
            <v>177172.78000000026</v>
          </cell>
        </row>
        <row r="6902">
          <cell r="GS6902">
            <v>21111</v>
          </cell>
          <cell r="GX6902">
            <v>0</v>
          </cell>
          <cell r="JB6902">
            <v>0</v>
          </cell>
          <cell r="KB6902">
            <v>0</v>
          </cell>
          <cell r="KC6902">
            <v>0</v>
          </cell>
        </row>
        <row r="6903">
          <cell r="GS6903">
            <v>21111</v>
          </cell>
          <cell r="GX6903">
            <v>329400.5</v>
          </cell>
          <cell r="JB6903">
            <v>446938.73</v>
          </cell>
          <cell r="KB6903">
            <v>446938.73</v>
          </cell>
          <cell r="KC6903">
            <v>117538.22999999998</v>
          </cell>
        </row>
        <row r="6904">
          <cell r="GS6904">
            <v>21111</v>
          </cell>
          <cell r="GX6904">
            <v>0</v>
          </cell>
          <cell r="JB6904">
            <v>0</v>
          </cell>
          <cell r="KB6904">
            <v>0</v>
          </cell>
          <cell r="KC6904">
            <v>0</v>
          </cell>
        </row>
        <row r="6905">
          <cell r="GS6905">
            <v>21111</v>
          </cell>
          <cell r="GX6905">
            <v>1317602</v>
          </cell>
          <cell r="JB6905">
            <v>685952.56</v>
          </cell>
          <cell r="KB6905">
            <v>685952.56</v>
          </cell>
          <cell r="KC6905">
            <v>0</v>
          </cell>
        </row>
        <row r="6906">
          <cell r="GS6906">
            <v>21111</v>
          </cell>
          <cell r="GX6906">
            <v>0</v>
          </cell>
          <cell r="JB6906">
            <v>20855.439999999999</v>
          </cell>
          <cell r="KB6906">
            <v>20855.439999999999</v>
          </cell>
          <cell r="KC6906">
            <v>20855.439999999999</v>
          </cell>
        </row>
        <row r="6907">
          <cell r="GS6907">
            <v>21111</v>
          </cell>
          <cell r="GX6907">
            <v>513864.78</v>
          </cell>
          <cell r="JB6907">
            <v>268367.05</v>
          </cell>
          <cell r="KB6907">
            <v>243450.62</v>
          </cell>
          <cell r="KC6907">
            <v>11434.630000000005</v>
          </cell>
        </row>
        <row r="6908">
          <cell r="GS6908">
            <v>21111</v>
          </cell>
          <cell r="GX6908">
            <v>0</v>
          </cell>
          <cell r="JB6908">
            <v>6544.07</v>
          </cell>
          <cell r="KB6908">
            <v>6544.07</v>
          </cell>
          <cell r="KC6908">
            <v>6544.07</v>
          </cell>
        </row>
        <row r="6909">
          <cell r="GS6909">
            <v>21111</v>
          </cell>
          <cell r="GX6909">
            <v>166017.85</v>
          </cell>
          <cell r="JB6909">
            <v>84257.78</v>
          </cell>
          <cell r="KB6909">
            <v>76427.77</v>
          </cell>
          <cell r="KC6909">
            <v>1248.859999999986</v>
          </cell>
        </row>
        <row r="6910">
          <cell r="GS6910">
            <v>21111</v>
          </cell>
          <cell r="GX6910">
            <v>0</v>
          </cell>
          <cell r="JB6910">
            <v>16042.69</v>
          </cell>
          <cell r="KB6910">
            <v>16042.69</v>
          </cell>
          <cell r="KC6910">
            <v>16042.69</v>
          </cell>
        </row>
        <row r="6911">
          <cell r="GS6911">
            <v>21111</v>
          </cell>
          <cell r="GX6911">
            <v>395280.6</v>
          </cell>
          <cell r="JB6911">
            <v>206436.73</v>
          </cell>
          <cell r="KB6911">
            <v>187270.19</v>
          </cell>
          <cell r="KC6911">
            <v>8796.4300000000512</v>
          </cell>
        </row>
        <row r="6912">
          <cell r="GS6912">
            <v>21111</v>
          </cell>
          <cell r="GX6912">
            <v>0</v>
          </cell>
          <cell r="JB6912">
            <v>33705.629999999997</v>
          </cell>
          <cell r="KB6912">
            <v>33705.629999999997</v>
          </cell>
          <cell r="KC6912">
            <v>33705.629999999997</v>
          </cell>
        </row>
        <row r="6913">
          <cell r="GS6913">
            <v>21111</v>
          </cell>
          <cell r="GX6913">
            <v>948673.44</v>
          </cell>
          <cell r="JB6913">
            <v>439808.64</v>
          </cell>
          <cell r="KB6913">
            <v>398845.32</v>
          </cell>
          <cell r="KC6913">
            <v>-33705.629999999888</v>
          </cell>
        </row>
        <row r="6914">
          <cell r="GS6914">
            <v>21111</v>
          </cell>
          <cell r="GX6914">
            <v>0</v>
          </cell>
          <cell r="JB6914">
            <v>4336.32</v>
          </cell>
          <cell r="KB6914">
            <v>4336.32</v>
          </cell>
          <cell r="KC6914">
            <v>4336.32</v>
          </cell>
        </row>
        <row r="6915">
          <cell r="GS6915">
            <v>21111</v>
          </cell>
          <cell r="GX6915">
            <v>142301.01999999999</v>
          </cell>
          <cell r="JB6915">
            <v>57625.57</v>
          </cell>
          <cell r="KB6915">
            <v>52236.480000000003</v>
          </cell>
          <cell r="KC6915">
            <v>-4336.3199999999779</v>
          </cell>
        </row>
        <row r="6916">
          <cell r="GS6916">
            <v>21111</v>
          </cell>
          <cell r="GX6916">
            <v>1029.99</v>
          </cell>
          <cell r="JB6916">
            <v>1125.54</v>
          </cell>
          <cell r="KB6916">
            <v>1125.54</v>
          </cell>
          <cell r="KC6916">
            <v>1499.9999999999998</v>
          </cell>
        </row>
        <row r="6917">
          <cell r="GS6917">
            <v>21111</v>
          </cell>
          <cell r="GX6917">
            <v>570.4</v>
          </cell>
          <cell r="JB6917">
            <v>0</v>
          </cell>
          <cell r="KB6917">
            <v>0</v>
          </cell>
          <cell r="KC6917">
            <v>0</v>
          </cell>
        </row>
        <row r="6918">
          <cell r="GS6918">
            <v>21111</v>
          </cell>
          <cell r="GX6918">
            <v>34037</v>
          </cell>
          <cell r="JB6918">
            <v>16700</v>
          </cell>
          <cell r="KB6918">
            <v>14300</v>
          </cell>
          <cell r="KC6918">
            <v>0</v>
          </cell>
        </row>
        <row r="6919">
          <cell r="GS6919">
            <v>21111</v>
          </cell>
          <cell r="GX6919">
            <v>1059.9100000000001</v>
          </cell>
          <cell r="JB6919">
            <v>358.99</v>
          </cell>
          <cell r="KB6919">
            <v>358.99</v>
          </cell>
          <cell r="KC6919">
            <v>400</v>
          </cell>
        </row>
        <row r="6920">
          <cell r="GS6920">
            <v>21111</v>
          </cell>
          <cell r="GX6920">
            <v>0</v>
          </cell>
          <cell r="JB6920">
            <v>1413773</v>
          </cell>
          <cell r="KB6920">
            <v>1413773</v>
          </cell>
          <cell r="KC6920">
            <v>1413773</v>
          </cell>
        </row>
        <row r="6921">
          <cell r="GS6921">
            <v>21111</v>
          </cell>
          <cell r="GX6921">
            <v>35014788</v>
          </cell>
          <cell r="JB6921">
            <v>16959076.809999999</v>
          </cell>
          <cell r="KB6921">
            <v>16959076.809999999</v>
          </cell>
          <cell r="KC6921">
            <v>-548317.18999999762</v>
          </cell>
        </row>
        <row r="6922">
          <cell r="GS6922">
            <v>21111</v>
          </cell>
          <cell r="GX6922">
            <v>0</v>
          </cell>
          <cell r="JB6922">
            <v>11501.5</v>
          </cell>
          <cell r="KB6922">
            <v>11501.5</v>
          </cell>
          <cell r="KC6922">
            <v>11501.5</v>
          </cell>
        </row>
        <row r="6923">
          <cell r="GS6923">
            <v>21111</v>
          </cell>
          <cell r="GX6923">
            <v>1425996</v>
          </cell>
          <cell r="JB6923">
            <v>268836.5</v>
          </cell>
          <cell r="KB6923">
            <v>268836.5</v>
          </cell>
          <cell r="KC6923">
            <v>-11501.5</v>
          </cell>
        </row>
        <row r="6924">
          <cell r="GS6924">
            <v>21111</v>
          </cell>
          <cell r="GX6924">
            <v>0</v>
          </cell>
          <cell r="JB6924">
            <v>15457</v>
          </cell>
          <cell r="KB6924">
            <v>15457</v>
          </cell>
          <cell r="KC6924">
            <v>15457</v>
          </cell>
        </row>
        <row r="6925">
          <cell r="GS6925">
            <v>21111</v>
          </cell>
          <cell r="GX6925">
            <v>1458949.5</v>
          </cell>
          <cell r="JB6925">
            <v>1252316.32</v>
          </cell>
          <cell r="KB6925">
            <v>1252316.32</v>
          </cell>
          <cell r="KC6925">
            <v>21635.320000000065</v>
          </cell>
        </row>
        <row r="6926">
          <cell r="GS6926">
            <v>21111</v>
          </cell>
          <cell r="GX6926">
            <v>0</v>
          </cell>
          <cell r="JB6926">
            <v>20586</v>
          </cell>
          <cell r="KB6926">
            <v>20586</v>
          </cell>
          <cell r="KC6926">
            <v>20586</v>
          </cell>
        </row>
        <row r="6927">
          <cell r="GS6927">
            <v>21111</v>
          </cell>
          <cell r="GX6927">
            <v>5835798</v>
          </cell>
          <cell r="JB6927">
            <v>2340580.9</v>
          </cell>
          <cell r="KB6927">
            <v>2340580.9</v>
          </cell>
          <cell r="KC6927">
            <v>-20586</v>
          </cell>
        </row>
        <row r="6928">
          <cell r="GS6928">
            <v>21111</v>
          </cell>
          <cell r="GX6928">
            <v>0</v>
          </cell>
          <cell r="JB6928">
            <v>0</v>
          </cell>
          <cell r="KB6928">
            <v>0</v>
          </cell>
          <cell r="KC6928">
            <v>0</v>
          </cell>
        </row>
        <row r="6929">
          <cell r="GS6929">
            <v>21111</v>
          </cell>
          <cell r="GX6929">
            <v>1091322</v>
          </cell>
          <cell r="JB6929">
            <v>0</v>
          </cell>
          <cell r="KB6929">
            <v>0</v>
          </cell>
          <cell r="KC6929">
            <v>0</v>
          </cell>
        </row>
        <row r="6930">
          <cell r="GS6930">
            <v>21111</v>
          </cell>
          <cell r="GX6930">
            <v>0</v>
          </cell>
          <cell r="JB6930">
            <v>85235.5</v>
          </cell>
          <cell r="KB6930">
            <v>85235.5</v>
          </cell>
          <cell r="KC6930">
            <v>85235.5</v>
          </cell>
        </row>
        <row r="6931">
          <cell r="GS6931">
            <v>21111</v>
          </cell>
          <cell r="GX6931">
            <v>2275961.2200000002</v>
          </cell>
          <cell r="JB6931">
            <v>994271.01</v>
          </cell>
          <cell r="KB6931">
            <v>903364.35</v>
          </cell>
          <cell r="KC6931">
            <v>-85235.5</v>
          </cell>
        </row>
        <row r="6932">
          <cell r="GS6932">
            <v>21111</v>
          </cell>
          <cell r="GX6932">
            <v>0</v>
          </cell>
          <cell r="JB6932">
            <v>26932.38</v>
          </cell>
          <cell r="KB6932">
            <v>26932.38</v>
          </cell>
          <cell r="KC6932">
            <v>26932.38</v>
          </cell>
        </row>
        <row r="6933">
          <cell r="GS6933">
            <v>21111</v>
          </cell>
          <cell r="GX6933">
            <v>735310.55</v>
          </cell>
          <cell r="JB6933">
            <v>309413.34999999998</v>
          </cell>
          <cell r="KB6933">
            <v>281124.19</v>
          </cell>
          <cell r="KC6933">
            <v>-26932.380000000005</v>
          </cell>
        </row>
        <row r="6934">
          <cell r="GS6934">
            <v>21111</v>
          </cell>
          <cell r="GX6934">
            <v>0</v>
          </cell>
          <cell r="JB6934">
            <v>65565.94</v>
          </cell>
          <cell r="KB6934">
            <v>65565.94</v>
          </cell>
          <cell r="KC6934">
            <v>65565.94</v>
          </cell>
        </row>
        <row r="6935">
          <cell r="GS6935">
            <v>21111</v>
          </cell>
          <cell r="GX6935">
            <v>1750739.4</v>
          </cell>
          <cell r="JB6935">
            <v>764825.52</v>
          </cell>
          <cell r="KB6935">
            <v>694897.18</v>
          </cell>
          <cell r="KC6935">
            <v>-65565.939999999944</v>
          </cell>
        </row>
        <row r="6936">
          <cell r="GS6936">
            <v>21111</v>
          </cell>
          <cell r="GX6936">
            <v>0</v>
          </cell>
          <cell r="JB6936">
            <v>128195.85</v>
          </cell>
          <cell r="KB6936">
            <v>128195.85</v>
          </cell>
          <cell r="KC6936">
            <v>128195.85</v>
          </cell>
        </row>
        <row r="6937">
          <cell r="GS6937">
            <v>21111</v>
          </cell>
          <cell r="GX6937">
            <v>4201774.5599999996</v>
          </cell>
          <cell r="JB6937">
            <v>1494700.38</v>
          </cell>
          <cell r="KB6937">
            <v>1357917.93</v>
          </cell>
          <cell r="KC6937">
            <v>-128195.84999999963</v>
          </cell>
        </row>
        <row r="6938">
          <cell r="GS6938">
            <v>21111</v>
          </cell>
          <cell r="GX6938">
            <v>0</v>
          </cell>
          <cell r="JB6938">
            <v>14855.08</v>
          </cell>
          <cell r="KB6938">
            <v>14855.08</v>
          </cell>
          <cell r="KC6938">
            <v>14855.08</v>
          </cell>
        </row>
        <row r="6939">
          <cell r="GS6939">
            <v>21111</v>
          </cell>
          <cell r="GX6939">
            <v>630266.18000000005</v>
          </cell>
          <cell r="JB6939">
            <v>173073.71</v>
          </cell>
          <cell r="KB6939">
            <v>157213.09</v>
          </cell>
          <cell r="KC6939">
            <v>-14855.080000000075</v>
          </cell>
        </row>
        <row r="6940">
          <cell r="GS6940">
            <v>21111</v>
          </cell>
          <cell r="GX6940">
            <v>22000</v>
          </cell>
          <cell r="JB6940">
            <v>16601.71</v>
          </cell>
          <cell r="KB6940">
            <v>12122.05</v>
          </cell>
          <cell r="KC6940">
            <v>3621.5499999999993</v>
          </cell>
        </row>
        <row r="6941">
          <cell r="GS6941">
            <v>21111</v>
          </cell>
          <cell r="GX6941">
            <v>25000</v>
          </cell>
          <cell r="JB6941">
            <v>4089</v>
          </cell>
          <cell r="KB6941">
            <v>4089</v>
          </cell>
          <cell r="KC6941">
            <v>-15910.8</v>
          </cell>
        </row>
        <row r="6942">
          <cell r="GS6942">
            <v>21111</v>
          </cell>
          <cell r="GX6942">
            <v>20000</v>
          </cell>
          <cell r="JB6942">
            <v>11998.92</v>
          </cell>
          <cell r="KB6942">
            <v>9089.3700000000008</v>
          </cell>
          <cell r="KC6942">
            <v>2400.8899999999994</v>
          </cell>
        </row>
        <row r="6943">
          <cell r="GS6943">
            <v>21111</v>
          </cell>
          <cell r="GX6943">
            <v>20000</v>
          </cell>
          <cell r="JB6943">
            <v>15205.9</v>
          </cell>
          <cell r="KB6943">
            <v>15205.9</v>
          </cell>
          <cell r="KC6943">
            <v>12128.740000000002</v>
          </cell>
        </row>
        <row r="6944">
          <cell r="GS6944">
            <v>21111</v>
          </cell>
          <cell r="GX6944">
            <v>2100</v>
          </cell>
          <cell r="JB6944">
            <v>947</v>
          </cell>
          <cell r="KB6944">
            <v>947</v>
          </cell>
          <cell r="KC6944">
            <v>-1153</v>
          </cell>
        </row>
        <row r="6945">
          <cell r="GS6945">
            <v>21111</v>
          </cell>
          <cell r="GX6945">
            <v>2000</v>
          </cell>
          <cell r="JB6945">
            <v>2094</v>
          </cell>
          <cell r="KB6945">
            <v>2094</v>
          </cell>
          <cell r="KC6945">
            <v>94</v>
          </cell>
        </row>
        <row r="6946">
          <cell r="GS6946">
            <v>21111</v>
          </cell>
          <cell r="GX6946">
            <v>90000</v>
          </cell>
          <cell r="JB6946">
            <v>44500</v>
          </cell>
          <cell r="KB6946">
            <v>37100</v>
          </cell>
          <cell r="KC6946">
            <v>0</v>
          </cell>
        </row>
        <row r="6947">
          <cell r="GS6947">
            <v>21111</v>
          </cell>
          <cell r="GX6947">
            <v>280408.15999999997</v>
          </cell>
          <cell r="JB6947">
            <v>198065</v>
          </cell>
          <cell r="KB6947">
            <v>169247</v>
          </cell>
          <cell r="KC6947">
            <v>0</v>
          </cell>
        </row>
        <row r="6948">
          <cell r="GS6948">
            <v>21111</v>
          </cell>
          <cell r="GX6948">
            <v>1215.3</v>
          </cell>
          <cell r="JB6948">
            <v>0</v>
          </cell>
          <cell r="KB6948">
            <v>0</v>
          </cell>
          <cell r="KC6948">
            <v>0</v>
          </cell>
        </row>
        <row r="6949">
          <cell r="GS6949">
            <v>21111</v>
          </cell>
          <cell r="GX6949">
            <v>4500</v>
          </cell>
          <cell r="JB6949">
            <v>1529.92</v>
          </cell>
          <cell r="KB6949">
            <v>1529.92</v>
          </cell>
          <cell r="KC6949">
            <v>-720.07999999999993</v>
          </cell>
        </row>
        <row r="6950">
          <cell r="GS6950">
            <v>21111</v>
          </cell>
          <cell r="GX6950">
            <v>100000</v>
          </cell>
          <cell r="JB6950">
            <v>15861.32</v>
          </cell>
          <cell r="KB6950">
            <v>6733.45</v>
          </cell>
          <cell r="KC6950">
            <v>0</v>
          </cell>
        </row>
        <row r="6951">
          <cell r="GS6951">
            <v>21111</v>
          </cell>
          <cell r="GX6951">
            <v>6000</v>
          </cell>
          <cell r="JB6951">
            <v>0</v>
          </cell>
          <cell r="KB6951">
            <v>0</v>
          </cell>
          <cell r="KC6951">
            <v>-3000</v>
          </cell>
        </row>
        <row r="6952">
          <cell r="GS6952">
            <v>21111</v>
          </cell>
          <cell r="GX6952">
            <v>1843.7</v>
          </cell>
          <cell r="JB6952">
            <v>0</v>
          </cell>
          <cell r="KB6952">
            <v>0</v>
          </cell>
          <cell r="KC6952">
            <v>-921.84</v>
          </cell>
        </row>
        <row r="6953">
          <cell r="GS6953">
            <v>21111</v>
          </cell>
          <cell r="GX6953">
            <v>40000</v>
          </cell>
          <cell r="JB6953">
            <v>24582.36</v>
          </cell>
          <cell r="KB6953">
            <v>24582.36</v>
          </cell>
          <cell r="KC6953">
            <v>11449.080000000002</v>
          </cell>
        </row>
        <row r="6954">
          <cell r="GS6954">
            <v>21111</v>
          </cell>
          <cell r="GX6954">
            <v>5000</v>
          </cell>
          <cell r="JB6954">
            <v>0</v>
          </cell>
          <cell r="KB6954">
            <v>0</v>
          </cell>
          <cell r="KC6954">
            <v>-1000</v>
          </cell>
        </row>
        <row r="6955">
          <cell r="GS6955">
            <v>21111</v>
          </cell>
          <cell r="GX6955">
            <v>300000</v>
          </cell>
          <cell r="JB6955">
            <v>224921.36</v>
          </cell>
          <cell r="KB6955">
            <v>224921.36</v>
          </cell>
          <cell r="KC6955">
            <v>-675.9199999999837</v>
          </cell>
        </row>
        <row r="6956">
          <cell r="GS6956">
            <v>21111</v>
          </cell>
          <cell r="GX6956">
            <v>472.43</v>
          </cell>
          <cell r="JB6956">
            <v>359.99</v>
          </cell>
          <cell r="KB6956">
            <v>359.99</v>
          </cell>
          <cell r="KC6956">
            <v>-112.44</v>
          </cell>
        </row>
        <row r="6957">
          <cell r="GS6957">
            <v>21111</v>
          </cell>
          <cell r="GX6957">
            <v>0</v>
          </cell>
          <cell r="JB6957">
            <v>0</v>
          </cell>
          <cell r="KB6957">
            <v>0</v>
          </cell>
          <cell r="KC6957">
            <v>0</v>
          </cell>
        </row>
        <row r="6958">
          <cell r="GS6958">
            <v>21111</v>
          </cell>
          <cell r="GX6958">
            <v>4776376.99</v>
          </cell>
          <cell r="JB6958">
            <v>0</v>
          </cell>
          <cell r="KB6958">
            <v>0</v>
          </cell>
          <cell r="KC6958">
            <v>-4776376.99</v>
          </cell>
        </row>
        <row r="6959">
          <cell r="GS6959">
            <v>21111</v>
          </cell>
          <cell r="GX6959">
            <v>0</v>
          </cell>
          <cell r="JB6959">
            <v>0</v>
          </cell>
          <cell r="KB6959">
            <v>0</v>
          </cell>
          <cell r="KC6959">
            <v>9961980.9800000004</v>
          </cell>
        </row>
        <row r="6960">
          <cell r="GS6960">
            <v>21111</v>
          </cell>
          <cell r="GX6960">
            <v>0</v>
          </cell>
          <cell r="JB6960">
            <v>0</v>
          </cell>
          <cell r="KB6960">
            <v>0</v>
          </cell>
          <cell r="KC6960">
            <v>0</v>
          </cell>
        </row>
        <row r="6961">
          <cell r="GS6961">
            <v>21111</v>
          </cell>
          <cell r="GX6961">
            <v>5185603.99</v>
          </cell>
          <cell r="JB6961">
            <v>0</v>
          </cell>
          <cell r="KB6961">
            <v>0</v>
          </cell>
          <cell r="KC6961">
            <v>-5185603.99</v>
          </cell>
        </row>
        <row r="6962">
          <cell r="GS6962">
            <v>21111</v>
          </cell>
          <cell r="GX6962">
            <v>0</v>
          </cell>
          <cell r="JB6962">
            <v>86500</v>
          </cell>
          <cell r="KB6962">
            <v>86500</v>
          </cell>
          <cell r="KC6962">
            <v>86500</v>
          </cell>
        </row>
        <row r="6963">
          <cell r="GS6963">
            <v>21111</v>
          </cell>
          <cell r="GX6963">
            <v>1038000</v>
          </cell>
          <cell r="JB6963">
            <v>432500</v>
          </cell>
          <cell r="KB6963">
            <v>173000</v>
          </cell>
          <cell r="KC6963">
            <v>-86500</v>
          </cell>
        </row>
        <row r="6964">
          <cell r="GS6964">
            <v>21111</v>
          </cell>
          <cell r="GX6964">
            <v>3440970</v>
          </cell>
          <cell r="JB6964">
            <v>0</v>
          </cell>
          <cell r="KB6964">
            <v>0</v>
          </cell>
          <cell r="KC6964">
            <v>-1720485</v>
          </cell>
        </row>
        <row r="6965">
          <cell r="GS6965">
            <v>21111</v>
          </cell>
          <cell r="GX6965">
            <v>0</v>
          </cell>
          <cell r="JB6965">
            <v>4020945.09</v>
          </cell>
          <cell r="KB6965">
            <v>4020945.09</v>
          </cell>
          <cell r="KC6965">
            <v>4020945.09</v>
          </cell>
        </row>
        <row r="6966">
          <cell r="GS6966">
            <v>21111</v>
          </cell>
          <cell r="GX6966">
            <v>44810371.109999999</v>
          </cell>
          <cell r="JB6966">
            <v>18670987.949999999</v>
          </cell>
          <cell r="KB6966">
            <v>7468395.1799999997</v>
          </cell>
          <cell r="KC6966">
            <v>-3734197.5899999961</v>
          </cell>
        </row>
        <row r="6967">
          <cell r="GS6967">
            <v>21111</v>
          </cell>
          <cell r="GX6967">
            <v>0</v>
          </cell>
          <cell r="JB6967">
            <v>1433737.5</v>
          </cell>
          <cell r="KB6967">
            <v>573495</v>
          </cell>
          <cell r="KC6967">
            <v>1433737.5</v>
          </cell>
        </row>
        <row r="6968">
          <cell r="GS6968">
            <v>21111</v>
          </cell>
          <cell r="GX6968">
            <v>50710658.890000001</v>
          </cell>
          <cell r="JB6968">
            <v>4225888.24</v>
          </cell>
          <cell r="KB6968">
            <v>4225888.24</v>
          </cell>
          <cell r="KC6968">
            <v>-21129441.199999999</v>
          </cell>
        </row>
        <row r="6969">
          <cell r="GS6969">
            <v>21111</v>
          </cell>
          <cell r="GX6969">
            <v>0</v>
          </cell>
          <cell r="JB6969">
            <v>21129441.199999999</v>
          </cell>
          <cell r="KB6969">
            <v>8451776.4800000004</v>
          </cell>
          <cell r="KC6969">
            <v>21129441.199999999</v>
          </cell>
        </row>
        <row r="6970">
          <cell r="GS6970">
            <v>21111</v>
          </cell>
          <cell r="GX6970">
            <v>0</v>
          </cell>
          <cell r="JB6970">
            <v>0</v>
          </cell>
          <cell r="KB6970">
            <v>0</v>
          </cell>
          <cell r="KC6970">
            <v>0</v>
          </cell>
        </row>
        <row r="6971">
          <cell r="GS6971">
            <v>21111</v>
          </cell>
          <cell r="GX6971">
            <v>0</v>
          </cell>
          <cell r="JB6971">
            <v>0</v>
          </cell>
          <cell r="KB6971">
            <v>0</v>
          </cell>
          <cell r="KC6971">
            <v>0</v>
          </cell>
        </row>
        <row r="6972">
          <cell r="GS6972">
            <v>21111</v>
          </cell>
          <cell r="GX6972">
            <v>0</v>
          </cell>
          <cell r="JB6972">
            <v>0</v>
          </cell>
          <cell r="KB6972">
            <v>0</v>
          </cell>
          <cell r="KC6972">
            <v>7500000</v>
          </cell>
        </row>
        <row r="6973">
          <cell r="GS6973">
            <v>21111</v>
          </cell>
          <cell r="GX6973">
            <v>0</v>
          </cell>
          <cell r="JB6973">
            <v>7500000</v>
          </cell>
          <cell r="KB6973">
            <v>1250000</v>
          </cell>
          <cell r="KC6973">
            <v>7500000</v>
          </cell>
        </row>
        <row r="6974">
          <cell r="GS6974">
            <v>21111</v>
          </cell>
          <cell r="GX6974">
            <v>29355000</v>
          </cell>
          <cell r="JB6974">
            <v>15500000</v>
          </cell>
          <cell r="KB6974">
            <v>15500000</v>
          </cell>
          <cell r="KC6974">
            <v>41386.379999998957</v>
          </cell>
        </row>
        <row r="6975">
          <cell r="GS6975">
            <v>21111</v>
          </cell>
          <cell r="GX6975">
            <v>26831500</v>
          </cell>
          <cell r="JB6975">
            <v>0</v>
          </cell>
          <cell r="KB6975">
            <v>0</v>
          </cell>
          <cell r="KC6975">
            <v>855000</v>
          </cell>
        </row>
        <row r="6976">
          <cell r="GS6976">
            <v>21111</v>
          </cell>
          <cell r="GX6976">
            <v>0</v>
          </cell>
          <cell r="JB6976">
            <v>0</v>
          </cell>
          <cell r="KB6976">
            <v>0</v>
          </cell>
          <cell r="KC6976">
            <v>0</v>
          </cell>
        </row>
        <row r="6977">
          <cell r="GS6977">
            <v>21111</v>
          </cell>
          <cell r="GX6977">
            <v>16978104</v>
          </cell>
          <cell r="JB6977">
            <v>9601738</v>
          </cell>
          <cell r="KB6977">
            <v>9601738</v>
          </cell>
          <cell r="KC6977">
            <v>286722841.94</v>
          </cell>
        </row>
        <row r="6978">
          <cell r="GS6978">
            <v>21111</v>
          </cell>
          <cell r="GX6978">
            <v>0</v>
          </cell>
          <cell r="JB6978">
            <v>16868.5</v>
          </cell>
          <cell r="KB6978">
            <v>16868.5</v>
          </cell>
          <cell r="KC6978">
            <v>16868.5</v>
          </cell>
        </row>
        <row r="6979">
          <cell r="GS6979">
            <v>21111</v>
          </cell>
          <cell r="GX6979">
            <v>404844</v>
          </cell>
          <cell r="JB6979">
            <v>459580.98</v>
          </cell>
          <cell r="KB6979">
            <v>459580.98</v>
          </cell>
          <cell r="KC6979">
            <v>257158.97999999998</v>
          </cell>
        </row>
        <row r="6980">
          <cell r="GS6980">
            <v>21111</v>
          </cell>
          <cell r="GX6980">
            <v>0</v>
          </cell>
          <cell r="JB6980">
            <v>0</v>
          </cell>
          <cell r="KB6980">
            <v>0</v>
          </cell>
          <cell r="KC6980">
            <v>0</v>
          </cell>
        </row>
        <row r="6981">
          <cell r="GS6981">
            <v>21111</v>
          </cell>
          <cell r="GX6981">
            <v>0</v>
          </cell>
          <cell r="JB6981">
            <v>25000</v>
          </cell>
          <cell r="KB6981">
            <v>25000</v>
          </cell>
          <cell r="KC6981">
            <v>25000</v>
          </cell>
        </row>
        <row r="6982">
          <cell r="GS6982">
            <v>21111</v>
          </cell>
          <cell r="GX6982">
            <v>0</v>
          </cell>
          <cell r="JB6982">
            <v>0</v>
          </cell>
          <cell r="KB6982">
            <v>0</v>
          </cell>
          <cell r="KC6982">
            <v>0</v>
          </cell>
        </row>
        <row r="6983">
          <cell r="GS6983">
            <v>21111</v>
          </cell>
          <cell r="GX6983">
            <v>16868.5</v>
          </cell>
          <cell r="JB6983">
            <v>8814</v>
          </cell>
          <cell r="KB6983">
            <v>8814</v>
          </cell>
          <cell r="KC6983">
            <v>0</v>
          </cell>
        </row>
        <row r="6984">
          <cell r="GS6984">
            <v>21111</v>
          </cell>
          <cell r="GX6984">
            <v>0</v>
          </cell>
          <cell r="JB6984">
            <v>0</v>
          </cell>
          <cell r="KB6984">
            <v>0</v>
          </cell>
          <cell r="KC6984">
            <v>0</v>
          </cell>
        </row>
        <row r="6985">
          <cell r="GS6985">
            <v>21111</v>
          </cell>
          <cell r="GX6985">
            <v>67474</v>
          </cell>
          <cell r="JB6985">
            <v>46044.44</v>
          </cell>
          <cell r="KB6985">
            <v>46044.44</v>
          </cell>
          <cell r="KC6985">
            <v>0</v>
          </cell>
        </row>
        <row r="6986">
          <cell r="GS6986">
            <v>21111</v>
          </cell>
          <cell r="GX6986">
            <v>0</v>
          </cell>
          <cell r="JB6986">
            <v>1096.45</v>
          </cell>
          <cell r="KB6986">
            <v>1096.45</v>
          </cell>
          <cell r="KC6986">
            <v>1096.45</v>
          </cell>
        </row>
        <row r="6987">
          <cell r="GS6987">
            <v>21111</v>
          </cell>
          <cell r="GX6987">
            <v>26314.86</v>
          </cell>
          <cell r="JB6987">
            <v>29770.27</v>
          </cell>
          <cell r="KB6987">
            <v>26259.59</v>
          </cell>
          <cell r="KC6987">
            <v>16612.809999999998</v>
          </cell>
        </row>
        <row r="6988">
          <cell r="GS6988">
            <v>21111</v>
          </cell>
          <cell r="GX6988">
            <v>0</v>
          </cell>
          <cell r="JB6988">
            <v>354.24</v>
          </cell>
          <cell r="KB6988">
            <v>354.24</v>
          </cell>
          <cell r="KC6988">
            <v>354.24</v>
          </cell>
        </row>
        <row r="6989">
          <cell r="GS6989">
            <v>21111</v>
          </cell>
          <cell r="GX6989">
            <v>8501.7199999999993</v>
          </cell>
          <cell r="JB6989">
            <v>8625.56</v>
          </cell>
          <cell r="KB6989">
            <v>7617.66</v>
          </cell>
          <cell r="KC6989">
            <v>4374.68</v>
          </cell>
        </row>
        <row r="6990">
          <cell r="GS6990">
            <v>21111</v>
          </cell>
          <cell r="GX6990">
            <v>0</v>
          </cell>
          <cell r="JB6990">
            <v>843.43</v>
          </cell>
          <cell r="KB6990">
            <v>843.43</v>
          </cell>
          <cell r="KC6990">
            <v>843.43</v>
          </cell>
        </row>
        <row r="6991">
          <cell r="GS6991">
            <v>21111</v>
          </cell>
          <cell r="GX6991">
            <v>20242.2</v>
          </cell>
          <cell r="JB6991">
            <v>22900.28</v>
          </cell>
          <cell r="KB6991">
            <v>20199.75</v>
          </cell>
          <cell r="KC6991">
            <v>12779.179999999997</v>
          </cell>
        </row>
        <row r="6992">
          <cell r="GS6992">
            <v>21111</v>
          </cell>
          <cell r="GX6992">
            <v>0</v>
          </cell>
          <cell r="JB6992">
            <v>1012.11</v>
          </cell>
          <cell r="KB6992">
            <v>1012.11</v>
          </cell>
          <cell r="KC6992">
            <v>1012.11</v>
          </cell>
        </row>
        <row r="6993">
          <cell r="GS6993">
            <v>21111</v>
          </cell>
          <cell r="GX6993">
            <v>48581.279999999999</v>
          </cell>
          <cell r="JB6993">
            <v>43280.67</v>
          </cell>
          <cell r="KB6993">
            <v>37857.089999999997</v>
          </cell>
          <cell r="KC6993">
            <v>18990.03</v>
          </cell>
        </row>
        <row r="6994">
          <cell r="GS6994">
            <v>21111</v>
          </cell>
          <cell r="GX6994">
            <v>0</v>
          </cell>
          <cell r="JB6994">
            <v>0</v>
          </cell>
          <cell r="KB6994">
            <v>0</v>
          </cell>
          <cell r="KC6994">
            <v>0</v>
          </cell>
        </row>
        <row r="6995">
          <cell r="GS6995">
            <v>21111</v>
          </cell>
          <cell r="GX6995">
            <v>7287.19</v>
          </cell>
          <cell r="JB6995">
            <v>4740.1400000000003</v>
          </cell>
          <cell r="KB6995">
            <v>4085.25</v>
          </cell>
          <cell r="KC6995">
            <v>1096.5199999999995</v>
          </cell>
        </row>
        <row r="6996">
          <cell r="GS6996">
            <v>21111</v>
          </cell>
          <cell r="GX6996">
            <v>30000</v>
          </cell>
          <cell r="JB6996">
            <v>14500</v>
          </cell>
          <cell r="KB6996">
            <v>11700</v>
          </cell>
          <cell r="KC6996">
            <v>0</v>
          </cell>
        </row>
        <row r="6997">
          <cell r="GS6997">
            <v>21111</v>
          </cell>
          <cell r="GX6997">
            <v>15400</v>
          </cell>
          <cell r="JB6997">
            <v>0</v>
          </cell>
          <cell r="KB6997">
            <v>0</v>
          </cell>
          <cell r="KC6997">
            <v>-5140</v>
          </cell>
        </row>
        <row r="6998">
          <cell r="GS6998">
            <v>21111</v>
          </cell>
          <cell r="GX6998">
            <v>76800</v>
          </cell>
          <cell r="JB6998">
            <v>37400</v>
          </cell>
          <cell r="KB6998">
            <v>30400</v>
          </cell>
          <cell r="KC6998">
            <v>0</v>
          </cell>
        </row>
        <row r="6999">
          <cell r="GS6999">
            <v>21111</v>
          </cell>
          <cell r="GX6999">
            <v>20100</v>
          </cell>
          <cell r="JB6999">
            <v>14720.4</v>
          </cell>
          <cell r="KB6999">
            <v>3909.2</v>
          </cell>
          <cell r="KC6999">
            <v>1626.7999999999993</v>
          </cell>
        </row>
        <row r="7000">
          <cell r="GS7000">
            <v>21111</v>
          </cell>
          <cell r="GX7000">
            <v>90000</v>
          </cell>
          <cell r="JB7000">
            <v>44300</v>
          </cell>
          <cell r="KB7000">
            <v>35900</v>
          </cell>
          <cell r="KC7000">
            <v>0</v>
          </cell>
        </row>
        <row r="7001">
          <cell r="GS7001">
            <v>21111</v>
          </cell>
          <cell r="GX7001">
            <v>36200</v>
          </cell>
          <cell r="JB7001">
            <v>3703.92</v>
          </cell>
          <cell r="KB7001">
            <v>3703.92</v>
          </cell>
          <cell r="KC7001">
            <v>-16296.080000000002</v>
          </cell>
        </row>
        <row r="7002">
          <cell r="GS7002">
            <v>21111</v>
          </cell>
          <cell r="GX7002">
            <v>76800</v>
          </cell>
          <cell r="JB7002">
            <v>37900</v>
          </cell>
          <cell r="KB7002">
            <v>29700</v>
          </cell>
          <cell r="KC7002">
            <v>0</v>
          </cell>
        </row>
        <row r="7003">
          <cell r="GS7003">
            <v>21111</v>
          </cell>
          <cell r="GX7003">
            <v>20100</v>
          </cell>
          <cell r="JB7003">
            <v>4351.8</v>
          </cell>
          <cell r="KB7003">
            <v>4074.2</v>
          </cell>
          <cell r="KC7003">
            <v>-6180.7999999999993</v>
          </cell>
        </row>
        <row r="7004">
          <cell r="GS7004">
            <v>21111</v>
          </cell>
          <cell r="GX7004">
            <v>0</v>
          </cell>
          <cell r="JB7004">
            <v>26264.5</v>
          </cell>
          <cell r="KB7004">
            <v>26264.5</v>
          </cell>
          <cell r="KC7004">
            <v>26264.5</v>
          </cell>
        </row>
        <row r="7005">
          <cell r="GS7005">
            <v>21111</v>
          </cell>
          <cell r="GX7005">
            <v>630348</v>
          </cell>
          <cell r="JB7005">
            <v>305229.53999999998</v>
          </cell>
          <cell r="KB7005">
            <v>305229.53999999998</v>
          </cell>
          <cell r="KC7005">
            <v>-9944.4599999999627</v>
          </cell>
        </row>
        <row r="7006">
          <cell r="GS7006">
            <v>21111</v>
          </cell>
          <cell r="GX7006">
            <v>0</v>
          </cell>
          <cell r="JB7006">
            <v>0</v>
          </cell>
          <cell r="KB7006">
            <v>0</v>
          </cell>
          <cell r="KC7006">
            <v>0</v>
          </cell>
        </row>
        <row r="7007">
          <cell r="GS7007">
            <v>21111</v>
          </cell>
          <cell r="GX7007">
            <v>26264.5</v>
          </cell>
          <cell r="JB7007">
            <v>42594.25</v>
          </cell>
          <cell r="KB7007">
            <v>42594.25</v>
          </cell>
          <cell r="KC7007">
            <v>28782</v>
          </cell>
        </row>
        <row r="7008">
          <cell r="GS7008">
            <v>21111</v>
          </cell>
          <cell r="GX7008">
            <v>0</v>
          </cell>
          <cell r="JB7008">
            <v>0</v>
          </cell>
          <cell r="KB7008">
            <v>0</v>
          </cell>
          <cell r="KC7008">
            <v>0</v>
          </cell>
        </row>
        <row r="7009">
          <cell r="GS7009">
            <v>21111</v>
          </cell>
          <cell r="GX7009">
            <v>105058</v>
          </cell>
          <cell r="JB7009">
            <v>52529</v>
          </cell>
          <cell r="KB7009">
            <v>52529</v>
          </cell>
          <cell r="KC7009">
            <v>0</v>
          </cell>
        </row>
        <row r="7010">
          <cell r="GS7010">
            <v>21111</v>
          </cell>
          <cell r="GX7010">
            <v>0</v>
          </cell>
          <cell r="JB7010">
            <v>1707.2</v>
          </cell>
          <cell r="KB7010">
            <v>1707.2</v>
          </cell>
          <cell r="KC7010">
            <v>1707.2</v>
          </cell>
        </row>
        <row r="7011">
          <cell r="GS7011">
            <v>21111</v>
          </cell>
          <cell r="GX7011">
            <v>40972.620000000003</v>
          </cell>
          <cell r="JB7011">
            <v>19839.96</v>
          </cell>
          <cell r="KB7011">
            <v>18044.37</v>
          </cell>
          <cell r="KC7011">
            <v>-646.38000000000466</v>
          </cell>
        </row>
        <row r="7012">
          <cell r="GS7012">
            <v>21111</v>
          </cell>
          <cell r="GX7012">
            <v>0</v>
          </cell>
          <cell r="JB7012">
            <v>551.55999999999995</v>
          </cell>
          <cell r="KB7012">
            <v>551.55999999999995</v>
          </cell>
          <cell r="KC7012">
            <v>551.55999999999995</v>
          </cell>
        </row>
        <row r="7013">
          <cell r="GS7013">
            <v>21111</v>
          </cell>
          <cell r="GX7013">
            <v>13237.31</v>
          </cell>
          <cell r="JB7013">
            <v>6409.92</v>
          </cell>
          <cell r="KB7013">
            <v>5829.79</v>
          </cell>
          <cell r="KC7013">
            <v>-208.73999999999978</v>
          </cell>
        </row>
        <row r="7014">
          <cell r="GS7014">
            <v>21111</v>
          </cell>
          <cell r="GX7014">
            <v>0</v>
          </cell>
          <cell r="JB7014">
            <v>1313.23</v>
          </cell>
          <cell r="KB7014">
            <v>1313.23</v>
          </cell>
          <cell r="KC7014">
            <v>1313.23</v>
          </cell>
        </row>
        <row r="7015">
          <cell r="GS7015">
            <v>21111</v>
          </cell>
          <cell r="GX7015">
            <v>31517.4</v>
          </cell>
          <cell r="JB7015">
            <v>15261.52</v>
          </cell>
          <cell r="KB7015">
            <v>13880.29</v>
          </cell>
          <cell r="KC7015">
            <v>-497.18000000000029</v>
          </cell>
        </row>
        <row r="7016">
          <cell r="GS7016">
            <v>21111</v>
          </cell>
          <cell r="GX7016">
            <v>0</v>
          </cell>
          <cell r="JB7016">
            <v>1575.87</v>
          </cell>
          <cell r="KB7016">
            <v>1575.87</v>
          </cell>
          <cell r="KC7016">
            <v>1575.87</v>
          </cell>
        </row>
        <row r="7017">
          <cell r="GS7017">
            <v>21111</v>
          </cell>
          <cell r="GX7017">
            <v>75641.759999999995</v>
          </cell>
          <cell r="JB7017">
            <v>18313.77</v>
          </cell>
          <cell r="KB7017">
            <v>16656.3</v>
          </cell>
          <cell r="KC7017">
            <v>-1575.8699999999953</v>
          </cell>
        </row>
        <row r="7018">
          <cell r="GS7018">
            <v>21111</v>
          </cell>
          <cell r="GX7018">
            <v>0</v>
          </cell>
          <cell r="JB7018">
            <v>0</v>
          </cell>
          <cell r="KB7018">
            <v>0</v>
          </cell>
          <cell r="KC7018">
            <v>0</v>
          </cell>
        </row>
        <row r="7019">
          <cell r="GS7019">
            <v>21111</v>
          </cell>
          <cell r="GX7019">
            <v>11346.26</v>
          </cell>
          <cell r="JB7019">
            <v>0</v>
          </cell>
          <cell r="KB7019">
            <v>0</v>
          </cell>
          <cell r="KC7019">
            <v>0</v>
          </cell>
        </row>
        <row r="7020">
          <cell r="GS7020">
            <v>21111</v>
          </cell>
          <cell r="GX7020">
            <v>90000</v>
          </cell>
          <cell r="JB7020">
            <v>42800</v>
          </cell>
          <cell r="KB7020">
            <v>35200</v>
          </cell>
          <cell r="KC7020">
            <v>0</v>
          </cell>
        </row>
        <row r="7021">
          <cell r="GS7021">
            <v>21111</v>
          </cell>
          <cell r="GX7021">
            <v>14000</v>
          </cell>
          <cell r="JB7021">
            <v>2592.8000000000002</v>
          </cell>
          <cell r="KB7021">
            <v>2592.8000000000002</v>
          </cell>
          <cell r="KC7021">
            <v>-7707.2</v>
          </cell>
        </row>
        <row r="7022">
          <cell r="GS7022">
            <v>21111</v>
          </cell>
          <cell r="GX7022">
            <v>115200</v>
          </cell>
          <cell r="JB7022">
            <v>57100</v>
          </cell>
          <cell r="KB7022">
            <v>46800</v>
          </cell>
          <cell r="KC7022">
            <v>0</v>
          </cell>
        </row>
        <row r="7023">
          <cell r="GS7023">
            <v>21111</v>
          </cell>
          <cell r="GX7023">
            <v>38000</v>
          </cell>
          <cell r="JB7023">
            <v>6438</v>
          </cell>
          <cell r="KB7023">
            <v>6438</v>
          </cell>
          <cell r="KC7023">
            <v>-2662</v>
          </cell>
        </row>
        <row r="7024">
          <cell r="GS7024">
            <v>21111</v>
          </cell>
          <cell r="GX7024">
            <v>0</v>
          </cell>
          <cell r="JB7024">
            <v>64090</v>
          </cell>
          <cell r="KB7024">
            <v>64090</v>
          </cell>
          <cell r="KC7024">
            <v>64090</v>
          </cell>
        </row>
        <row r="7025">
          <cell r="GS7025">
            <v>21111</v>
          </cell>
          <cell r="GX7025">
            <v>1538160</v>
          </cell>
          <cell r="JB7025">
            <v>807677.9</v>
          </cell>
          <cell r="KB7025">
            <v>807677.9</v>
          </cell>
          <cell r="KC7025">
            <v>66044.5</v>
          </cell>
        </row>
        <row r="7026">
          <cell r="GS7026">
            <v>21111</v>
          </cell>
          <cell r="GX7026">
            <v>0</v>
          </cell>
          <cell r="JB7026">
            <v>0</v>
          </cell>
          <cell r="KB7026">
            <v>0</v>
          </cell>
          <cell r="KC7026">
            <v>0</v>
          </cell>
        </row>
        <row r="7027">
          <cell r="GS7027">
            <v>21111</v>
          </cell>
          <cell r="GX7027">
            <v>64090</v>
          </cell>
          <cell r="JB7027">
            <v>44772.5</v>
          </cell>
          <cell r="KB7027">
            <v>44772.5</v>
          </cell>
          <cell r="KC7027">
            <v>0</v>
          </cell>
        </row>
        <row r="7028">
          <cell r="GS7028">
            <v>21111</v>
          </cell>
          <cell r="GX7028">
            <v>0</v>
          </cell>
          <cell r="JB7028">
            <v>0</v>
          </cell>
          <cell r="KB7028">
            <v>0</v>
          </cell>
          <cell r="KC7028">
            <v>0</v>
          </cell>
        </row>
        <row r="7029">
          <cell r="GS7029">
            <v>21111</v>
          </cell>
          <cell r="GX7029">
            <v>256360</v>
          </cell>
          <cell r="JB7029">
            <v>56050.28</v>
          </cell>
          <cell r="KB7029">
            <v>56050.28</v>
          </cell>
          <cell r="KC7029">
            <v>3397.2600000000093</v>
          </cell>
        </row>
        <row r="7030">
          <cell r="GS7030">
            <v>21111</v>
          </cell>
          <cell r="GX7030">
            <v>0</v>
          </cell>
          <cell r="JB7030">
            <v>4165.8599999999997</v>
          </cell>
          <cell r="KB7030">
            <v>4165.8599999999997</v>
          </cell>
          <cell r="KC7030">
            <v>4165.8599999999997</v>
          </cell>
        </row>
        <row r="7031">
          <cell r="GS7031">
            <v>21111</v>
          </cell>
          <cell r="GX7031">
            <v>99980.4</v>
          </cell>
          <cell r="JB7031">
            <v>47299.12</v>
          </cell>
          <cell r="KB7031">
            <v>43602.57</v>
          </cell>
          <cell r="KC7031">
            <v>-907.05999999999767</v>
          </cell>
        </row>
        <row r="7032">
          <cell r="GS7032">
            <v>21111</v>
          </cell>
          <cell r="GX7032">
            <v>0</v>
          </cell>
          <cell r="JB7032">
            <v>1301.01</v>
          </cell>
          <cell r="KB7032">
            <v>1301.01</v>
          </cell>
          <cell r="KC7032">
            <v>1301.01</v>
          </cell>
        </row>
        <row r="7033">
          <cell r="GS7033">
            <v>21111</v>
          </cell>
          <cell r="GX7033">
            <v>32301.360000000001</v>
          </cell>
          <cell r="JB7033">
            <v>15013.7</v>
          </cell>
          <cell r="KB7033">
            <v>13819.42</v>
          </cell>
          <cell r="KC7033">
            <v>-472.59000000000015</v>
          </cell>
        </row>
        <row r="7034">
          <cell r="GS7034">
            <v>21111</v>
          </cell>
          <cell r="GX7034">
            <v>0</v>
          </cell>
          <cell r="JB7034">
            <v>3204.51</v>
          </cell>
          <cell r="KB7034">
            <v>3204.51</v>
          </cell>
          <cell r="KC7034">
            <v>3204.51</v>
          </cell>
        </row>
        <row r="7035">
          <cell r="GS7035">
            <v>21111</v>
          </cell>
          <cell r="GX7035">
            <v>76908</v>
          </cell>
          <cell r="JB7035">
            <v>36383.949999999997</v>
          </cell>
          <cell r="KB7035">
            <v>33540.449999999997</v>
          </cell>
          <cell r="KC7035">
            <v>-697.72999999999593</v>
          </cell>
        </row>
        <row r="7036">
          <cell r="GS7036">
            <v>21111</v>
          </cell>
          <cell r="GX7036">
            <v>0</v>
          </cell>
          <cell r="JB7036">
            <v>6903.39</v>
          </cell>
          <cell r="KB7036">
            <v>6903.39</v>
          </cell>
          <cell r="KC7036">
            <v>6903.39</v>
          </cell>
        </row>
        <row r="7037">
          <cell r="GS7037">
            <v>21111</v>
          </cell>
          <cell r="GX7037">
            <v>184579.20000000001</v>
          </cell>
          <cell r="JB7037">
            <v>78234.649999999994</v>
          </cell>
          <cell r="KB7037">
            <v>72233.09</v>
          </cell>
          <cell r="KC7037">
            <v>-5253.0299999999988</v>
          </cell>
        </row>
        <row r="7038">
          <cell r="GS7038">
            <v>21111</v>
          </cell>
          <cell r="GX7038">
            <v>0</v>
          </cell>
          <cell r="JB7038">
            <v>917.4</v>
          </cell>
          <cell r="KB7038">
            <v>917.4</v>
          </cell>
          <cell r="KC7038">
            <v>917.4</v>
          </cell>
        </row>
        <row r="7039">
          <cell r="GS7039">
            <v>21111</v>
          </cell>
          <cell r="GX7039">
            <v>27686.880000000001</v>
          </cell>
          <cell r="JB7039">
            <v>10372.219999999999</v>
          </cell>
          <cell r="KB7039">
            <v>9595.41</v>
          </cell>
          <cell r="KC7039">
            <v>-917.40000000000146</v>
          </cell>
        </row>
        <row r="7040">
          <cell r="GS7040">
            <v>21111</v>
          </cell>
          <cell r="GX7040">
            <v>172000</v>
          </cell>
          <cell r="JB7040">
            <v>84800</v>
          </cell>
          <cell r="KB7040">
            <v>66200</v>
          </cell>
          <cell r="KC7040">
            <v>0</v>
          </cell>
        </row>
        <row r="7041">
          <cell r="GS7041">
            <v>21111</v>
          </cell>
          <cell r="GX7041">
            <v>58700</v>
          </cell>
          <cell r="JB7041">
            <v>23408.799999999999</v>
          </cell>
          <cell r="KB7041">
            <v>23408.799999999999</v>
          </cell>
          <cell r="KC7041">
            <v>608.80000000000291</v>
          </cell>
        </row>
        <row r="7042">
          <cell r="GS7042">
            <v>21111</v>
          </cell>
          <cell r="GX7042">
            <v>0</v>
          </cell>
          <cell r="JB7042">
            <v>116667.5</v>
          </cell>
          <cell r="KB7042">
            <v>116667.5</v>
          </cell>
          <cell r="KC7042">
            <v>116667.5</v>
          </cell>
        </row>
        <row r="7043">
          <cell r="GS7043">
            <v>21111</v>
          </cell>
          <cell r="GX7043">
            <v>1191660</v>
          </cell>
          <cell r="JB7043">
            <v>809949.33</v>
          </cell>
          <cell r="KB7043">
            <v>809949.33</v>
          </cell>
          <cell r="KC7043">
            <v>219807.33000000007</v>
          </cell>
        </row>
        <row r="7044">
          <cell r="GS7044">
            <v>21111</v>
          </cell>
          <cell r="GX7044">
            <v>0</v>
          </cell>
          <cell r="JB7044">
            <v>0</v>
          </cell>
          <cell r="KB7044">
            <v>0</v>
          </cell>
          <cell r="KC7044">
            <v>0</v>
          </cell>
        </row>
        <row r="7045">
          <cell r="GS7045">
            <v>21111</v>
          </cell>
          <cell r="GX7045">
            <v>49652.5</v>
          </cell>
          <cell r="JB7045">
            <v>23716.75</v>
          </cell>
          <cell r="KB7045">
            <v>23716.75</v>
          </cell>
          <cell r="KC7045">
            <v>0</v>
          </cell>
        </row>
        <row r="7046">
          <cell r="GS7046">
            <v>21111</v>
          </cell>
          <cell r="GX7046">
            <v>0</v>
          </cell>
          <cell r="JB7046">
            <v>0</v>
          </cell>
          <cell r="KB7046">
            <v>0</v>
          </cell>
          <cell r="KC7046">
            <v>0</v>
          </cell>
        </row>
        <row r="7047">
          <cell r="GS7047">
            <v>21111</v>
          </cell>
          <cell r="GX7047">
            <v>198610</v>
          </cell>
          <cell r="JB7047">
            <v>90370</v>
          </cell>
          <cell r="KB7047">
            <v>90370</v>
          </cell>
          <cell r="KC7047">
            <v>0</v>
          </cell>
        </row>
        <row r="7048">
          <cell r="GS7048">
            <v>21111</v>
          </cell>
          <cell r="GX7048">
            <v>0</v>
          </cell>
          <cell r="JB7048">
            <v>4885.99</v>
          </cell>
          <cell r="KB7048">
            <v>4885.99</v>
          </cell>
          <cell r="KC7048">
            <v>4885.99</v>
          </cell>
        </row>
        <row r="7049">
          <cell r="GS7049">
            <v>21111</v>
          </cell>
          <cell r="GX7049">
            <v>77457.899999999994</v>
          </cell>
          <cell r="JB7049">
            <v>41857.14</v>
          </cell>
          <cell r="KB7049">
            <v>38773.96</v>
          </cell>
          <cell r="KC7049">
            <v>3497.8800000000047</v>
          </cell>
        </row>
        <row r="7050">
          <cell r="GS7050">
            <v>21111</v>
          </cell>
          <cell r="GX7050">
            <v>0</v>
          </cell>
          <cell r="JB7050">
            <v>1532.2</v>
          </cell>
          <cell r="KB7050">
            <v>1532.2</v>
          </cell>
          <cell r="KC7050">
            <v>1532.2</v>
          </cell>
        </row>
        <row r="7051">
          <cell r="GS7051">
            <v>21111</v>
          </cell>
          <cell r="GX7051">
            <v>25024.86</v>
          </cell>
          <cell r="JB7051">
            <v>13212.91</v>
          </cell>
          <cell r="KB7051">
            <v>12221.67</v>
          </cell>
          <cell r="KC7051">
            <v>839.36000000000058</v>
          </cell>
        </row>
        <row r="7052">
          <cell r="GS7052">
            <v>21111</v>
          </cell>
          <cell r="GX7052">
            <v>0</v>
          </cell>
          <cell r="JB7052">
            <v>3758.46</v>
          </cell>
          <cell r="KB7052">
            <v>3758.46</v>
          </cell>
          <cell r="KC7052">
            <v>3758.46</v>
          </cell>
        </row>
        <row r="7053">
          <cell r="GS7053">
            <v>21111</v>
          </cell>
          <cell r="GX7053">
            <v>59583</v>
          </cell>
          <cell r="JB7053">
            <v>32197.89</v>
          </cell>
          <cell r="KB7053">
            <v>29826.2</v>
          </cell>
          <cell r="KC7053">
            <v>2690.7300000000032</v>
          </cell>
        </row>
        <row r="7054">
          <cell r="GS7054">
            <v>21111</v>
          </cell>
          <cell r="GX7054">
            <v>0</v>
          </cell>
          <cell r="JB7054">
            <v>9020.2800000000007</v>
          </cell>
          <cell r="KB7054">
            <v>9020.2800000000007</v>
          </cell>
          <cell r="KC7054">
            <v>9020.2800000000007</v>
          </cell>
        </row>
        <row r="7055">
          <cell r="GS7055">
            <v>21111</v>
          </cell>
          <cell r="GX7055">
            <v>142999.20000000001</v>
          </cell>
          <cell r="JB7055">
            <v>77274.64</v>
          </cell>
          <cell r="KB7055">
            <v>71582.62</v>
          </cell>
          <cell r="KC7055">
            <v>6457.5999999999767</v>
          </cell>
        </row>
        <row r="7056">
          <cell r="GS7056">
            <v>21111</v>
          </cell>
          <cell r="GX7056">
            <v>0</v>
          </cell>
          <cell r="JB7056">
            <v>1353.05</v>
          </cell>
          <cell r="KB7056">
            <v>1353.05</v>
          </cell>
          <cell r="KC7056">
            <v>1353.05</v>
          </cell>
        </row>
        <row r="7057">
          <cell r="GS7057">
            <v>21111</v>
          </cell>
          <cell r="GX7057">
            <v>21449.88</v>
          </cell>
          <cell r="JB7057">
            <v>11591.24</v>
          </cell>
          <cell r="KB7057">
            <v>10737.44</v>
          </cell>
          <cell r="KC7057">
            <v>968.70000000000073</v>
          </cell>
        </row>
        <row r="7058">
          <cell r="GS7058">
            <v>21111</v>
          </cell>
          <cell r="GX7058">
            <v>220000</v>
          </cell>
          <cell r="JB7058">
            <v>109300</v>
          </cell>
          <cell r="KB7058">
            <v>87600</v>
          </cell>
          <cell r="KC7058">
            <v>0</v>
          </cell>
        </row>
        <row r="7059">
          <cell r="GS7059">
            <v>21111</v>
          </cell>
          <cell r="GX7059">
            <v>76200</v>
          </cell>
          <cell r="JB7059">
            <v>55713.08</v>
          </cell>
          <cell r="KB7059">
            <v>48845.88</v>
          </cell>
          <cell r="KC7059">
            <v>22713.42</v>
          </cell>
        </row>
        <row r="7060">
          <cell r="GS7060">
            <v>21111</v>
          </cell>
          <cell r="GX7060">
            <v>148800</v>
          </cell>
          <cell r="JB7060">
            <v>72100</v>
          </cell>
          <cell r="KB7060">
            <v>59900</v>
          </cell>
          <cell r="KC7060">
            <v>0</v>
          </cell>
        </row>
        <row r="7061">
          <cell r="GS7061">
            <v>21111</v>
          </cell>
          <cell r="GX7061">
            <v>60600</v>
          </cell>
          <cell r="JB7061">
            <v>45418.64</v>
          </cell>
          <cell r="KB7061">
            <v>45418.64</v>
          </cell>
          <cell r="KC7061">
            <v>18584.080000000002</v>
          </cell>
        </row>
        <row r="7062">
          <cell r="GS7062">
            <v>21111</v>
          </cell>
          <cell r="GX7062">
            <v>0</v>
          </cell>
          <cell r="JB7062">
            <v>84917.5</v>
          </cell>
          <cell r="KB7062">
            <v>84917.5</v>
          </cell>
          <cell r="KC7062">
            <v>84917.5</v>
          </cell>
        </row>
        <row r="7063">
          <cell r="GS7063">
            <v>21111</v>
          </cell>
          <cell r="GX7063">
            <v>1041252</v>
          </cell>
          <cell r="JB7063">
            <v>984690.68</v>
          </cell>
          <cell r="KB7063">
            <v>984690.68</v>
          </cell>
          <cell r="KC7063">
            <v>464064.67999999993</v>
          </cell>
        </row>
        <row r="7064">
          <cell r="GS7064">
            <v>21111</v>
          </cell>
          <cell r="GX7064">
            <v>0</v>
          </cell>
          <cell r="JB7064">
            <v>51491</v>
          </cell>
          <cell r="KB7064">
            <v>51491</v>
          </cell>
          <cell r="KC7064">
            <v>51491</v>
          </cell>
        </row>
        <row r="7065">
          <cell r="GS7065">
            <v>21111</v>
          </cell>
          <cell r="GX7065">
            <v>557830</v>
          </cell>
          <cell r="JB7065">
            <v>150185</v>
          </cell>
          <cell r="KB7065">
            <v>150185</v>
          </cell>
          <cell r="KC7065">
            <v>-21455</v>
          </cell>
        </row>
        <row r="7066">
          <cell r="GS7066">
            <v>21111</v>
          </cell>
          <cell r="GX7066">
            <v>0</v>
          </cell>
          <cell r="JB7066">
            <v>0</v>
          </cell>
          <cell r="KB7066">
            <v>0</v>
          </cell>
          <cell r="KC7066">
            <v>0</v>
          </cell>
        </row>
        <row r="7067">
          <cell r="GS7067">
            <v>21111</v>
          </cell>
          <cell r="GX7067">
            <v>43385.5</v>
          </cell>
          <cell r="JB7067">
            <v>93926.58</v>
          </cell>
          <cell r="KB7067">
            <v>93926.58</v>
          </cell>
          <cell r="KC7067">
            <v>50541.08</v>
          </cell>
        </row>
        <row r="7068">
          <cell r="GS7068">
            <v>21111</v>
          </cell>
          <cell r="GX7068">
            <v>0</v>
          </cell>
          <cell r="JB7068">
            <v>0</v>
          </cell>
          <cell r="KB7068">
            <v>0</v>
          </cell>
          <cell r="KC7068">
            <v>0</v>
          </cell>
        </row>
        <row r="7069">
          <cell r="GS7069">
            <v>21111</v>
          </cell>
          <cell r="GX7069">
            <v>173542</v>
          </cell>
          <cell r="JB7069">
            <v>106342.24</v>
          </cell>
          <cell r="KB7069">
            <v>106342.24</v>
          </cell>
          <cell r="KC7069">
            <v>0</v>
          </cell>
        </row>
        <row r="7070">
          <cell r="GS7070">
            <v>21111</v>
          </cell>
          <cell r="GX7070">
            <v>0</v>
          </cell>
          <cell r="JB7070">
            <v>2820.06</v>
          </cell>
          <cell r="KB7070">
            <v>2820.06</v>
          </cell>
          <cell r="KC7070">
            <v>2820.06</v>
          </cell>
        </row>
        <row r="7071">
          <cell r="GS7071">
            <v>21111</v>
          </cell>
          <cell r="GX7071">
            <v>67681.38</v>
          </cell>
          <cell r="JB7071">
            <v>32679.25</v>
          </cell>
          <cell r="KB7071">
            <v>29720.97</v>
          </cell>
          <cell r="KC7071">
            <v>-1161.4700000000012</v>
          </cell>
        </row>
        <row r="7072">
          <cell r="GS7072">
            <v>21111</v>
          </cell>
          <cell r="GX7072">
            <v>0</v>
          </cell>
          <cell r="JB7072">
            <v>911.09</v>
          </cell>
          <cell r="KB7072">
            <v>911.09</v>
          </cell>
          <cell r="KC7072">
            <v>911.09</v>
          </cell>
        </row>
        <row r="7073">
          <cell r="GS7073">
            <v>21111</v>
          </cell>
          <cell r="GX7073">
            <v>21866.29</v>
          </cell>
          <cell r="JB7073">
            <v>10557.86</v>
          </cell>
          <cell r="KB7073">
            <v>9602.11</v>
          </cell>
          <cell r="KC7073">
            <v>-375.28000000000247</v>
          </cell>
        </row>
        <row r="7074">
          <cell r="GS7074">
            <v>21111</v>
          </cell>
          <cell r="GX7074">
            <v>0</v>
          </cell>
          <cell r="JB7074">
            <v>2169.29</v>
          </cell>
          <cell r="KB7074">
            <v>2169.29</v>
          </cell>
          <cell r="KC7074">
            <v>2169.29</v>
          </cell>
        </row>
        <row r="7075">
          <cell r="GS7075">
            <v>21111</v>
          </cell>
          <cell r="GX7075">
            <v>52062.6</v>
          </cell>
          <cell r="JB7075">
            <v>25138.01</v>
          </cell>
          <cell r="KB7075">
            <v>22862.400000000001</v>
          </cell>
          <cell r="KC7075">
            <v>-893.29000000000087</v>
          </cell>
        </row>
        <row r="7076">
          <cell r="GS7076">
            <v>21111</v>
          </cell>
          <cell r="GX7076">
            <v>0</v>
          </cell>
          <cell r="JB7076">
            <v>4264.6499999999996</v>
          </cell>
          <cell r="KB7076">
            <v>4264.6499999999996</v>
          </cell>
          <cell r="KC7076">
            <v>4264.6499999999996</v>
          </cell>
        </row>
        <row r="7077">
          <cell r="GS7077">
            <v>21111</v>
          </cell>
          <cell r="GX7077">
            <v>124950.24</v>
          </cell>
          <cell r="JB7077">
            <v>49464.639999999999</v>
          </cell>
          <cell r="KB7077">
            <v>44987.199999999997</v>
          </cell>
          <cell r="KC7077">
            <v>-4264.6500000000087</v>
          </cell>
        </row>
        <row r="7078">
          <cell r="GS7078">
            <v>21111</v>
          </cell>
          <cell r="GX7078">
            <v>0</v>
          </cell>
          <cell r="JB7078">
            <v>498.46</v>
          </cell>
          <cell r="KB7078">
            <v>498.46</v>
          </cell>
          <cell r="KC7078">
            <v>498.46</v>
          </cell>
        </row>
        <row r="7079">
          <cell r="GS7079">
            <v>21111</v>
          </cell>
          <cell r="GX7079">
            <v>18742.54</v>
          </cell>
          <cell r="JB7079">
            <v>5789.8</v>
          </cell>
          <cell r="KB7079">
            <v>5265.78</v>
          </cell>
          <cell r="KC7079">
            <v>-498.45999999999913</v>
          </cell>
        </row>
        <row r="7080">
          <cell r="GS7080">
            <v>21111</v>
          </cell>
          <cell r="GX7080">
            <v>8300</v>
          </cell>
          <cell r="JB7080">
            <v>2200</v>
          </cell>
          <cell r="KB7080">
            <v>2200</v>
          </cell>
          <cell r="KC7080">
            <v>-4400</v>
          </cell>
        </row>
        <row r="7081">
          <cell r="GS7081">
            <v>21111</v>
          </cell>
          <cell r="GX7081">
            <v>15000000</v>
          </cell>
          <cell r="JB7081">
            <v>0</v>
          </cell>
          <cell r="KB7081">
            <v>0</v>
          </cell>
          <cell r="KC7081">
            <v>-15000000</v>
          </cell>
        </row>
        <row r="7082">
          <cell r="GS7082">
            <v>21111</v>
          </cell>
          <cell r="GX7082">
            <v>0</v>
          </cell>
          <cell r="JB7082">
            <v>27594.5</v>
          </cell>
          <cell r="KB7082">
            <v>27594.5</v>
          </cell>
          <cell r="KC7082">
            <v>27594.5</v>
          </cell>
        </row>
        <row r="7083">
          <cell r="GS7083">
            <v>21111</v>
          </cell>
          <cell r="GX7083">
            <v>662268</v>
          </cell>
          <cell r="JB7083">
            <v>360900.4</v>
          </cell>
          <cell r="KB7083">
            <v>360900.4</v>
          </cell>
          <cell r="KC7083">
            <v>29766.400000000023</v>
          </cell>
        </row>
        <row r="7084">
          <cell r="GS7084">
            <v>21111</v>
          </cell>
          <cell r="GX7084">
            <v>0</v>
          </cell>
          <cell r="JB7084">
            <v>0</v>
          </cell>
          <cell r="KB7084">
            <v>0</v>
          </cell>
          <cell r="KC7084">
            <v>0</v>
          </cell>
        </row>
        <row r="7085">
          <cell r="GS7085">
            <v>21111</v>
          </cell>
          <cell r="GX7085">
            <v>27594.5</v>
          </cell>
          <cell r="JB7085">
            <v>0</v>
          </cell>
          <cell r="KB7085">
            <v>0</v>
          </cell>
          <cell r="KC7085">
            <v>0</v>
          </cell>
        </row>
        <row r="7086">
          <cell r="GS7086">
            <v>21111</v>
          </cell>
          <cell r="GX7086">
            <v>0</v>
          </cell>
          <cell r="JB7086">
            <v>0</v>
          </cell>
          <cell r="KB7086">
            <v>0</v>
          </cell>
          <cell r="KC7086">
            <v>0</v>
          </cell>
        </row>
        <row r="7087">
          <cell r="GS7087">
            <v>21111</v>
          </cell>
          <cell r="GX7087">
            <v>110378</v>
          </cell>
          <cell r="JB7087">
            <v>11007.82</v>
          </cell>
          <cell r="KB7087">
            <v>11007.82</v>
          </cell>
          <cell r="KC7087">
            <v>0</v>
          </cell>
        </row>
        <row r="7088">
          <cell r="GS7088">
            <v>21111</v>
          </cell>
          <cell r="GX7088">
            <v>0</v>
          </cell>
          <cell r="JB7088">
            <v>0</v>
          </cell>
          <cell r="KB7088">
            <v>0</v>
          </cell>
          <cell r="KC7088">
            <v>0</v>
          </cell>
        </row>
        <row r="7089">
          <cell r="GS7089">
            <v>21111</v>
          </cell>
          <cell r="GX7089">
            <v>43047.42</v>
          </cell>
          <cell r="JB7089">
            <v>16055.02</v>
          </cell>
          <cell r="KB7089">
            <v>13836.89</v>
          </cell>
          <cell r="KC7089">
            <v>0</v>
          </cell>
        </row>
        <row r="7090">
          <cell r="GS7090">
            <v>21111</v>
          </cell>
          <cell r="GX7090">
            <v>0</v>
          </cell>
          <cell r="JB7090">
            <v>0</v>
          </cell>
          <cell r="KB7090">
            <v>0</v>
          </cell>
          <cell r="KC7090">
            <v>0</v>
          </cell>
        </row>
        <row r="7091">
          <cell r="GS7091">
            <v>21111</v>
          </cell>
          <cell r="GX7091">
            <v>13907.63</v>
          </cell>
          <cell r="JB7091">
            <v>4398.6400000000003</v>
          </cell>
          <cell r="KB7091">
            <v>3780.13</v>
          </cell>
          <cell r="KC7091">
            <v>0</v>
          </cell>
        </row>
        <row r="7092">
          <cell r="GS7092">
            <v>21111</v>
          </cell>
          <cell r="GX7092">
            <v>0</v>
          </cell>
          <cell r="JB7092">
            <v>0</v>
          </cell>
          <cell r="KB7092">
            <v>0</v>
          </cell>
          <cell r="KC7092">
            <v>0</v>
          </cell>
        </row>
        <row r="7093">
          <cell r="GS7093">
            <v>21111</v>
          </cell>
          <cell r="GX7093">
            <v>33113.4</v>
          </cell>
          <cell r="JB7093">
            <v>12350</v>
          </cell>
          <cell r="KB7093">
            <v>10643.75</v>
          </cell>
          <cell r="KC7093">
            <v>0</v>
          </cell>
        </row>
        <row r="7094">
          <cell r="GS7094">
            <v>21111</v>
          </cell>
          <cell r="GX7094">
            <v>0</v>
          </cell>
          <cell r="JB7094">
            <v>0</v>
          </cell>
          <cell r="KB7094">
            <v>0</v>
          </cell>
          <cell r="KC7094">
            <v>0</v>
          </cell>
        </row>
        <row r="7095">
          <cell r="GS7095">
            <v>21111</v>
          </cell>
          <cell r="GX7095">
            <v>79472.160000000003</v>
          </cell>
          <cell r="JB7095">
            <v>29640</v>
          </cell>
          <cell r="KB7095">
            <v>25545</v>
          </cell>
          <cell r="KC7095">
            <v>0</v>
          </cell>
        </row>
        <row r="7096">
          <cell r="GS7096">
            <v>21111</v>
          </cell>
          <cell r="GX7096">
            <v>0</v>
          </cell>
          <cell r="JB7096">
            <v>0</v>
          </cell>
          <cell r="KB7096">
            <v>0</v>
          </cell>
          <cell r="KC7096">
            <v>0</v>
          </cell>
        </row>
        <row r="7097">
          <cell r="GS7097">
            <v>21111</v>
          </cell>
          <cell r="GX7097">
            <v>11920.82</v>
          </cell>
          <cell r="JB7097">
            <v>4446</v>
          </cell>
          <cell r="KB7097">
            <v>3831.75</v>
          </cell>
          <cell r="KC7097">
            <v>0</v>
          </cell>
        </row>
        <row r="7098">
          <cell r="GS7098">
            <v>21111</v>
          </cell>
          <cell r="GX7098">
            <v>688.85</v>
          </cell>
          <cell r="JB7098">
            <v>0</v>
          </cell>
          <cell r="KB7098">
            <v>0</v>
          </cell>
          <cell r="KC7098">
            <v>-400</v>
          </cell>
        </row>
        <row r="7099">
          <cell r="GS7099">
            <v>21111</v>
          </cell>
          <cell r="GX7099">
            <v>0</v>
          </cell>
          <cell r="JB7099">
            <v>73279.5</v>
          </cell>
          <cell r="KB7099">
            <v>73279.5</v>
          </cell>
          <cell r="KC7099">
            <v>73279.5</v>
          </cell>
        </row>
        <row r="7100">
          <cell r="GS7100">
            <v>21111</v>
          </cell>
          <cell r="GX7100">
            <v>1758708</v>
          </cell>
          <cell r="JB7100">
            <v>442799.91</v>
          </cell>
          <cell r="KB7100">
            <v>442799.91</v>
          </cell>
          <cell r="KC7100">
            <v>-73279.5</v>
          </cell>
        </row>
        <row r="7101">
          <cell r="GS7101">
            <v>21111</v>
          </cell>
          <cell r="GX7101">
            <v>0</v>
          </cell>
          <cell r="JB7101">
            <v>3394.46</v>
          </cell>
          <cell r="KB7101">
            <v>3394.46</v>
          </cell>
          <cell r="KC7101">
            <v>3394.46</v>
          </cell>
        </row>
        <row r="7102">
          <cell r="GS7102">
            <v>21111</v>
          </cell>
          <cell r="GX7102">
            <v>73279.5</v>
          </cell>
          <cell r="JB7102">
            <v>11815.75</v>
          </cell>
          <cell r="KB7102">
            <v>11815.75</v>
          </cell>
          <cell r="KC7102">
            <v>-3394.4600000000064</v>
          </cell>
        </row>
        <row r="7103">
          <cell r="GS7103">
            <v>21111</v>
          </cell>
          <cell r="GX7103">
            <v>0</v>
          </cell>
          <cell r="JB7103">
            <v>55120.22</v>
          </cell>
          <cell r="KB7103">
            <v>55120.22</v>
          </cell>
          <cell r="KC7103">
            <v>55120.22</v>
          </cell>
        </row>
        <row r="7104">
          <cell r="GS7104">
            <v>21111</v>
          </cell>
          <cell r="GX7104">
            <v>293118</v>
          </cell>
          <cell r="JB7104">
            <v>45228</v>
          </cell>
          <cell r="KB7104">
            <v>45228</v>
          </cell>
          <cell r="KC7104">
            <v>-55120.22</v>
          </cell>
        </row>
        <row r="7105">
          <cell r="GS7105">
            <v>21111</v>
          </cell>
          <cell r="GX7105">
            <v>0</v>
          </cell>
          <cell r="JB7105">
            <v>2823.67</v>
          </cell>
          <cell r="KB7105">
            <v>2823.67</v>
          </cell>
          <cell r="KC7105">
            <v>2823.67</v>
          </cell>
        </row>
        <row r="7106">
          <cell r="GS7106">
            <v>21111</v>
          </cell>
          <cell r="GX7106">
            <v>114316.02</v>
          </cell>
          <cell r="JB7106">
            <v>21024.01</v>
          </cell>
          <cell r="KB7106">
            <v>19487.96</v>
          </cell>
          <cell r="KC7106">
            <v>-2823.6699999999983</v>
          </cell>
        </row>
        <row r="7107">
          <cell r="GS7107">
            <v>21111</v>
          </cell>
          <cell r="GX7107">
            <v>0</v>
          </cell>
          <cell r="JB7107">
            <v>912.27</v>
          </cell>
          <cell r="KB7107">
            <v>912.27</v>
          </cell>
          <cell r="KC7107">
            <v>912.27</v>
          </cell>
        </row>
        <row r="7108">
          <cell r="GS7108">
            <v>21111</v>
          </cell>
          <cell r="GX7108">
            <v>36932.870000000003</v>
          </cell>
          <cell r="JB7108">
            <v>6736.42</v>
          </cell>
          <cell r="KB7108">
            <v>6240.16</v>
          </cell>
          <cell r="KC7108">
            <v>-912.27000000000407</v>
          </cell>
        </row>
        <row r="7109">
          <cell r="GS7109">
            <v>21111</v>
          </cell>
          <cell r="GX7109">
            <v>0</v>
          </cell>
          <cell r="JB7109">
            <v>2172.0500000000002</v>
          </cell>
          <cell r="KB7109">
            <v>2172.0500000000002</v>
          </cell>
          <cell r="KC7109">
            <v>2172.0500000000002</v>
          </cell>
        </row>
        <row r="7110">
          <cell r="GS7110">
            <v>21111</v>
          </cell>
          <cell r="GX7110">
            <v>87935.4</v>
          </cell>
          <cell r="JB7110">
            <v>16172.32</v>
          </cell>
          <cell r="KB7110">
            <v>14990.74</v>
          </cell>
          <cell r="KC7110">
            <v>-2172.0499999999884</v>
          </cell>
        </row>
        <row r="7111">
          <cell r="GS7111">
            <v>21111</v>
          </cell>
          <cell r="GX7111">
            <v>0</v>
          </cell>
          <cell r="JB7111">
            <v>5212.92</v>
          </cell>
          <cell r="KB7111">
            <v>5212.92</v>
          </cell>
          <cell r="KC7111">
            <v>5212.92</v>
          </cell>
        </row>
        <row r="7112">
          <cell r="GS7112">
            <v>21111</v>
          </cell>
          <cell r="GX7112">
            <v>211044.96</v>
          </cell>
          <cell r="JB7112">
            <v>38813.51</v>
          </cell>
          <cell r="KB7112">
            <v>35977.730000000003</v>
          </cell>
          <cell r="KC7112">
            <v>-5212.9199999999837</v>
          </cell>
        </row>
        <row r="7113">
          <cell r="GS7113">
            <v>21111</v>
          </cell>
          <cell r="GX7113">
            <v>0</v>
          </cell>
          <cell r="JB7113">
            <v>781.94</v>
          </cell>
          <cell r="KB7113">
            <v>781.94</v>
          </cell>
          <cell r="KC7113">
            <v>781.94</v>
          </cell>
        </row>
        <row r="7114">
          <cell r="GS7114">
            <v>21111</v>
          </cell>
          <cell r="GX7114">
            <v>31656.74</v>
          </cell>
          <cell r="JB7114">
            <v>5822.04</v>
          </cell>
          <cell r="KB7114">
            <v>5396.67</v>
          </cell>
          <cell r="KC7114">
            <v>-781.94000000000233</v>
          </cell>
        </row>
        <row r="7115">
          <cell r="GS7115">
            <v>21111</v>
          </cell>
          <cell r="GX7115">
            <v>0</v>
          </cell>
          <cell r="JB7115">
            <v>10800</v>
          </cell>
          <cell r="KB7115">
            <v>10800</v>
          </cell>
          <cell r="KC7115">
            <v>10800</v>
          </cell>
        </row>
        <row r="7116">
          <cell r="GS7116">
            <v>21111</v>
          </cell>
          <cell r="GX7116">
            <v>259200</v>
          </cell>
          <cell r="JB7116">
            <v>126578.5</v>
          </cell>
          <cell r="KB7116">
            <v>126578.5</v>
          </cell>
          <cell r="KC7116">
            <v>-3021.5</v>
          </cell>
        </row>
        <row r="7117">
          <cell r="GS7117">
            <v>21111</v>
          </cell>
          <cell r="GX7117">
            <v>0</v>
          </cell>
          <cell r="JB7117">
            <v>0</v>
          </cell>
          <cell r="KB7117">
            <v>0</v>
          </cell>
          <cell r="KC7117">
            <v>0</v>
          </cell>
        </row>
        <row r="7118">
          <cell r="GS7118">
            <v>21111</v>
          </cell>
          <cell r="GX7118">
            <v>10800</v>
          </cell>
          <cell r="JB7118">
            <v>17172.75</v>
          </cell>
          <cell r="KB7118">
            <v>17172.75</v>
          </cell>
          <cell r="KC7118">
            <v>6372.75</v>
          </cell>
        </row>
        <row r="7119">
          <cell r="GS7119">
            <v>21111</v>
          </cell>
          <cell r="GX7119">
            <v>0</v>
          </cell>
          <cell r="JB7119">
            <v>0</v>
          </cell>
          <cell r="KB7119">
            <v>0</v>
          </cell>
          <cell r="KC7119">
            <v>0</v>
          </cell>
        </row>
        <row r="7120">
          <cell r="GS7120">
            <v>21111</v>
          </cell>
          <cell r="GX7120">
            <v>43200</v>
          </cell>
          <cell r="JB7120">
            <v>21600</v>
          </cell>
          <cell r="KB7120">
            <v>21600</v>
          </cell>
          <cell r="KC7120">
            <v>0</v>
          </cell>
        </row>
        <row r="7121">
          <cell r="GS7121">
            <v>21111</v>
          </cell>
          <cell r="GX7121">
            <v>0</v>
          </cell>
          <cell r="JB7121">
            <v>702</v>
          </cell>
          <cell r="KB7121">
            <v>702</v>
          </cell>
          <cell r="KC7121">
            <v>702</v>
          </cell>
        </row>
        <row r="7122">
          <cell r="GS7122">
            <v>21111</v>
          </cell>
          <cell r="GX7122">
            <v>16848</v>
          </cell>
          <cell r="JB7122">
            <v>8227.59</v>
          </cell>
          <cell r="KB7122">
            <v>7483.44</v>
          </cell>
          <cell r="KC7122">
            <v>-196.40999999999985</v>
          </cell>
        </row>
        <row r="7123">
          <cell r="GS7123">
            <v>21111</v>
          </cell>
          <cell r="GX7123">
            <v>0</v>
          </cell>
          <cell r="JB7123">
            <v>226.8</v>
          </cell>
          <cell r="KB7123">
            <v>226.8</v>
          </cell>
          <cell r="KC7123">
            <v>226.8</v>
          </cell>
        </row>
        <row r="7124">
          <cell r="GS7124">
            <v>21111</v>
          </cell>
          <cell r="GX7124">
            <v>5443.2</v>
          </cell>
          <cell r="JB7124">
            <v>2658.16</v>
          </cell>
          <cell r="KB7124">
            <v>2417.7399999999998</v>
          </cell>
          <cell r="KC7124">
            <v>-63.4399999999996</v>
          </cell>
        </row>
        <row r="7125">
          <cell r="GS7125">
            <v>21111</v>
          </cell>
          <cell r="GX7125">
            <v>0</v>
          </cell>
          <cell r="JB7125">
            <v>540</v>
          </cell>
          <cell r="KB7125">
            <v>540</v>
          </cell>
          <cell r="KC7125">
            <v>540</v>
          </cell>
        </row>
        <row r="7126">
          <cell r="GS7126">
            <v>21111</v>
          </cell>
          <cell r="GX7126">
            <v>12960</v>
          </cell>
          <cell r="JB7126">
            <v>6328.95</v>
          </cell>
          <cell r="KB7126">
            <v>5756.52</v>
          </cell>
          <cell r="KC7126">
            <v>-151.04999999999927</v>
          </cell>
        </row>
        <row r="7127">
          <cell r="GS7127">
            <v>21111</v>
          </cell>
          <cell r="GX7127">
            <v>0</v>
          </cell>
          <cell r="JB7127">
            <v>648</v>
          </cell>
          <cell r="KB7127">
            <v>648</v>
          </cell>
          <cell r="KC7127">
            <v>648</v>
          </cell>
        </row>
        <row r="7128">
          <cell r="GS7128">
            <v>21111</v>
          </cell>
          <cell r="GX7128">
            <v>31104</v>
          </cell>
          <cell r="JB7128">
            <v>7594.71</v>
          </cell>
          <cell r="KB7128">
            <v>6907.8</v>
          </cell>
          <cell r="KC7128">
            <v>-648</v>
          </cell>
        </row>
        <row r="7129">
          <cell r="GS7129">
            <v>21111</v>
          </cell>
          <cell r="GX7129">
            <v>0</v>
          </cell>
          <cell r="JB7129">
            <v>0</v>
          </cell>
          <cell r="KB7129">
            <v>0</v>
          </cell>
          <cell r="KC7129">
            <v>0</v>
          </cell>
        </row>
        <row r="7130">
          <cell r="GS7130">
            <v>21111</v>
          </cell>
          <cell r="GX7130">
            <v>4665.6000000000004</v>
          </cell>
          <cell r="JB7130">
            <v>0</v>
          </cell>
          <cell r="KB7130">
            <v>0</v>
          </cell>
          <cell r="KC7130">
            <v>0</v>
          </cell>
        </row>
        <row r="7131">
          <cell r="GS7131">
            <v>21111</v>
          </cell>
          <cell r="GX7131">
            <v>76800</v>
          </cell>
          <cell r="JB7131">
            <v>37900</v>
          </cell>
          <cell r="KB7131">
            <v>31600</v>
          </cell>
          <cell r="KC7131">
            <v>0</v>
          </cell>
        </row>
        <row r="7132">
          <cell r="GS7132">
            <v>21111</v>
          </cell>
          <cell r="GX7132">
            <v>20100</v>
          </cell>
          <cell r="JB7132">
            <v>4152.8</v>
          </cell>
          <cell r="KB7132">
            <v>4152.8</v>
          </cell>
          <cell r="KC7132">
            <v>-6947.2000000000007</v>
          </cell>
        </row>
        <row r="7133">
          <cell r="GS7133">
            <v>21111</v>
          </cell>
          <cell r="GX7133">
            <v>0</v>
          </cell>
          <cell r="JB7133">
            <v>0</v>
          </cell>
          <cell r="KB7133">
            <v>0</v>
          </cell>
          <cell r="KC7133">
            <v>0</v>
          </cell>
        </row>
        <row r="7134">
          <cell r="GS7134">
            <v>21111</v>
          </cell>
          <cell r="GX7134">
            <v>308595.08</v>
          </cell>
          <cell r="JB7134">
            <v>0</v>
          </cell>
          <cell r="KB7134">
            <v>0</v>
          </cell>
          <cell r="KC7134">
            <v>-308595.08</v>
          </cell>
        </row>
        <row r="7135">
          <cell r="GS7135">
            <v>21111</v>
          </cell>
          <cell r="GX7135">
            <v>2650100</v>
          </cell>
          <cell r="JB7135">
            <v>0</v>
          </cell>
          <cell r="KB7135">
            <v>0</v>
          </cell>
          <cell r="KC7135">
            <v>-2650100</v>
          </cell>
        </row>
        <row r="7136">
          <cell r="GS7136">
            <v>21111</v>
          </cell>
          <cell r="GX7136">
            <v>0</v>
          </cell>
          <cell r="JB7136">
            <v>0</v>
          </cell>
          <cell r="KB7136">
            <v>0</v>
          </cell>
          <cell r="KC7136">
            <v>8509404.8100000005</v>
          </cell>
        </row>
        <row r="7137">
          <cell r="GS7137">
            <v>21111</v>
          </cell>
          <cell r="GX7137">
            <v>0</v>
          </cell>
          <cell r="JB7137">
            <v>0</v>
          </cell>
          <cell r="KB7137">
            <v>0</v>
          </cell>
          <cell r="KC7137">
            <v>100000000</v>
          </cell>
        </row>
        <row r="7138">
          <cell r="GS7138">
            <v>21111</v>
          </cell>
          <cell r="GX7138">
            <v>22135426</v>
          </cell>
          <cell r="JB7138">
            <v>0</v>
          </cell>
          <cell r="KB7138">
            <v>0</v>
          </cell>
          <cell r="KC7138">
            <v>-22131520</v>
          </cell>
        </row>
        <row r="7139">
          <cell r="GS7139">
            <v>21111</v>
          </cell>
          <cell r="GX7139">
            <v>0</v>
          </cell>
          <cell r="JB7139">
            <v>0</v>
          </cell>
          <cell r="KB7139">
            <v>0</v>
          </cell>
          <cell r="KC7139">
            <v>21650000</v>
          </cell>
        </row>
        <row r="7140">
          <cell r="GS7140">
            <v>21111</v>
          </cell>
          <cell r="GX7140">
            <v>0</v>
          </cell>
          <cell r="JB7140">
            <v>0</v>
          </cell>
          <cell r="KB7140">
            <v>0</v>
          </cell>
          <cell r="KC7140">
            <v>18728</v>
          </cell>
        </row>
        <row r="7141">
          <cell r="GS7141">
            <v>21111</v>
          </cell>
          <cell r="GX7141">
            <v>962499</v>
          </cell>
          <cell r="JB7141">
            <v>0</v>
          </cell>
          <cell r="KB7141">
            <v>0</v>
          </cell>
          <cell r="KC7141">
            <v>0</v>
          </cell>
        </row>
        <row r="7142">
          <cell r="GS7142">
            <v>21111</v>
          </cell>
          <cell r="GX7142">
            <v>0</v>
          </cell>
          <cell r="JB7142">
            <v>0</v>
          </cell>
          <cell r="KB7142">
            <v>0</v>
          </cell>
          <cell r="KC7142">
            <v>8882</v>
          </cell>
        </row>
        <row r="7143">
          <cell r="GS7143">
            <v>21111</v>
          </cell>
          <cell r="GX7143">
            <v>0</v>
          </cell>
          <cell r="JB7143">
            <v>0</v>
          </cell>
          <cell r="KB7143">
            <v>0</v>
          </cell>
          <cell r="KC7143">
            <v>2754913</v>
          </cell>
        </row>
        <row r="7144">
          <cell r="GS7144">
            <v>21111</v>
          </cell>
          <cell r="GX7144">
            <v>0</v>
          </cell>
          <cell r="JB7144">
            <v>216340</v>
          </cell>
          <cell r="KB7144">
            <v>216340</v>
          </cell>
          <cell r="KC7144">
            <v>236205</v>
          </cell>
        </row>
        <row r="7145">
          <cell r="GS7145">
            <v>21111</v>
          </cell>
          <cell r="GX7145">
            <v>0</v>
          </cell>
          <cell r="JB7145">
            <v>0</v>
          </cell>
          <cell r="KB7145">
            <v>0</v>
          </cell>
          <cell r="KC7145">
            <v>7700000</v>
          </cell>
        </row>
        <row r="7146">
          <cell r="GS7146">
            <v>21111</v>
          </cell>
          <cell r="GX7146">
            <v>0</v>
          </cell>
          <cell r="JB7146">
            <v>0</v>
          </cell>
          <cell r="KB7146">
            <v>0</v>
          </cell>
          <cell r="KC7146">
            <v>350000</v>
          </cell>
        </row>
        <row r="7147">
          <cell r="GS7147">
            <v>21111</v>
          </cell>
          <cell r="GX7147">
            <v>0</v>
          </cell>
          <cell r="JB7147">
            <v>184697.52</v>
          </cell>
          <cell r="KB7147">
            <v>117554.4</v>
          </cell>
          <cell r="KC7147">
            <v>217766.77</v>
          </cell>
        </row>
        <row r="7148">
          <cell r="GS7148">
            <v>21111</v>
          </cell>
          <cell r="GX7148">
            <v>600000</v>
          </cell>
          <cell r="JB7148">
            <v>0</v>
          </cell>
          <cell r="KB7148">
            <v>0</v>
          </cell>
          <cell r="KC7148">
            <v>0</v>
          </cell>
        </row>
        <row r="7149">
          <cell r="GS7149">
            <v>21111</v>
          </cell>
          <cell r="GX7149">
            <v>0</v>
          </cell>
          <cell r="JB7149">
            <v>470530.5</v>
          </cell>
          <cell r="KB7149">
            <v>470530.5</v>
          </cell>
          <cell r="KC7149">
            <v>470530.5</v>
          </cell>
        </row>
        <row r="7150">
          <cell r="GS7150">
            <v>21111</v>
          </cell>
          <cell r="GX7150">
            <v>10228212</v>
          </cell>
          <cell r="JB7150">
            <v>8341482.0499999998</v>
          </cell>
          <cell r="KB7150">
            <v>8341482.0499999998</v>
          </cell>
          <cell r="KC7150">
            <v>3227376.0500000007</v>
          </cell>
        </row>
        <row r="7151">
          <cell r="GS7151">
            <v>21111</v>
          </cell>
          <cell r="GX7151">
            <v>0</v>
          </cell>
          <cell r="JB7151">
            <v>17463.13</v>
          </cell>
          <cell r="KB7151">
            <v>17463.13</v>
          </cell>
          <cell r="KC7151">
            <v>17463.13</v>
          </cell>
        </row>
        <row r="7152">
          <cell r="GS7152">
            <v>21111</v>
          </cell>
          <cell r="GX7152">
            <v>426175.5</v>
          </cell>
          <cell r="JB7152">
            <v>390851.76</v>
          </cell>
          <cell r="KB7152">
            <v>390851.76</v>
          </cell>
          <cell r="KC7152">
            <v>1244.8699999999953</v>
          </cell>
        </row>
        <row r="7153">
          <cell r="GS7153">
            <v>21111</v>
          </cell>
          <cell r="GX7153">
            <v>0</v>
          </cell>
          <cell r="JB7153">
            <v>0</v>
          </cell>
          <cell r="KB7153">
            <v>0</v>
          </cell>
          <cell r="KC7153">
            <v>0</v>
          </cell>
        </row>
        <row r="7154">
          <cell r="GS7154">
            <v>21111</v>
          </cell>
          <cell r="GX7154">
            <v>1704702</v>
          </cell>
          <cell r="JB7154">
            <v>743503.89</v>
          </cell>
          <cell r="KB7154">
            <v>743503.89</v>
          </cell>
          <cell r="KC7154">
            <v>0</v>
          </cell>
        </row>
        <row r="7155">
          <cell r="GS7155">
            <v>21111</v>
          </cell>
          <cell r="GX7155">
            <v>0</v>
          </cell>
          <cell r="JB7155">
            <v>19608.88</v>
          </cell>
          <cell r="KB7155">
            <v>19608.88</v>
          </cell>
          <cell r="KC7155">
            <v>19608.88</v>
          </cell>
        </row>
        <row r="7156">
          <cell r="GS7156">
            <v>21111</v>
          </cell>
          <cell r="GX7156">
            <v>664833.78</v>
          </cell>
          <cell r="JB7156">
            <v>332224.76</v>
          </cell>
          <cell r="KB7156">
            <v>303304.86</v>
          </cell>
          <cell r="KC7156">
            <v>-192.1600000000326</v>
          </cell>
        </row>
        <row r="7157">
          <cell r="GS7157">
            <v>21111</v>
          </cell>
          <cell r="GX7157">
            <v>0</v>
          </cell>
          <cell r="JB7157">
            <v>6150.72</v>
          </cell>
          <cell r="KB7157">
            <v>6150.72</v>
          </cell>
          <cell r="KC7157">
            <v>6150.72</v>
          </cell>
        </row>
        <row r="7158">
          <cell r="GS7158">
            <v>21111</v>
          </cell>
          <cell r="GX7158">
            <v>214792.45</v>
          </cell>
          <cell r="JB7158">
            <v>97637.05</v>
          </cell>
          <cell r="KB7158">
            <v>89266.5</v>
          </cell>
          <cell r="KC7158">
            <v>-6150.7200000000012</v>
          </cell>
        </row>
        <row r="7159">
          <cell r="GS7159">
            <v>21111</v>
          </cell>
          <cell r="GX7159">
            <v>0</v>
          </cell>
          <cell r="JB7159">
            <v>15083.82</v>
          </cell>
          <cell r="KB7159">
            <v>15083.82</v>
          </cell>
          <cell r="KC7159">
            <v>15083.82</v>
          </cell>
        </row>
        <row r="7160">
          <cell r="GS7160">
            <v>21111</v>
          </cell>
          <cell r="GX7160">
            <v>511410.6</v>
          </cell>
          <cell r="JB7160">
            <v>255558.27</v>
          </cell>
          <cell r="KB7160">
            <v>233312.15</v>
          </cell>
          <cell r="KC7160">
            <v>-147.02999999996973</v>
          </cell>
        </row>
        <row r="7161">
          <cell r="GS7161">
            <v>21111</v>
          </cell>
          <cell r="GX7161">
            <v>0</v>
          </cell>
          <cell r="JB7161">
            <v>32748.93</v>
          </cell>
          <cell r="KB7161">
            <v>32748.93</v>
          </cell>
          <cell r="KC7161">
            <v>32748.93</v>
          </cell>
        </row>
        <row r="7162">
          <cell r="GS7162">
            <v>21111</v>
          </cell>
          <cell r="GX7162">
            <v>1227385.44</v>
          </cell>
          <cell r="JB7162">
            <v>538824.31000000006</v>
          </cell>
          <cell r="KB7162">
            <v>492555.52000000002</v>
          </cell>
          <cell r="KC7162">
            <v>-32748.929999999935</v>
          </cell>
        </row>
        <row r="7163">
          <cell r="GS7163">
            <v>21111</v>
          </cell>
          <cell r="GX7163">
            <v>0</v>
          </cell>
          <cell r="JB7163">
            <v>4394.53</v>
          </cell>
          <cell r="KB7163">
            <v>4394.53</v>
          </cell>
          <cell r="KC7163">
            <v>4394.53</v>
          </cell>
        </row>
        <row r="7164">
          <cell r="GS7164">
            <v>21111</v>
          </cell>
          <cell r="GX7164">
            <v>184107.82</v>
          </cell>
          <cell r="JB7164">
            <v>69646.720000000001</v>
          </cell>
          <cell r="KB7164">
            <v>63774.66</v>
          </cell>
          <cell r="KC7164">
            <v>-4394.5299999999988</v>
          </cell>
        </row>
        <row r="7165">
          <cell r="GS7165">
            <v>21111</v>
          </cell>
          <cell r="GX7165">
            <v>59183.81</v>
          </cell>
          <cell r="JB7165">
            <v>139241.32</v>
          </cell>
          <cell r="KB7165">
            <v>127514.51</v>
          </cell>
          <cell r="KC7165">
            <v>107657</v>
          </cell>
        </row>
        <row r="7166">
          <cell r="GS7166">
            <v>21111</v>
          </cell>
          <cell r="GX7166">
            <v>25000</v>
          </cell>
          <cell r="JB7166">
            <v>5359.2</v>
          </cell>
          <cell r="KB7166">
            <v>0</v>
          </cell>
          <cell r="KC7166">
            <v>0</v>
          </cell>
        </row>
        <row r="7167">
          <cell r="GS7167">
            <v>21111</v>
          </cell>
          <cell r="GX7167">
            <v>1215912.24</v>
          </cell>
          <cell r="JB7167">
            <v>431180.06</v>
          </cell>
          <cell r="KB7167">
            <v>229099.75</v>
          </cell>
          <cell r="KC7167">
            <v>-127600</v>
          </cell>
        </row>
        <row r="7168">
          <cell r="GS7168">
            <v>21111</v>
          </cell>
          <cell r="GX7168">
            <v>29690.78</v>
          </cell>
          <cell r="JB7168">
            <v>51968</v>
          </cell>
          <cell r="KB7168">
            <v>47270</v>
          </cell>
          <cell r="KC7168">
            <v>31425</v>
          </cell>
        </row>
        <row r="7169">
          <cell r="GS7169">
            <v>21111</v>
          </cell>
          <cell r="GX7169">
            <v>141693.41</v>
          </cell>
          <cell r="JB7169">
            <v>67266.559999999998</v>
          </cell>
          <cell r="KB7169">
            <v>28322.42</v>
          </cell>
          <cell r="KC7169">
            <v>3000</v>
          </cell>
        </row>
        <row r="7170">
          <cell r="GS7170">
            <v>21111</v>
          </cell>
          <cell r="GX7170">
            <v>100000</v>
          </cell>
          <cell r="JB7170">
            <v>11911.09</v>
          </cell>
          <cell r="KB7170">
            <v>11911.09</v>
          </cell>
          <cell r="KC7170">
            <v>-22945</v>
          </cell>
        </row>
        <row r="7171">
          <cell r="GS7171">
            <v>21111</v>
          </cell>
          <cell r="GX7171">
            <v>0</v>
          </cell>
          <cell r="JB7171">
            <v>2121.64</v>
          </cell>
          <cell r="KB7171">
            <v>2121.64</v>
          </cell>
          <cell r="KC7171">
            <v>2150</v>
          </cell>
        </row>
        <row r="7172">
          <cell r="GS7172">
            <v>21111</v>
          </cell>
          <cell r="GX7172">
            <v>0</v>
          </cell>
          <cell r="JB7172">
            <v>0</v>
          </cell>
          <cell r="KB7172">
            <v>0</v>
          </cell>
          <cell r="KC7172">
            <v>0</v>
          </cell>
        </row>
        <row r="7173">
          <cell r="GS7173">
            <v>21111</v>
          </cell>
          <cell r="GX7173">
            <v>0</v>
          </cell>
          <cell r="JB7173">
            <v>45195.92</v>
          </cell>
          <cell r="KB7173">
            <v>45195.92</v>
          </cell>
          <cell r="KC7173">
            <v>45200</v>
          </cell>
        </row>
        <row r="7174">
          <cell r="GS7174">
            <v>21111</v>
          </cell>
          <cell r="GX7174">
            <v>0</v>
          </cell>
          <cell r="JB7174">
            <v>0</v>
          </cell>
          <cell r="KB7174">
            <v>0</v>
          </cell>
          <cell r="KC7174">
            <v>0</v>
          </cell>
        </row>
        <row r="7175">
          <cell r="GS7175">
            <v>21111</v>
          </cell>
          <cell r="GX7175">
            <v>0</v>
          </cell>
          <cell r="JB7175">
            <v>0</v>
          </cell>
          <cell r="KB7175">
            <v>0</v>
          </cell>
          <cell r="KC7175">
            <v>56000</v>
          </cell>
        </row>
        <row r="7176">
          <cell r="GS7176">
            <v>21111</v>
          </cell>
          <cell r="GX7176">
            <v>0</v>
          </cell>
          <cell r="JB7176">
            <v>29570.68</v>
          </cell>
          <cell r="KB7176">
            <v>29570.68</v>
          </cell>
          <cell r="KC7176">
            <v>33350</v>
          </cell>
        </row>
        <row r="7177">
          <cell r="GS7177">
            <v>21111</v>
          </cell>
          <cell r="GX7177">
            <v>14111</v>
          </cell>
          <cell r="JB7177">
            <v>0</v>
          </cell>
          <cell r="KB7177">
            <v>0</v>
          </cell>
          <cell r="KC7177">
            <v>-9100</v>
          </cell>
        </row>
        <row r="7178">
          <cell r="GS7178">
            <v>21111</v>
          </cell>
          <cell r="GX7178">
            <v>344218.15</v>
          </cell>
          <cell r="JB7178">
            <v>270100</v>
          </cell>
          <cell r="KB7178">
            <v>185500</v>
          </cell>
          <cell r="KC7178">
            <v>356578</v>
          </cell>
        </row>
        <row r="7179">
          <cell r="GS7179">
            <v>21111</v>
          </cell>
          <cell r="GX7179">
            <v>0</v>
          </cell>
          <cell r="JB7179">
            <v>0</v>
          </cell>
          <cell r="KB7179">
            <v>0</v>
          </cell>
          <cell r="KC7179">
            <v>121000</v>
          </cell>
        </row>
        <row r="7180">
          <cell r="GS7180">
            <v>21111</v>
          </cell>
          <cell r="GX7180">
            <v>0</v>
          </cell>
          <cell r="JB7180">
            <v>34660.800000000003</v>
          </cell>
          <cell r="KB7180">
            <v>5684</v>
          </cell>
          <cell r="KC7180">
            <v>72181</v>
          </cell>
        </row>
        <row r="7181">
          <cell r="GS7181">
            <v>21111</v>
          </cell>
          <cell r="GX7181">
            <v>251501.46</v>
          </cell>
          <cell r="JB7181">
            <v>0</v>
          </cell>
          <cell r="KB7181">
            <v>0</v>
          </cell>
          <cell r="KC7181">
            <v>-141500</v>
          </cell>
        </row>
        <row r="7182">
          <cell r="GS7182">
            <v>21111</v>
          </cell>
          <cell r="GX7182">
            <v>0</v>
          </cell>
          <cell r="JB7182">
            <v>52084</v>
          </cell>
          <cell r="KB7182">
            <v>0</v>
          </cell>
          <cell r="KC7182">
            <v>61084</v>
          </cell>
        </row>
        <row r="7183">
          <cell r="GS7183">
            <v>21111</v>
          </cell>
          <cell r="GX7183">
            <v>2338.87</v>
          </cell>
          <cell r="JB7183">
            <v>5108.04</v>
          </cell>
          <cell r="KB7183">
            <v>4683.04</v>
          </cell>
          <cell r="KC7183">
            <v>4000</v>
          </cell>
        </row>
        <row r="7184">
          <cell r="GS7184">
            <v>21111</v>
          </cell>
          <cell r="GX7184">
            <v>0</v>
          </cell>
          <cell r="JB7184">
            <v>0</v>
          </cell>
          <cell r="KB7184">
            <v>0</v>
          </cell>
          <cell r="KC7184">
            <v>0</v>
          </cell>
        </row>
        <row r="7185">
          <cell r="GS7185">
            <v>21111</v>
          </cell>
          <cell r="GX7185">
            <v>10000</v>
          </cell>
          <cell r="JB7185">
            <v>980</v>
          </cell>
          <cell r="KB7185">
            <v>980</v>
          </cell>
          <cell r="KC7185">
            <v>0</v>
          </cell>
        </row>
        <row r="7186">
          <cell r="GS7186">
            <v>21111</v>
          </cell>
          <cell r="GX7186">
            <v>11993.88</v>
          </cell>
          <cell r="JB7186">
            <v>9315.76</v>
          </cell>
          <cell r="KB7186">
            <v>6609.71</v>
          </cell>
          <cell r="KC7186">
            <v>2500</v>
          </cell>
        </row>
        <row r="7187">
          <cell r="GS7187">
            <v>21111</v>
          </cell>
          <cell r="GX7187">
            <v>1611235.03</v>
          </cell>
          <cell r="JB7187">
            <v>1573792</v>
          </cell>
          <cell r="KB7187">
            <v>1573792</v>
          </cell>
          <cell r="KC7187">
            <v>-2960.3200000000652</v>
          </cell>
        </row>
        <row r="7188">
          <cell r="GS7188">
            <v>21111</v>
          </cell>
          <cell r="GX7188">
            <v>61942.6</v>
          </cell>
          <cell r="JB7188">
            <v>6109</v>
          </cell>
          <cell r="KB7188">
            <v>2711</v>
          </cell>
          <cell r="KC7188">
            <v>0</v>
          </cell>
        </row>
        <row r="7189">
          <cell r="GS7189">
            <v>21111</v>
          </cell>
          <cell r="GX7189">
            <v>15300</v>
          </cell>
          <cell r="JB7189">
            <v>1475.98</v>
          </cell>
          <cell r="KB7189">
            <v>1475.98</v>
          </cell>
          <cell r="KC7189">
            <v>-784</v>
          </cell>
        </row>
        <row r="7190">
          <cell r="GS7190">
            <v>21111</v>
          </cell>
          <cell r="GX7190">
            <v>0</v>
          </cell>
          <cell r="JB7190">
            <v>0</v>
          </cell>
          <cell r="KB7190">
            <v>0</v>
          </cell>
          <cell r="KC7190">
            <v>198000</v>
          </cell>
        </row>
        <row r="7191">
          <cell r="GS7191">
            <v>21111</v>
          </cell>
          <cell r="GX7191">
            <v>834.74</v>
          </cell>
          <cell r="JB7191">
            <v>2999.73</v>
          </cell>
          <cell r="KB7191">
            <v>2670.72</v>
          </cell>
          <cell r="KC7191">
            <v>3500</v>
          </cell>
        </row>
        <row r="7192">
          <cell r="GS7192">
            <v>21111</v>
          </cell>
          <cell r="GX7192">
            <v>563981.01</v>
          </cell>
          <cell r="JB7192">
            <v>265809.3</v>
          </cell>
          <cell r="KB7192">
            <v>265809.3</v>
          </cell>
          <cell r="KC7192">
            <v>-2696.8699999999953</v>
          </cell>
        </row>
        <row r="7193">
          <cell r="GS7193">
            <v>21111</v>
          </cell>
          <cell r="GX7193">
            <v>207366.47</v>
          </cell>
          <cell r="JB7193">
            <v>77814.05</v>
          </cell>
          <cell r="KB7193">
            <v>26979.74</v>
          </cell>
          <cell r="KC7193">
            <v>11250</v>
          </cell>
        </row>
        <row r="7194">
          <cell r="GS7194">
            <v>21111</v>
          </cell>
          <cell r="GX7194">
            <v>0</v>
          </cell>
          <cell r="JB7194">
            <v>14799.99</v>
          </cell>
          <cell r="KB7194">
            <v>14799.99</v>
          </cell>
          <cell r="KC7194">
            <v>15000</v>
          </cell>
        </row>
        <row r="7195">
          <cell r="GS7195">
            <v>21111</v>
          </cell>
          <cell r="GX7195">
            <v>665936.88</v>
          </cell>
          <cell r="JB7195">
            <v>278034.59999999998</v>
          </cell>
          <cell r="KB7195">
            <v>189138</v>
          </cell>
          <cell r="KC7195">
            <v>-344824</v>
          </cell>
        </row>
        <row r="7196">
          <cell r="GS7196">
            <v>21111</v>
          </cell>
          <cell r="GX7196">
            <v>0</v>
          </cell>
          <cell r="JB7196">
            <v>127600</v>
          </cell>
          <cell r="KB7196">
            <v>0</v>
          </cell>
          <cell r="KC7196">
            <v>578824</v>
          </cell>
        </row>
        <row r="7197">
          <cell r="GS7197">
            <v>21111</v>
          </cell>
          <cell r="GX7197">
            <v>0</v>
          </cell>
          <cell r="JB7197">
            <v>0</v>
          </cell>
          <cell r="KB7197">
            <v>0</v>
          </cell>
          <cell r="KC7197">
            <v>2600000</v>
          </cell>
        </row>
        <row r="7198">
          <cell r="GS7198">
            <v>21111</v>
          </cell>
          <cell r="GX7198">
            <v>46314478.969999999</v>
          </cell>
          <cell r="JB7198">
            <v>26060744.440000001</v>
          </cell>
          <cell r="KB7198">
            <v>25858130.719999999</v>
          </cell>
          <cell r="KC7198">
            <v>829961</v>
          </cell>
        </row>
        <row r="7199">
          <cell r="GS7199">
            <v>21111</v>
          </cell>
          <cell r="GX7199">
            <v>0</v>
          </cell>
          <cell r="JB7199">
            <v>0</v>
          </cell>
          <cell r="KB7199">
            <v>0</v>
          </cell>
          <cell r="KC7199">
            <v>300000</v>
          </cell>
        </row>
        <row r="7200">
          <cell r="GS7200">
            <v>21111</v>
          </cell>
          <cell r="GX7200">
            <v>128085.24</v>
          </cell>
          <cell r="JB7200">
            <v>14210</v>
          </cell>
          <cell r="KB7200">
            <v>13374.8</v>
          </cell>
          <cell r="KC7200">
            <v>-20600</v>
          </cell>
        </row>
        <row r="7201">
          <cell r="GS7201">
            <v>21111</v>
          </cell>
          <cell r="GX7201">
            <v>0</v>
          </cell>
          <cell r="JB7201">
            <v>0</v>
          </cell>
          <cell r="KB7201">
            <v>0</v>
          </cell>
          <cell r="KC7201">
            <v>75228</v>
          </cell>
        </row>
        <row r="7202">
          <cell r="GS7202">
            <v>21111</v>
          </cell>
          <cell r="GX7202">
            <v>0</v>
          </cell>
          <cell r="JB7202">
            <v>4421920</v>
          </cell>
          <cell r="KB7202">
            <v>4402432</v>
          </cell>
          <cell r="KC7202">
            <v>17184000</v>
          </cell>
        </row>
        <row r="7203">
          <cell r="GS7203">
            <v>21111</v>
          </cell>
          <cell r="GX7203">
            <v>0</v>
          </cell>
          <cell r="JB7203">
            <v>3000</v>
          </cell>
          <cell r="KB7203">
            <v>0</v>
          </cell>
          <cell r="KC7203">
            <v>3000</v>
          </cell>
        </row>
        <row r="7204">
          <cell r="GS7204">
            <v>21111</v>
          </cell>
          <cell r="GX7204">
            <v>1583428.56</v>
          </cell>
          <cell r="JB7204">
            <v>383151.49</v>
          </cell>
          <cell r="KB7204">
            <v>292025.95</v>
          </cell>
          <cell r="KC7204">
            <v>0</v>
          </cell>
        </row>
        <row r="7205">
          <cell r="GS7205">
            <v>21111</v>
          </cell>
          <cell r="GX7205">
            <v>261747.26</v>
          </cell>
          <cell r="JB7205">
            <v>403198.52</v>
          </cell>
          <cell r="KB7205">
            <v>127694.26</v>
          </cell>
          <cell r="KC7205">
            <v>514418</v>
          </cell>
        </row>
        <row r="7206">
          <cell r="GS7206">
            <v>21111</v>
          </cell>
          <cell r="GX7206">
            <v>12463.78</v>
          </cell>
          <cell r="JB7206">
            <v>3712</v>
          </cell>
          <cell r="KB7206">
            <v>3364</v>
          </cell>
          <cell r="KC7206">
            <v>-3600</v>
          </cell>
        </row>
        <row r="7207">
          <cell r="GS7207">
            <v>21111</v>
          </cell>
          <cell r="GX7207">
            <v>176586.68</v>
          </cell>
          <cell r="JB7207">
            <v>0</v>
          </cell>
          <cell r="KB7207">
            <v>0</v>
          </cell>
          <cell r="KC7207">
            <v>0</v>
          </cell>
        </row>
        <row r="7208">
          <cell r="GS7208">
            <v>21111</v>
          </cell>
          <cell r="GX7208">
            <v>169000.17</v>
          </cell>
          <cell r="JB7208">
            <v>78145.279999999999</v>
          </cell>
          <cell r="KB7208">
            <v>51400.32</v>
          </cell>
          <cell r="KC7208">
            <v>0</v>
          </cell>
        </row>
        <row r="7209">
          <cell r="GS7209">
            <v>21111</v>
          </cell>
          <cell r="GX7209">
            <v>0</v>
          </cell>
          <cell r="JB7209">
            <v>0</v>
          </cell>
          <cell r="KB7209">
            <v>0</v>
          </cell>
          <cell r="KC7209">
            <v>0</v>
          </cell>
        </row>
        <row r="7210">
          <cell r="GS7210">
            <v>21111</v>
          </cell>
          <cell r="GX7210">
            <v>200.73</v>
          </cell>
          <cell r="JB7210">
            <v>0</v>
          </cell>
          <cell r="KB7210">
            <v>0</v>
          </cell>
          <cell r="KC7210">
            <v>0</v>
          </cell>
        </row>
        <row r="7211">
          <cell r="GS7211">
            <v>21111</v>
          </cell>
          <cell r="GX7211">
            <v>0</v>
          </cell>
          <cell r="JB7211">
            <v>0</v>
          </cell>
          <cell r="KB7211">
            <v>0</v>
          </cell>
          <cell r="KC7211">
            <v>0</v>
          </cell>
        </row>
        <row r="7212">
          <cell r="GS7212">
            <v>21111</v>
          </cell>
          <cell r="GX7212">
            <v>137081.60999999999</v>
          </cell>
          <cell r="JB7212">
            <v>0</v>
          </cell>
          <cell r="KB7212">
            <v>0</v>
          </cell>
          <cell r="KC7212">
            <v>-66999.999999999985</v>
          </cell>
        </row>
        <row r="7213">
          <cell r="GS7213">
            <v>21111</v>
          </cell>
          <cell r="GX7213">
            <v>224970.51</v>
          </cell>
          <cell r="JB7213">
            <v>64972.99</v>
          </cell>
          <cell r="KB7213">
            <v>64972.99</v>
          </cell>
          <cell r="KC7213">
            <v>-25220</v>
          </cell>
        </row>
        <row r="7214">
          <cell r="GS7214">
            <v>21111</v>
          </cell>
          <cell r="GX7214">
            <v>775936.16</v>
          </cell>
          <cell r="JB7214">
            <v>46784.27</v>
          </cell>
          <cell r="KB7214">
            <v>39956.67</v>
          </cell>
          <cell r="KC7214">
            <v>-368896.00000000006</v>
          </cell>
        </row>
        <row r="7215">
          <cell r="GS7215">
            <v>21111</v>
          </cell>
          <cell r="GX7215">
            <v>10564.44</v>
          </cell>
          <cell r="JB7215">
            <v>34317</v>
          </cell>
          <cell r="KB7215">
            <v>34317</v>
          </cell>
          <cell r="KC7215">
            <v>33750</v>
          </cell>
        </row>
        <row r="7216">
          <cell r="GS7216">
            <v>21111</v>
          </cell>
          <cell r="GX7216">
            <v>0</v>
          </cell>
          <cell r="JB7216">
            <v>0</v>
          </cell>
          <cell r="KB7216">
            <v>0</v>
          </cell>
          <cell r="KC7216">
            <v>0</v>
          </cell>
        </row>
        <row r="7217">
          <cell r="GS7217">
            <v>21111</v>
          </cell>
          <cell r="GX7217">
            <v>19857742</v>
          </cell>
          <cell r="JB7217">
            <v>0</v>
          </cell>
          <cell r="KB7217">
            <v>0</v>
          </cell>
          <cell r="KC7217">
            <v>-11058128.619999999</v>
          </cell>
        </row>
        <row r="7218">
          <cell r="GS7218">
            <v>21111</v>
          </cell>
          <cell r="GX7218">
            <v>9580750</v>
          </cell>
          <cell r="JB7218">
            <v>0</v>
          </cell>
          <cell r="KB7218">
            <v>0</v>
          </cell>
          <cell r="KC7218">
            <v>-9580750</v>
          </cell>
        </row>
        <row r="7219">
          <cell r="GS7219">
            <v>21111</v>
          </cell>
          <cell r="GX7219">
            <v>0</v>
          </cell>
          <cell r="JB7219">
            <v>0</v>
          </cell>
          <cell r="KB7219">
            <v>0</v>
          </cell>
          <cell r="KC7219">
            <v>8413.2800000000007</v>
          </cell>
        </row>
        <row r="7220">
          <cell r="GS7220">
            <v>21111</v>
          </cell>
          <cell r="GX7220">
            <v>8413.2800000000007</v>
          </cell>
          <cell r="JB7220">
            <v>0</v>
          </cell>
          <cell r="KB7220">
            <v>0</v>
          </cell>
          <cell r="KC7220">
            <v>-8413.2800000000007</v>
          </cell>
        </row>
        <row r="7221">
          <cell r="GS7221">
            <v>21111</v>
          </cell>
          <cell r="GX7221">
            <v>0</v>
          </cell>
          <cell r="JB7221">
            <v>0</v>
          </cell>
          <cell r="KB7221">
            <v>0</v>
          </cell>
          <cell r="KC7221">
            <v>0</v>
          </cell>
        </row>
        <row r="7222">
          <cell r="GS7222">
            <v>21111</v>
          </cell>
          <cell r="GX7222">
            <v>0</v>
          </cell>
          <cell r="JB7222">
            <v>0</v>
          </cell>
          <cell r="KB7222">
            <v>0</v>
          </cell>
          <cell r="KC7222">
            <v>0</v>
          </cell>
        </row>
        <row r="7223">
          <cell r="GS7223">
            <v>21111</v>
          </cell>
          <cell r="GX7223">
            <v>616302.22</v>
          </cell>
          <cell r="JB7223">
            <v>0</v>
          </cell>
          <cell r="KB7223">
            <v>0</v>
          </cell>
          <cell r="KC7223">
            <v>-616302.22</v>
          </cell>
        </row>
        <row r="7224">
          <cell r="GS7224">
            <v>21111</v>
          </cell>
          <cell r="GX7224">
            <v>0</v>
          </cell>
          <cell r="JB7224">
            <v>0</v>
          </cell>
          <cell r="KB7224">
            <v>0</v>
          </cell>
          <cell r="KC7224">
            <v>0</v>
          </cell>
        </row>
        <row r="7225">
          <cell r="GS7225">
            <v>21111</v>
          </cell>
          <cell r="GX7225">
            <v>1063205.45</v>
          </cell>
          <cell r="JB7225">
            <v>0</v>
          </cell>
          <cell r="KB7225">
            <v>0</v>
          </cell>
          <cell r="KC7225">
            <v>-1063205.45</v>
          </cell>
        </row>
        <row r="7226">
          <cell r="GS7226">
            <v>21111</v>
          </cell>
          <cell r="GX7226">
            <v>21650000</v>
          </cell>
          <cell r="JB7226">
            <v>0</v>
          </cell>
          <cell r="KB7226">
            <v>0</v>
          </cell>
          <cell r="KC7226">
            <v>-21650000</v>
          </cell>
        </row>
        <row r="7227">
          <cell r="GS7227">
            <v>21111</v>
          </cell>
          <cell r="GX7227">
            <v>793746854.38999999</v>
          </cell>
          <cell r="JB7227">
            <v>0</v>
          </cell>
          <cell r="KB7227">
            <v>0</v>
          </cell>
          <cell r="KC7227">
            <v>-372930571.90999997</v>
          </cell>
        </row>
        <row r="7228">
          <cell r="GS7228">
            <v>21111</v>
          </cell>
          <cell r="GX7228">
            <v>643174808</v>
          </cell>
          <cell r="JB7228">
            <v>0</v>
          </cell>
          <cell r="KB7228">
            <v>0</v>
          </cell>
          <cell r="KC7228">
            <v>-634015866.55999994</v>
          </cell>
        </row>
        <row r="7229">
          <cell r="GS7229">
            <v>21111</v>
          </cell>
          <cell r="GX7229">
            <v>155788337.61000001</v>
          </cell>
          <cell r="JB7229">
            <v>0</v>
          </cell>
          <cell r="KB7229">
            <v>0</v>
          </cell>
          <cell r="KC7229">
            <v>-87271857.600000009</v>
          </cell>
        </row>
        <row r="7230">
          <cell r="GS7230">
            <v>21111</v>
          </cell>
          <cell r="GX7230">
            <v>540956000</v>
          </cell>
          <cell r="JB7230">
            <v>0</v>
          </cell>
          <cell r="KB7230">
            <v>0</v>
          </cell>
          <cell r="KC7230">
            <v>-540956000</v>
          </cell>
        </row>
        <row r="7231">
          <cell r="GS7231">
            <v>21111</v>
          </cell>
          <cell r="GX7231">
            <v>500000000</v>
          </cell>
          <cell r="JB7231">
            <v>0</v>
          </cell>
          <cell r="KB7231">
            <v>0</v>
          </cell>
          <cell r="KC7231">
            <v>-375756458.32999998</v>
          </cell>
        </row>
        <row r="7232">
          <cell r="GS7232">
            <v>21111</v>
          </cell>
          <cell r="GX7232">
            <v>129673513</v>
          </cell>
          <cell r="JB7232">
            <v>0</v>
          </cell>
          <cell r="KB7232">
            <v>0</v>
          </cell>
          <cell r="KC7232">
            <v>-70311203.920000002</v>
          </cell>
        </row>
        <row r="7233">
          <cell r="GS7233">
            <v>21111</v>
          </cell>
          <cell r="GX7233">
            <v>0</v>
          </cell>
          <cell r="JB7233">
            <v>658516.28</v>
          </cell>
          <cell r="KB7233">
            <v>658516.28</v>
          </cell>
          <cell r="KC7233">
            <v>661044.18000000005</v>
          </cell>
        </row>
        <row r="7234">
          <cell r="GS7234">
            <v>21111</v>
          </cell>
          <cell r="GX7234">
            <v>694535.78</v>
          </cell>
          <cell r="JB7234">
            <v>0</v>
          </cell>
          <cell r="KB7234">
            <v>0</v>
          </cell>
          <cell r="KC7234">
            <v>-694535.78</v>
          </cell>
        </row>
        <row r="7235">
          <cell r="GS7235">
            <v>21111</v>
          </cell>
          <cell r="GX7235">
            <v>0</v>
          </cell>
          <cell r="JB7235">
            <v>0</v>
          </cell>
          <cell r="KB7235">
            <v>0</v>
          </cell>
          <cell r="KC7235">
            <v>1000000</v>
          </cell>
        </row>
        <row r="7236">
          <cell r="GS7236">
            <v>21111</v>
          </cell>
          <cell r="GX7236">
            <v>0</v>
          </cell>
          <cell r="JB7236">
            <v>0</v>
          </cell>
          <cell r="KB7236">
            <v>0</v>
          </cell>
          <cell r="KC7236">
            <v>0</v>
          </cell>
        </row>
        <row r="7237">
          <cell r="GS7237">
            <v>21111</v>
          </cell>
          <cell r="GX7237">
            <v>554800</v>
          </cell>
          <cell r="JB7237">
            <v>0</v>
          </cell>
          <cell r="KB7237">
            <v>0</v>
          </cell>
          <cell r="KC7237">
            <v>-554800</v>
          </cell>
        </row>
        <row r="7238">
          <cell r="GS7238">
            <v>21111</v>
          </cell>
          <cell r="GX7238">
            <v>412783333</v>
          </cell>
          <cell r="JB7238">
            <v>0</v>
          </cell>
          <cell r="KB7238">
            <v>0</v>
          </cell>
          <cell r="KC7238">
            <v>-412783333</v>
          </cell>
        </row>
        <row r="7239">
          <cell r="GS7239">
            <v>21111</v>
          </cell>
          <cell r="GX7239">
            <v>1000000000</v>
          </cell>
          <cell r="JB7239">
            <v>0</v>
          </cell>
          <cell r="KB7239">
            <v>0</v>
          </cell>
          <cell r="KC7239">
            <v>-1000000000</v>
          </cell>
        </row>
        <row r="7240">
          <cell r="GS7240">
            <v>21111</v>
          </cell>
          <cell r="GX7240">
            <v>678612200</v>
          </cell>
          <cell r="JB7240">
            <v>0</v>
          </cell>
          <cell r="KB7240">
            <v>0</v>
          </cell>
          <cell r="KC7240">
            <v>-678612200</v>
          </cell>
        </row>
        <row r="7241">
          <cell r="GS7241">
            <v>21111</v>
          </cell>
          <cell r="GX7241">
            <v>1000000000</v>
          </cell>
          <cell r="JB7241">
            <v>0</v>
          </cell>
          <cell r="KB7241">
            <v>0</v>
          </cell>
          <cell r="KC7241">
            <v>-1000000000</v>
          </cell>
        </row>
        <row r="7242">
          <cell r="GS7242">
            <v>21111</v>
          </cell>
          <cell r="GX7242">
            <v>152320000</v>
          </cell>
          <cell r="JB7242">
            <v>0</v>
          </cell>
          <cell r="KB7242">
            <v>0</v>
          </cell>
          <cell r="KC7242">
            <v>-152320000</v>
          </cell>
        </row>
        <row r="7243">
          <cell r="GS7243">
            <v>21111</v>
          </cell>
          <cell r="GX7243">
            <v>24127860</v>
          </cell>
          <cell r="JB7243">
            <v>0</v>
          </cell>
          <cell r="KB7243">
            <v>0</v>
          </cell>
          <cell r="KC7243">
            <v>0</v>
          </cell>
        </row>
        <row r="7244">
          <cell r="GS7244">
            <v>21111</v>
          </cell>
          <cell r="GX7244">
            <v>948134851.40999997</v>
          </cell>
          <cell r="JB7244">
            <v>0</v>
          </cell>
          <cell r="KB7244">
            <v>0</v>
          </cell>
          <cell r="KC7244">
            <v>-943142920.05999994</v>
          </cell>
        </row>
        <row r="7245">
          <cell r="GS7245">
            <v>21111</v>
          </cell>
          <cell r="GX7245">
            <v>17418500</v>
          </cell>
          <cell r="JB7245">
            <v>0</v>
          </cell>
          <cell r="KB7245">
            <v>0</v>
          </cell>
          <cell r="KC7245">
            <v>-17418500</v>
          </cell>
        </row>
        <row r="7246">
          <cell r="GS7246">
            <v>21111</v>
          </cell>
          <cell r="GX7246">
            <v>393460400</v>
          </cell>
          <cell r="JB7246">
            <v>0</v>
          </cell>
          <cell r="KB7246">
            <v>0</v>
          </cell>
          <cell r="KC7246">
            <v>-393460400</v>
          </cell>
        </row>
        <row r="7247">
          <cell r="GS7247">
            <v>21111</v>
          </cell>
          <cell r="GX7247">
            <v>9998525</v>
          </cell>
          <cell r="JB7247">
            <v>0</v>
          </cell>
          <cell r="KB7247">
            <v>0</v>
          </cell>
          <cell r="KC7247">
            <v>-9998525</v>
          </cell>
        </row>
        <row r="7248">
          <cell r="GS7248">
            <v>21111</v>
          </cell>
          <cell r="GX7248">
            <v>0</v>
          </cell>
          <cell r="JB7248">
            <v>0</v>
          </cell>
          <cell r="KB7248">
            <v>0</v>
          </cell>
          <cell r="KC7248">
            <v>50000000</v>
          </cell>
        </row>
        <row r="7249">
          <cell r="GS7249">
            <v>21111</v>
          </cell>
          <cell r="GX7249">
            <v>0</v>
          </cell>
          <cell r="JB7249">
            <v>0</v>
          </cell>
          <cell r="KB7249">
            <v>0</v>
          </cell>
          <cell r="KC7249">
            <v>45000000</v>
          </cell>
        </row>
        <row r="7250">
          <cell r="GS7250">
            <v>21111</v>
          </cell>
          <cell r="GX7250">
            <v>0</v>
          </cell>
          <cell r="JB7250">
            <v>0</v>
          </cell>
          <cell r="KB7250">
            <v>0</v>
          </cell>
          <cell r="KC7250">
            <v>6586213</v>
          </cell>
        </row>
        <row r="7251">
          <cell r="GS7251">
            <v>21111</v>
          </cell>
          <cell r="GX7251">
            <v>6586213</v>
          </cell>
          <cell r="JB7251">
            <v>0</v>
          </cell>
          <cell r="KB7251">
            <v>0</v>
          </cell>
          <cell r="KC7251">
            <v>-6586213</v>
          </cell>
        </row>
        <row r="7252">
          <cell r="GS7252">
            <v>21111</v>
          </cell>
          <cell r="GX7252">
            <v>0</v>
          </cell>
          <cell r="JB7252">
            <v>0</v>
          </cell>
          <cell r="KB7252">
            <v>0</v>
          </cell>
          <cell r="KC7252">
            <v>2166377.0499999998</v>
          </cell>
        </row>
        <row r="7253">
          <cell r="GS7253">
            <v>21111</v>
          </cell>
          <cell r="GX7253">
            <v>20369805</v>
          </cell>
          <cell r="JB7253">
            <v>0</v>
          </cell>
          <cell r="KB7253">
            <v>0</v>
          </cell>
          <cell r="KC7253">
            <v>0</v>
          </cell>
        </row>
        <row r="7254">
          <cell r="GS7254">
            <v>21111</v>
          </cell>
          <cell r="GX7254">
            <v>1687679.37</v>
          </cell>
          <cell r="JB7254">
            <v>0</v>
          </cell>
          <cell r="KB7254">
            <v>0</v>
          </cell>
          <cell r="KC7254">
            <v>-1081929.75</v>
          </cell>
        </row>
        <row r="7255">
          <cell r="GS7255">
            <v>21111</v>
          </cell>
          <cell r="GX7255">
            <v>0</v>
          </cell>
          <cell r="JB7255">
            <v>0</v>
          </cell>
          <cell r="KB7255">
            <v>0</v>
          </cell>
          <cell r="KC7255">
            <v>0</v>
          </cell>
        </row>
        <row r="7256">
          <cell r="GS7256">
            <v>21111</v>
          </cell>
          <cell r="GX7256">
            <v>291525.08</v>
          </cell>
          <cell r="JB7256">
            <v>0</v>
          </cell>
          <cell r="KB7256">
            <v>0</v>
          </cell>
          <cell r="KC7256">
            <v>-291525.08</v>
          </cell>
        </row>
        <row r="7257">
          <cell r="GS7257">
            <v>21111</v>
          </cell>
          <cell r="GX7257">
            <v>0</v>
          </cell>
          <cell r="JB7257">
            <v>0</v>
          </cell>
          <cell r="KB7257">
            <v>0</v>
          </cell>
          <cell r="KC7257">
            <v>1523989.3</v>
          </cell>
        </row>
        <row r="7258">
          <cell r="GS7258">
            <v>21111</v>
          </cell>
          <cell r="GX7258">
            <v>1523989.3</v>
          </cell>
          <cell r="JB7258">
            <v>0</v>
          </cell>
          <cell r="KB7258">
            <v>0</v>
          </cell>
          <cell r="KC7258">
            <v>-1523989.3</v>
          </cell>
        </row>
        <row r="7259">
          <cell r="GS7259">
            <v>21111</v>
          </cell>
          <cell r="GX7259">
            <v>1275814.6599999999</v>
          </cell>
          <cell r="JB7259">
            <v>0</v>
          </cell>
          <cell r="KB7259">
            <v>0</v>
          </cell>
          <cell r="KC7259">
            <v>0</v>
          </cell>
        </row>
        <row r="7260">
          <cell r="GS7260">
            <v>21111</v>
          </cell>
          <cell r="GX7260">
            <v>0</v>
          </cell>
          <cell r="JB7260">
            <v>1585159.54</v>
          </cell>
          <cell r="KB7260">
            <v>1585159.54</v>
          </cell>
          <cell r="KC7260">
            <v>9016313.4700000007</v>
          </cell>
        </row>
        <row r="7261">
          <cell r="GS7261">
            <v>21111</v>
          </cell>
          <cell r="GX7261">
            <v>9796389.0199999996</v>
          </cell>
          <cell r="JB7261">
            <v>0</v>
          </cell>
          <cell r="KB7261">
            <v>0</v>
          </cell>
          <cell r="KC7261">
            <v>-9016313.4699999988</v>
          </cell>
        </row>
        <row r="7262">
          <cell r="GS7262">
            <v>21111</v>
          </cell>
          <cell r="GX7262">
            <v>0</v>
          </cell>
          <cell r="JB7262">
            <v>0</v>
          </cell>
          <cell r="KB7262">
            <v>0</v>
          </cell>
          <cell r="KC7262">
            <v>0</v>
          </cell>
        </row>
        <row r="7263">
          <cell r="GS7263">
            <v>21111</v>
          </cell>
          <cell r="GX7263">
            <v>0</v>
          </cell>
          <cell r="JB7263">
            <v>0</v>
          </cell>
          <cell r="KB7263">
            <v>0</v>
          </cell>
          <cell r="KC7263">
            <v>0</v>
          </cell>
        </row>
        <row r="7264">
          <cell r="GS7264">
            <v>21111</v>
          </cell>
          <cell r="GX7264">
            <v>0</v>
          </cell>
          <cell r="JB7264">
            <v>0</v>
          </cell>
          <cell r="KB7264">
            <v>0</v>
          </cell>
          <cell r="KC7264">
            <v>0</v>
          </cell>
        </row>
        <row r="7265">
          <cell r="GS7265">
            <v>21111</v>
          </cell>
          <cell r="GX7265">
            <v>19750567</v>
          </cell>
          <cell r="JB7265">
            <v>0</v>
          </cell>
          <cell r="KB7265">
            <v>0</v>
          </cell>
          <cell r="KC7265">
            <v>0</v>
          </cell>
        </row>
        <row r="7266">
          <cell r="GS7266">
            <v>21111</v>
          </cell>
          <cell r="GX7266">
            <v>0</v>
          </cell>
          <cell r="JB7266">
            <v>0</v>
          </cell>
          <cell r="KB7266">
            <v>0</v>
          </cell>
          <cell r="KC7266">
            <v>0</v>
          </cell>
        </row>
        <row r="7267">
          <cell r="GS7267">
            <v>21111</v>
          </cell>
          <cell r="GX7267">
            <v>500000.02</v>
          </cell>
          <cell r="JB7267">
            <v>0</v>
          </cell>
          <cell r="KB7267">
            <v>0</v>
          </cell>
          <cell r="KC7267">
            <v>-171187.27000000002</v>
          </cell>
        </row>
        <row r="7268">
          <cell r="GS7268">
            <v>21111</v>
          </cell>
          <cell r="GX7268">
            <v>0</v>
          </cell>
          <cell r="JB7268">
            <v>0</v>
          </cell>
          <cell r="KB7268">
            <v>0</v>
          </cell>
          <cell r="KC7268">
            <v>0</v>
          </cell>
        </row>
        <row r="7269">
          <cell r="GS7269">
            <v>21111</v>
          </cell>
          <cell r="GX7269">
            <v>306015.26</v>
          </cell>
          <cell r="JB7269">
            <v>0</v>
          </cell>
          <cell r="KB7269">
            <v>0</v>
          </cell>
          <cell r="KC7269">
            <v>-306015.26</v>
          </cell>
        </row>
        <row r="7270">
          <cell r="GS7270">
            <v>21111</v>
          </cell>
          <cell r="GX7270">
            <v>0</v>
          </cell>
          <cell r="JB7270">
            <v>0</v>
          </cell>
          <cell r="KB7270">
            <v>0</v>
          </cell>
          <cell r="KC7270">
            <v>4919861.49</v>
          </cell>
        </row>
        <row r="7271">
          <cell r="GS7271">
            <v>21111</v>
          </cell>
          <cell r="GX7271">
            <v>936916.08</v>
          </cell>
          <cell r="JB7271">
            <v>0</v>
          </cell>
          <cell r="KB7271">
            <v>0</v>
          </cell>
          <cell r="KC7271">
            <v>-936916.08</v>
          </cell>
        </row>
        <row r="7272">
          <cell r="GS7272">
            <v>21111</v>
          </cell>
          <cell r="GX7272">
            <v>0</v>
          </cell>
          <cell r="JB7272">
            <v>0</v>
          </cell>
          <cell r="KB7272">
            <v>0</v>
          </cell>
          <cell r="KC7272">
            <v>0</v>
          </cell>
        </row>
        <row r="7273">
          <cell r="GS7273">
            <v>21111</v>
          </cell>
          <cell r="GX7273">
            <v>0</v>
          </cell>
          <cell r="JB7273">
            <v>0</v>
          </cell>
          <cell r="KB7273">
            <v>0</v>
          </cell>
          <cell r="KC7273">
            <v>7017402.1699999999</v>
          </cell>
        </row>
        <row r="7274">
          <cell r="GS7274">
            <v>21111</v>
          </cell>
          <cell r="GX7274">
            <v>971945.8</v>
          </cell>
          <cell r="JB7274">
            <v>0</v>
          </cell>
          <cell r="KB7274">
            <v>0</v>
          </cell>
          <cell r="KC7274">
            <v>-971945.8</v>
          </cell>
        </row>
        <row r="7275">
          <cell r="GS7275">
            <v>21111</v>
          </cell>
          <cell r="GX7275">
            <v>0</v>
          </cell>
          <cell r="JB7275">
            <v>0</v>
          </cell>
          <cell r="KB7275">
            <v>0</v>
          </cell>
          <cell r="KC7275">
            <v>1862378.12</v>
          </cell>
        </row>
        <row r="7276">
          <cell r="GS7276">
            <v>21111</v>
          </cell>
          <cell r="GX7276">
            <v>1489902.5</v>
          </cell>
          <cell r="JB7276">
            <v>0</v>
          </cell>
          <cell r="KB7276">
            <v>0</v>
          </cell>
          <cell r="KC7276">
            <v>-1489902.5</v>
          </cell>
        </row>
        <row r="7277">
          <cell r="GS7277">
            <v>21111</v>
          </cell>
          <cell r="GX7277">
            <v>0</v>
          </cell>
          <cell r="JB7277">
            <v>0</v>
          </cell>
          <cell r="KB7277">
            <v>0</v>
          </cell>
          <cell r="KC7277">
            <v>0</v>
          </cell>
        </row>
        <row r="7278">
          <cell r="GS7278">
            <v>21111</v>
          </cell>
          <cell r="GX7278">
            <v>327340.03999999998</v>
          </cell>
          <cell r="JB7278">
            <v>0</v>
          </cell>
          <cell r="KB7278">
            <v>0</v>
          </cell>
          <cell r="KC7278">
            <v>0</v>
          </cell>
        </row>
        <row r="7279">
          <cell r="GS7279">
            <v>21111</v>
          </cell>
          <cell r="GX7279">
            <v>0</v>
          </cell>
          <cell r="JB7279">
            <v>38110369.850000001</v>
          </cell>
          <cell r="KB7279">
            <v>38110369.850000001</v>
          </cell>
          <cell r="KC7279">
            <v>40071765.100000001</v>
          </cell>
        </row>
        <row r="7280">
          <cell r="GS7280">
            <v>21111</v>
          </cell>
          <cell r="GX7280">
            <v>0</v>
          </cell>
          <cell r="JB7280">
            <v>447301.53</v>
          </cell>
          <cell r="KB7280">
            <v>447301.53</v>
          </cell>
          <cell r="KC7280">
            <v>794371.55</v>
          </cell>
        </row>
        <row r="7281">
          <cell r="GS7281">
            <v>21111</v>
          </cell>
          <cell r="GX7281">
            <v>204385288</v>
          </cell>
          <cell r="JB7281">
            <v>0</v>
          </cell>
          <cell r="KB7281">
            <v>0</v>
          </cell>
          <cell r="KC7281">
            <v>-73189351.920000002</v>
          </cell>
        </row>
        <row r="7282">
          <cell r="GS7282">
            <v>21111</v>
          </cell>
          <cell r="GX7282">
            <v>0</v>
          </cell>
          <cell r="JB7282">
            <v>0</v>
          </cell>
          <cell r="KB7282">
            <v>0</v>
          </cell>
          <cell r="KC7282">
            <v>0</v>
          </cell>
        </row>
        <row r="7283">
          <cell r="GS7283">
            <v>21111</v>
          </cell>
          <cell r="GX7283">
            <v>0</v>
          </cell>
          <cell r="JB7283">
            <v>0</v>
          </cell>
          <cell r="KB7283">
            <v>0</v>
          </cell>
          <cell r="KC7283">
            <v>3059938.03</v>
          </cell>
        </row>
        <row r="7284">
          <cell r="GS7284">
            <v>21111</v>
          </cell>
          <cell r="GX7284">
            <v>0</v>
          </cell>
          <cell r="JB7284">
            <v>25848577.809999999</v>
          </cell>
          <cell r="KB7284">
            <v>25848577.809999999</v>
          </cell>
          <cell r="KC7284">
            <v>32360693.760000002</v>
          </cell>
        </row>
        <row r="7285">
          <cell r="GS7285">
            <v>21111</v>
          </cell>
          <cell r="GX7285">
            <v>0</v>
          </cell>
          <cell r="JB7285">
            <v>0</v>
          </cell>
          <cell r="KB7285">
            <v>0</v>
          </cell>
          <cell r="KC7285">
            <v>1685554881.8800001</v>
          </cell>
        </row>
        <row r="7286">
          <cell r="GS7286">
            <v>21111</v>
          </cell>
          <cell r="GX7286">
            <v>0</v>
          </cell>
          <cell r="JB7286">
            <v>0</v>
          </cell>
          <cell r="KB7286">
            <v>0</v>
          </cell>
          <cell r="KC7286">
            <v>10000000</v>
          </cell>
        </row>
        <row r="7287">
          <cell r="GS7287">
            <v>21111</v>
          </cell>
          <cell r="GX7287">
            <v>0</v>
          </cell>
          <cell r="JB7287">
            <v>0</v>
          </cell>
          <cell r="KB7287">
            <v>0</v>
          </cell>
          <cell r="KC7287">
            <v>206438</v>
          </cell>
        </row>
        <row r="7288">
          <cell r="GS7288">
            <v>21111</v>
          </cell>
          <cell r="GX7288">
            <v>0</v>
          </cell>
          <cell r="JB7288">
            <v>0</v>
          </cell>
          <cell r="KB7288">
            <v>0</v>
          </cell>
          <cell r="KC7288">
            <v>2963705.02</v>
          </cell>
        </row>
        <row r="7289">
          <cell r="GS7289">
            <v>21111</v>
          </cell>
          <cell r="GX7289">
            <v>0</v>
          </cell>
          <cell r="JB7289">
            <v>0</v>
          </cell>
          <cell r="KB7289">
            <v>0</v>
          </cell>
          <cell r="KC7289">
            <v>47883692.560000002</v>
          </cell>
        </row>
        <row r="7290">
          <cell r="GS7290">
            <v>21111</v>
          </cell>
          <cell r="GX7290">
            <v>0</v>
          </cell>
          <cell r="JB7290">
            <v>0</v>
          </cell>
          <cell r="KB7290">
            <v>0</v>
          </cell>
          <cell r="KC7290">
            <v>23532075.559999999</v>
          </cell>
        </row>
        <row r="7291">
          <cell r="GS7291">
            <v>21111</v>
          </cell>
          <cell r="GX7291">
            <v>0</v>
          </cell>
          <cell r="JB7291">
            <v>0</v>
          </cell>
          <cell r="KB7291">
            <v>0</v>
          </cell>
          <cell r="KC7291">
            <v>692825.59999999998</v>
          </cell>
        </row>
        <row r="7292">
          <cell r="GS7292">
            <v>21111</v>
          </cell>
          <cell r="GX7292">
            <v>0</v>
          </cell>
          <cell r="JB7292">
            <v>0</v>
          </cell>
          <cell r="KB7292">
            <v>0</v>
          </cell>
          <cell r="KC7292">
            <v>136362.07</v>
          </cell>
        </row>
        <row r="7293">
          <cell r="GS7293">
            <v>21111</v>
          </cell>
          <cell r="GX7293">
            <v>0</v>
          </cell>
          <cell r="JB7293">
            <v>0</v>
          </cell>
          <cell r="KB7293">
            <v>0</v>
          </cell>
          <cell r="KC7293">
            <v>26887744.960000001</v>
          </cell>
        </row>
        <row r="7294">
          <cell r="GS7294">
            <v>21111</v>
          </cell>
          <cell r="GX7294">
            <v>0</v>
          </cell>
          <cell r="JB7294">
            <v>0</v>
          </cell>
          <cell r="KB7294">
            <v>0</v>
          </cell>
          <cell r="KC7294">
            <v>4579604.88</v>
          </cell>
        </row>
        <row r="7295">
          <cell r="GS7295">
            <v>21111</v>
          </cell>
          <cell r="GX7295">
            <v>0</v>
          </cell>
          <cell r="JB7295">
            <v>0</v>
          </cell>
          <cell r="KB7295">
            <v>0</v>
          </cell>
          <cell r="KC7295">
            <v>80554901.189999998</v>
          </cell>
        </row>
        <row r="7296">
          <cell r="GS7296">
            <v>21111</v>
          </cell>
          <cell r="GX7296">
            <v>0</v>
          </cell>
          <cell r="JB7296">
            <v>0</v>
          </cell>
          <cell r="KB7296">
            <v>0</v>
          </cell>
          <cell r="KC7296">
            <v>409387842.16000003</v>
          </cell>
        </row>
        <row r="7297">
          <cell r="GS7297">
            <v>21111</v>
          </cell>
          <cell r="GX7297">
            <v>24950385</v>
          </cell>
          <cell r="JB7297">
            <v>0</v>
          </cell>
          <cell r="KB7297">
            <v>0</v>
          </cell>
          <cell r="KC7297">
            <v>-727848.26000000164</v>
          </cell>
        </row>
        <row r="7298">
          <cell r="GS7298">
            <v>21111</v>
          </cell>
          <cell r="GX7298">
            <v>0</v>
          </cell>
          <cell r="JB7298">
            <v>0</v>
          </cell>
          <cell r="KB7298">
            <v>0</v>
          </cell>
          <cell r="KC7298">
            <v>727848.26</v>
          </cell>
        </row>
        <row r="7299">
          <cell r="GS7299">
            <v>21111</v>
          </cell>
          <cell r="GX7299">
            <v>0</v>
          </cell>
          <cell r="JB7299">
            <v>161920.74</v>
          </cell>
          <cell r="KB7299">
            <v>161920.74</v>
          </cell>
          <cell r="KC7299">
            <v>287558.2</v>
          </cell>
        </row>
        <row r="7300">
          <cell r="GS7300">
            <v>21111</v>
          </cell>
          <cell r="GX7300">
            <v>0</v>
          </cell>
          <cell r="JB7300">
            <v>0</v>
          </cell>
          <cell r="KB7300">
            <v>0</v>
          </cell>
          <cell r="KC7300">
            <v>18004625.899999999</v>
          </cell>
        </row>
        <row r="7301">
          <cell r="GS7301">
            <v>21111</v>
          </cell>
          <cell r="GX7301">
            <v>0</v>
          </cell>
          <cell r="JB7301">
            <v>0</v>
          </cell>
          <cell r="KB7301">
            <v>0</v>
          </cell>
          <cell r="KC7301">
            <v>7545647.3399999999</v>
          </cell>
        </row>
        <row r="7302">
          <cell r="GS7302">
            <v>21111</v>
          </cell>
          <cell r="GX7302">
            <v>0</v>
          </cell>
          <cell r="JB7302">
            <v>0</v>
          </cell>
          <cell r="KB7302">
            <v>0</v>
          </cell>
          <cell r="KC7302">
            <v>6354174.6699999999</v>
          </cell>
        </row>
        <row r="7303">
          <cell r="GS7303">
            <v>21111</v>
          </cell>
          <cell r="GX7303">
            <v>0</v>
          </cell>
          <cell r="JB7303">
            <v>0</v>
          </cell>
          <cell r="KB7303">
            <v>0</v>
          </cell>
          <cell r="KC7303">
            <v>4524915.4400000004</v>
          </cell>
        </row>
        <row r="7304">
          <cell r="GS7304">
            <v>21111</v>
          </cell>
          <cell r="GX7304">
            <v>0</v>
          </cell>
          <cell r="JB7304">
            <v>0</v>
          </cell>
          <cell r="KB7304">
            <v>0</v>
          </cell>
          <cell r="KC7304">
            <v>8485124.7599999998</v>
          </cell>
        </row>
        <row r="7305">
          <cell r="GS7305">
            <v>21111</v>
          </cell>
          <cell r="GX7305">
            <v>0</v>
          </cell>
          <cell r="JB7305">
            <v>0</v>
          </cell>
          <cell r="KB7305">
            <v>0</v>
          </cell>
          <cell r="KC7305">
            <v>6114080.8099999996</v>
          </cell>
        </row>
        <row r="7306">
          <cell r="GS7306">
            <v>21111</v>
          </cell>
          <cell r="GX7306">
            <v>0</v>
          </cell>
          <cell r="JB7306">
            <v>618682.15</v>
          </cell>
          <cell r="KB7306">
            <v>0</v>
          </cell>
          <cell r="KC7306">
            <v>9294100</v>
          </cell>
        </row>
        <row r="7307">
          <cell r="GS7307">
            <v>21111</v>
          </cell>
          <cell r="GX7307">
            <v>0</v>
          </cell>
          <cell r="JB7307">
            <v>0</v>
          </cell>
          <cell r="KB7307">
            <v>0</v>
          </cell>
          <cell r="KC7307">
            <v>9988535</v>
          </cell>
        </row>
        <row r="7308">
          <cell r="GS7308">
            <v>21111</v>
          </cell>
          <cell r="GX7308">
            <v>0</v>
          </cell>
          <cell r="JB7308">
            <v>0</v>
          </cell>
          <cell r="KB7308">
            <v>0</v>
          </cell>
          <cell r="KC7308">
            <v>0</v>
          </cell>
        </row>
        <row r="7309">
          <cell r="GS7309">
            <v>21111</v>
          </cell>
          <cell r="GX7309">
            <v>0</v>
          </cell>
          <cell r="JB7309">
            <v>0</v>
          </cell>
          <cell r="KB7309">
            <v>0</v>
          </cell>
          <cell r="KC7309">
            <v>500000000</v>
          </cell>
        </row>
        <row r="7310">
          <cell r="GS7310">
            <v>21111</v>
          </cell>
          <cell r="GX7310">
            <v>0</v>
          </cell>
          <cell r="JB7310">
            <v>9617208.7100000009</v>
          </cell>
          <cell r="KB7310">
            <v>9617208.7100000009</v>
          </cell>
          <cell r="KC7310">
            <v>50017925.869999997</v>
          </cell>
        </row>
        <row r="7311">
          <cell r="GS7311">
            <v>21111</v>
          </cell>
          <cell r="GX7311">
            <v>0</v>
          </cell>
          <cell r="JB7311">
            <v>0</v>
          </cell>
          <cell r="KB7311">
            <v>0</v>
          </cell>
          <cell r="KC7311">
            <v>739483333</v>
          </cell>
        </row>
        <row r="7312">
          <cell r="GS7312">
            <v>21111</v>
          </cell>
          <cell r="GX7312">
            <v>0</v>
          </cell>
          <cell r="JB7312">
            <v>0</v>
          </cell>
          <cell r="KB7312">
            <v>0</v>
          </cell>
          <cell r="KC7312">
            <v>500000000</v>
          </cell>
        </row>
        <row r="7313">
          <cell r="GS7313">
            <v>21111</v>
          </cell>
          <cell r="GX7313">
            <v>0</v>
          </cell>
          <cell r="JB7313">
            <v>0</v>
          </cell>
          <cell r="KB7313">
            <v>0</v>
          </cell>
          <cell r="KC7313">
            <v>152320000</v>
          </cell>
        </row>
        <row r="7314">
          <cell r="GS7314">
            <v>21111</v>
          </cell>
          <cell r="GX7314">
            <v>0</v>
          </cell>
          <cell r="JB7314">
            <v>10401945.890000001</v>
          </cell>
          <cell r="KB7314">
            <v>10401945.890000001</v>
          </cell>
          <cell r="KC7314">
            <v>65000000</v>
          </cell>
        </row>
        <row r="7315">
          <cell r="GS7315">
            <v>21111</v>
          </cell>
          <cell r="GX7315">
            <v>0</v>
          </cell>
          <cell r="JB7315">
            <v>0</v>
          </cell>
          <cell r="KB7315">
            <v>0</v>
          </cell>
          <cell r="KC7315">
            <v>1507072600</v>
          </cell>
        </row>
        <row r="7316">
          <cell r="GS7316">
            <v>21111</v>
          </cell>
          <cell r="GX7316">
            <v>0</v>
          </cell>
          <cell r="JB7316">
            <v>0</v>
          </cell>
          <cell r="KB7316">
            <v>0</v>
          </cell>
          <cell r="KC7316">
            <v>100000</v>
          </cell>
        </row>
        <row r="7317">
          <cell r="GS7317">
            <v>21111</v>
          </cell>
          <cell r="GX7317">
            <v>0</v>
          </cell>
          <cell r="JB7317">
            <v>0</v>
          </cell>
          <cell r="KB7317">
            <v>0</v>
          </cell>
          <cell r="KC7317">
            <v>290000</v>
          </cell>
        </row>
        <row r="7318">
          <cell r="GS7318">
            <v>21111</v>
          </cell>
          <cell r="GX7318">
            <v>0</v>
          </cell>
          <cell r="JB7318">
            <v>0</v>
          </cell>
          <cell r="KB7318">
            <v>0</v>
          </cell>
          <cell r="KC7318">
            <v>159099.79999999999</v>
          </cell>
        </row>
        <row r="7319">
          <cell r="GS7319">
            <v>21111</v>
          </cell>
          <cell r="GX7319">
            <v>0</v>
          </cell>
          <cell r="JB7319">
            <v>0</v>
          </cell>
          <cell r="KB7319">
            <v>0</v>
          </cell>
          <cell r="KC7319">
            <v>133948.56</v>
          </cell>
        </row>
        <row r="7320">
          <cell r="GS7320">
            <v>21111</v>
          </cell>
          <cell r="GX7320">
            <v>136015.54999999999</v>
          </cell>
          <cell r="JB7320">
            <v>0</v>
          </cell>
          <cell r="KB7320">
            <v>0</v>
          </cell>
          <cell r="KC7320">
            <v>-136015.54999999999</v>
          </cell>
        </row>
        <row r="7321">
          <cell r="GS7321">
            <v>21111</v>
          </cell>
          <cell r="GX7321">
            <v>0</v>
          </cell>
          <cell r="JB7321">
            <v>0</v>
          </cell>
          <cell r="KB7321">
            <v>0</v>
          </cell>
          <cell r="KC7321">
            <v>0</v>
          </cell>
        </row>
        <row r="7322">
          <cell r="GS7322">
            <v>21111</v>
          </cell>
          <cell r="GX7322">
            <v>0</v>
          </cell>
          <cell r="JB7322">
            <v>363940.5</v>
          </cell>
          <cell r="KB7322">
            <v>363940.5</v>
          </cell>
          <cell r="KC7322">
            <v>363940.5</v>
          </cell>
        </row>
        <row r="7323">
          <cell r="GS7323">
            <v>21111</v>
          </cell>
          <cell r="GX7323">
            <v>0</v>
          </cell>
          <cell r="JB7323">
            <v>0</v>
          </cell>
          <cell r="KB7323">
            <v>0</v>
          </cell>
          <cell r="KC7323">
            <v>0</v>
          </cell>
        </row>
        <row r="7324">
          <cell r="GS7324">
            <v>21111</v>
          </cell>
          <cell r="GX7324">
            <v>0</v>
          </cell>
          <cell r="JB7324">
            <v>0</v>
          </cell>
          <cell r="KB7324">
            <v>0</v>
          </cell>
          <cell r="KC7324">
            <v>0</v>
          </cell>
        </row>
        <row r="7325">
          <cell r="GS7325">
            <v>21111</v>
          </cell>
          <cell r="GX7325">
            <v>0</v>
          </cell>
          <cell r="JB7325">
            <v>0</v>
          </cell>
          <cell r="KB7325">
            <v>0</v>
          </cell>
          <cell r="KC7325">
            <v>0</v>
          </cell>
        </row>
        <row r="7326">
          <cell r="GS7326">
            <v>21111</v>
          </cell>
          <cell r="GX7326">
            <v>0</v>
          </cell>
          <cell r="JB7326">
            <v>0</v>
          </cell>
          <cell r="KB7326">
            <v>0</v>
          </cell>
          <cell r="KC7326">
            <v>0</v>
          </cell>
        </row>
        <row r="7327">
          <cell r="GS7327">
            <v>21111</v>
          </cell>
          <cell r="GX7327">
            <v>0</v>
          </cell>
          <cell r="JB7327">
            <v>0</v>
          </cell>
          <cell r="KB7327">
            <v>0</v>
          </cell>
          <cell r="KC7327">
            <v>0</v>
          </cell>
        </row>
        <row r="7328">
          <cell r="GS7328">
            <v>21111</v>
          </cell>
          <cell r="GX7328">
            <v>0</v>
          </cell>
          <cell r="JB7328">
            <v>15669.45</v>
          </cell>
          <cell r="KB7328">
            <v>10446.299999999999</v>
          </cell>
          <cell r="KC7328">
            <v>15669.45</v>
          </cell>
        </row>
        <row r="7329">
          <cell r="GS7329">
            <v>21111</v>
          </cell>
          <cell r="GX7329">
            <v>0</v>
          </cell>
          <cell r="JB7329">
            <v>0</v>
          </cell>
          <cell r="KB7329">
            <v>0</v>
          </cell>
          <cell r="KC7329">
            <v>0</v>
          </cell>
        </row>
        <row r="7330">
          <cell r="GS7330">
            <v>21111</v>
          </cell>
          <cell r="GX7330">
            <v>0</v>
          </cell>
          <cell r="JB7330">
            <v>4884.0600000000004</v>
          </cell>
          <cell r="KB7330">
            <v>3256.04</v>
          </cell>
          <cell r="KC7330">
            <v>4884.0600000000004</v>
          </cell>
        </row>
        <row r="7331">
          <cell r="GS7331">
            <v>21111</v>
          </cell>
          <cell r="GX7331">
            <v>0</v>
          </cell>
          <cell r="JB7331">
            <v>0</v>
          </cell>
          <cell r="KB7331">
            <v>0</v>
          </cell>
          <cell r="KC7331">
            <v>0</v>
          </cell>
        </row>
        <row r="7332">
          <cell r="GS7332">
            <v>21111</v>
          </cell>
          <cell r="GX7332">
            <v>0</v>
          </cell>
          <cell r="JB7332">
            <v>12053.4</v>
          </cell>
          <cell r="KB7332">
            <v>8035.6</v>
          </cell>
          <cell r="KC7332">
            <v>12053.4</v>
          </cell>
        </row>
        <row r="7333">
          <cell r="GS7333">
            <v>21111</v>
          </cell>
          <cell r="GX7333">
            <v>0</v>
          </cell>
          <cell r="JB7333">
            <v>0</v>
          </cell>
          <cell r="KB7333">
            <v>0</v>
          </cell>
          <cell r="KC7333">
            <v>0</v>
          </cell>
        </row>
        <row r="7334">
          <cell r="GS7334">
            <v>21111</v>
          </cell>
          <cell r="GX7334">
            <v>0</v>
          </cell>
          <cell r="JB7334">
            <v>27232.560000000001</v>
          </cell>
          <cell r="KB7334">
            <v>18155.04</v>
          </cell>
          <cell r="KC7334">
            <v>27232.560000000001</v>
          </cell>
        </row>
        <row r="7335">
          <cell r="GS7335">
            <v>21111</v>
          </cell>
          <cell r="GX7335">
            <v>0</v>
          </cell>
          <cell r="JB7335">
            <v>0</v>
          </cell>
          <cell r="KB7335">
            <v>0</v>
          </cell>
          <cell r="KC7335">
            <v>0</v>
          </cell>
        </row>
        <row r="7336">
          <cell r="GS7336">
            <v>21111</v>
          </cell>
          <cell r="GX7336">
            <v>0</v>
          </cell>
          <cell r="JB7336">
            <v>3830.58</v>
          </cell>
          <cell r="KB7336">
            <v>2553.7199999999998</v>
          </cell>
          <cell r="KC7336">
            <v>3830.58</v>
          </cell>
        </row>
        <row r="7337">
          <cell r="GS7337">
            <v>21111</v>
          </cell>
          <cell r="GX7337">
            <v>5000</v>
          </cell>
          <cell r="JB7337">
            <v>3925.26</v>
          </cell>
          <cell r="KB7337">
            <v>1989.17</v>
          </cell>
          <cell r="KC7337">
            <v>0</v>
          </cell>
        </row>
        <row r="7338">
          <cell r="GS7338">
            <v>21111</v>
          </cell>
          <cell r="GX7338">
            <v>5000</v>
          </cell>
          <cell r="JB7338">
            <v>1832.44</v>
          </cell>
          <cell r="KB7338">
            <v>0</v>
          </cell>
          <cell r="KC7338">
            <v>-1000</v>
          </cell>
        </row>
        <row r="7339">
          <cell r="GS7339">
            <v>21111</v>
          </cell>
          <cell r="GX7339">
            <v>0</v>
          </cell>
          <cell r="JB7339">
            <v>0</v>
          </cell>
          <cell r="KB7339">
            <v>0</v>
          </cell>
          <cell r="KC7339">
            <v>0</v>
          </cell>
        </row>
        <row r="7340">
          <cell r="GS7340">
            <v>21111</v>
          </cell>
          <cell r="GX7340">
            <v>0</v>
          </cell>
          <cell r="JB7340">
            <v>0</v>
          </cell>
          <cell r="KB7340">
            <v>0</v>
          </cell>
          <cell r="KC7340">
            <v>0</v>
          </cell>
        </row>
        <row r="7341">
          <cell r="GS7341">
            <v>21111</v>
          </cell>
          <cell r="GX7341">
            <v>0</v>
          </cell>
          <cell r="JB7341">
            <v>0</v>
          </cell>
          <cell r="KB7341">
            <v>0</v>
          </cell>
          <cell r="KC7341">
            <v>0</v>
          </cell>
        </row>
        <row r="7342">
          <cell r="GS7342">
            <v>21111</v>
          </cell>
          <cell r="GX7342">
            <v>0</v>
          </cell>
          <cell r="JB7342">
            <v>0</v>
          </cell>
          <cell r="KB7342">
            <v>0</v>
          </cell>
          <cell r="KC7342">
            <v>0</v>
          </cell>
        </row>
        <row r="7343">
          <cell r="GS7343">
            <v>21111</v>
          </cell>
          <cell r="GX7343">
            <v>0</v>
          </cell>
          <cell r="JB7343">
            <v>0</v>
          </cell>
          <cell r="KB7343">
            <v>0</v>
          </cell>
          <cell r="KC7343">
            <v>0</v>
          </cell>
        </row>
        <row r="7344">
          <cell r="GS7344">
            <v>21111</v>
          </cell>
          <cell r="GX7344">
            <v>0</v>
          </cell>
          <cell r="JB7344">
            <v>0</v>
          </cell>
          <cell r="KB7344">
            <v>0</v>
          </cell>
          <cell r="KC7344">
            <v>0</v>
          </cell>
        </row>
        <row r="7345">
          <cell r="GS7345">
            <v>21111</v>
          </cell>
          <cell r="GX7345">
            <v>0</v>
          </cell>
          <cell r="JB7345">
            <v>0</v>
          </cell>
          <cell r="KB7345">
            <v>0</v>
          </cell>
          <cell r="KC7345">
            <v>0</v>
          </cell>
        </row>
        <row r="7346">
          <cell r="GS7346">
            <v>21111</v>
          </cell>
          <cell r="GX7346">
            <v>0</v>
          </cell>
          <cell r="JB7346">
            <v>0</v>
          </cell>
          <cell r="KB7346">
            <v>0</v>
          </cell>
          <cell r="KC7346">
            <v>0</v>
          </cell>
        </row>
        <row r="7347">
          <cell r="GS7347">
            <v>21111</v>
          </cell>
          <cell r="GX7347">
            <v>0</v>
          </cell>
          <cell r="JB7347">
            <v>0</v>
          </cell>
          <cell r="KB7347">
            <v>0</v>
          </cell>
          <cell r="KC7347">
            <v>0</v>
          </cell>
        </row>
        <row r="7348">
          <cell r="GS7348">
            <v>21111</v>
          </cell>
          <cell r="GX7348">
            <v>0</v>
          </cell>
          <cell r="JB7348">
            <v>0</v>
          </cell>
          <cell r="KB7348">
            <v>0</v>
          </cell>
          <cell r="KC7348">
            <v>0</v>
          </cell>
        </row>
        <row r="7349">
          <cell r="GS7349">
            <v>21111</v>
          </cell>
          <cell r="GX7349">
            <v>0</v>
          </cell>
          <cell r="JB7349">
            <v>0</v>
          </cell>
          <cell r="KB7349">
            <v>0</v>
          </cell>
          <cell r="KC7349">
            <v>0</v>
          </cell>
        </row>
        <row r="7350">
          <cell r="GS7350">
            <v>21111</v>
          </cell>
          <cell r="GX7350">
            <v>0</v>
          </cell>
          <cell r="JB7350">
            <v>0</v>
          </cell>
          <cell r="KB7350">
            <v>0</v>
          </cell>
          <cell r="KC7350">
            <v>0</v>
          </cell>
        </row>
        <row r="7351">
          <cell r="GS7351">
            <v>21111</v>
          </cell>
          <cell r="GX7351">
            <v>0</v>
          </cell>
          <cell r="JB7351">
            <v>0</v>
          </cell>
          <cell r="KB7351">
            <v>0</v>
          </cell>
          <cell r="KC7351">
            <v>0</v>
          </cell>
        </row>
        <row r="7352">
          <cell r="GS7352">
            <v>21111</v>
          </cell>
          <cell r="GX7352">
            <v>0</v>
          </cell>
          <cell r="JB7352">
            <v>0</v>
          </cell>
          <cell r="KB7352">
            <v>0</v>
          </cell>
          <cell r="KC7352">
            <v>0</v>
          </cell>
        </row>
        <row r="7353">
          <cell r="GS7353">
            <v>21111</v>
          </cell>
          <cell r="GX7353">
            <v>0</v>
          </cell>
          <cell r="JB7353">
            <v>0</v>
          </cell>
          <cell r="KB7353">
            <v>0</v>
          </cell>
          <cell r="KC7353">
            <v>0</v>
          </cell>
        </row>
        <row r="7354">
          <cell r="GS7354">
            <v>21111</v>
          </cell>
          <cell r="GX7354">
            <v>0</v>
          </cell>
          <cell r="JB7354">
            <v>0</v>
          </cell>
          <cell r="KB7354">
            <v>0</v>
          </cell>
          <cell r="KC7354">
            <v>0</v>
          </cell>
        </row>
        <row r="7355">
          <cell r="GS7355">
            <v>21111</v>
          </cell>
          <cell r="GX7355">
            <v>45492.5</v>
          </cell>
          <cell r="JB7355">
            <v>31296.77</v>
          </cell>
          <cell r="KB7355">
            <v>16804.38</v>
          </cell>
          <cell r="KC7355">
            <v>0</v>
          </cell>
        </row>
        <row r="7356">
          <cell r="GS7356">
            <v>21111</v>
          </cell>
          <cell r="GX7356">
            <v>4319.58</v>
          </cell>
          <cell r="JB7356">
            <v>1103.1099999999999</v>
          </cell>
          <cell r="KB7356">
            <v>763.93</v>
          </cell>
          <cell r="KC7356">
            <v>0</v>
          </cell>
        </row>
        <row r="7357">
          <cell r="GS7357">
            <v>21111</v>
          </cell>
          <cell r="GX7357">
            <v>0</v>
          </cell>
          <cell r="JB7357">
            <v>236555</v>
          </cell>
          <cell r="KB7357">
            <v>236555</v>
          </cell>
          <cell r="KC7357">
            <v>236555</v>
          </cell>
        </row>
        <row r="7358">
          <cell r="GS7358">
            <v>21111</v>
          </cell>
          <cell r="GX7358">
            <v>5677320</v>
          </cell>
          <cell r="JB7358">
            <v>2755673.91</v>
          </cell>
          <cell r="KB7358">
            <v>2755673.91</v>
          </cell>
          <cell r="KC7358">
            <v>-82986.089999999851</v>
          </cell>
        </row>
        <row r="7359">
          <cell r="GS7359">
            <v>21111</v>
          </cell>
          <cell r="GX7359">
            <v>0</v>
          </cell>
          <cell r="JB7359">
            <v>0</v>
          </cell>
          <cell r="KB7359">
            <v>0</v>
          </cell>
          <cell r="KC7359">
            <v>0</v>
          </cell>
        </row>
        <row r="7360">
          <cell r="GS7360">
            <v>21111</v>
          </cell>
          <cell r="GX7360">
            <v>236555</v>
          </cell>
          <cell r="JB7360">
            <v>218321</v>
          </cell>
          <cell r="KB7360">
            <v>218321</v>
          </cell>
          <cell r="KC7360">
            <v>0</v>
          </cell>
        </row>
        <row r="7361">
          <cell r="GS7361">
            <v>21111</v>
          </cell>
          <cell r="GX7361">
            <v>0</v>
          </cell>
          <cell r="JB7361">
            <v>0</v>
          </cell>
          <cell r="KB7361">
            <v>0</v>
          </cell>
          <cell r="KC7361">
            <v>0</v>
          </cell>
        </row>
        <row r="7362">
          <cell r="GS7362">
            <v>21111</v>
          </cell>
          <cell r="GX7362">
            <v>946220</v>
          </cell>
          <cell r="JB7362">
            <v>430902.83</v>
          </cell>
          <cell r="KB7362">
            <v>430902.83</v>
          </cell>
          <cell r="KC7362">
            <v>0</v>
          </cell>
        </row>
        <row r="7363">
          <cell r="GS7363">
            <v>21111</v>
          </cell>
          <cell r="GX7363">
            <v>0</v>
          </cell>
          <cell r="JB7363">
            <v>13220.83</v>
          </cell>
          <cell r="KB7363">
            <v>13220.83</v>
          </cell>
          <cell r="KC7363">
            <v>13220.83</v>
          </cell>
        </row>
        <row r="7364">
          <cell r="GS7364">
            <v>21111</v>
          </cell>
          <cell r="GX7364">
            <v>369025.8</v>
          </cell>
          <cell r="JB7364">
            <v>153218.57</v>
          </cell>
          <cell r="KB7364">
            <v>139348.6</v>
          </cell>
          <cell r="KC7364">
            <v>-13220.830000000016</v>
          </cell>
        </row>
        <row r="7365">
          <cell r="GS7365">
            <v>21111</v>
          </cell>
          <cell r="GX7365">
            <v>0</v>
          </cell>
          <cell r="JB7365">
            <v>4234.6899999999996</v>
          </cell>
          <cell r="KB7365">
            <v>4234.6899999999996</v>
          </cell>
          <cell r="KC7365">
            <v>4234.6899999999996</v>
          </cell>
        </row>
        <row r="7366">
          <cell r="GS7366">
            <v>21111</v>
          </cell>
          <cell r="GX7366">
            <v>119223.72</v>
          </cell>
          <cell r="JB7366">
            <v>48820.19</v>
          </cell>
          <cell r="KB7366">
            <v>44392.160000000003</v>
          </cell>
          <cell r="KC7366">
            <v>-4234.6900000000023</v>
          </cell>
        </row>
        <row r="7367">
          <cell r="GS7367">
            <v>21111</v>
          </cell>
          <cell r="GX7367">
            <v>0</v>
          </cell>
          <cell r="JB7367">
            <v>10169.870000000001</v>
          </cell>
          <cell r="KB7367">
            <v>10169.870000000001</v>
          </cell>
          <cell r="KC7367">
            <v>10169.870000000001</v>
          </cell>
        </row>
        <row r="7368">
          <cell r="GS7368">
            <v>21111</v>
          </cell>
          <cell r="GX7368">
            <v>283866</v>
          </cell>
          <cell r="JB7368">
            <v>117860.53</v>
          </cell>
          <cell r="KB7368">
            <v>107191.3</v>
          </cell>
          <cell r="KC7368">
            <v>-10169.869999999995</v>
          </cell>
        </row>
        <row r="7369">
          <cell r="GS7369">
            <v>21111</v>
          </cell>
          <cell r="GX7369">
            <v>0</v>
          </cell>
          <cell r="JB7369">
            <v>21301.5</v>
          </cell>
          <cell r="KB7369">
            <v>21301.5</v>
          </cell>
          <cell r="KC7369">
            <v>21301.5</v>
          </cell>
        </row>
        <row r="7370">
          <cell r="GS7370">
            <v>21111</v>
          </cell>
          <cell r="GX7370">
            <v>681278.4</v>
          </cell>
          <cell r="JB7370">
            <v>246931.97</v>
          </cell>
          <cell r="KB7370">
            <v>224579.15</v>
          </cell>
          <cell r="KC7370">
            <v>-21301.5</v>
          </cell>
        </row>
        <row r="7371">
          <cell r="GS7371">
            <v>21111</v>
          </cell>
          <cell r="GX7371">
            <v>0</v>
          </cell>
          <cell r="JB7371">
            <v>2729.31</v>
          </cell>
          <cell r="KB7371">
            <v>2729.31</v>
          </cell>
          <cell r="KC7371">
            <v>2729.31</v>
          </cell>
        </row>
        <row r="7372">
          <cell r="GS7372">
            <v>21111</v>
          </cell>
          <cell r="GX7372">
            <v>102191.76</v>
          </cell>
          <cell r="JB7372">
            <v>31649.95</v>
          </cell>
          <cell r="KB7372">
            <v>28785.01</v>
          </cell>
          <cell r="KC7372">
            <v>-2729.3099999999977</v>
          </cell>
        </row>
        <row r="7373">
          <cell r="GS7373">
            <v>21111</v>
          </cell>
          <cell r="GX7373">
            <v>18730.2</v>
          </cell>
          <cell r="JB7373">
            <v>8446.41</v>
          </cell>
          <cell r="KB7373">
            <v>5187.43</v>
          </cell>
          <cell r="KC7373">
            <v>0</v>
          </cell>
        </row>
        <row r="7374">
          <cell r="GS7374">
            <v>21111</v>
          </cell>
          <cell r="GX7374">
            <v>47641.46</v>
          </cell>
          <cell r="JB7374">
            <v>12441.18</v>
          </cell>
          <cell r="KB7374">
            <v>7786.97</v>
          </cell>
          <cell r="KC7374">
            <v>-8661</v>
          </cell>
        </row>
        <row r="7375">
          <cell r="GS7375">
            <v>21111</v>
          </cell>
          <cell r="GX7375">
            <v>5287.97</v>
          </cell>
          <cell r="JB7375">
            <v>1584.81</v>
          </cell>
          <cell r="KB7375">
            <v>1152.3499999999999</v>
          </cell>
          <cell r="KC7375">
            <v>0</v>
          </cell>
        </row>
        <row r="7376">
          <cell r="GS7376">
            <v>21111</v>
          </cell>
          <cell r="GX7376">
            <v>108999.4</v>
          </cell>
          <cell r="JB7376">
            <v>93257.23</v>
          </cell>
          <cell r="KB7376">
            <v>80381.429999999993</v>
          </cell>
          <cell r="KC7376">
            <v>44981</v>
          </cell>
        </row>
        <row r="7377">
          <cell r="GS7377">
            <v>21111</v>
          </cell>
          <cell r="GX7377">
            <v>148041.9</v>
          </cell>
          <cell r="JB7377">
            <v>83600</v>
          </cell>
          <cell r="KB7377">
            <v>65800</v>
          </cell>
          <cell r="KC7377">
            <v>31500</v>
          </cell>
        </row>
        <row r="7378">
          <cell r="GS7378">
            <v>21111</v>
          </cell>
          <cell r="GX7378">
            <v>18380.8</v>
          </cell>
          <cell r="JB7378">
            <v>28113.63</v>
          </cell>
          <cell r="KB7378">
            <v>18941.990000000002</v>
          </cell>
          <cell r="KC7378">
            <v>13750</v>
          </cell>
        </row>
        <row r="7379">
          <cell r="GS7379">
            <v>21111</v>
          </cell>
          <cell r="GX7379">
            <v>0</v>
          </cell>
          <cell r="JB7379">
            <v>205742.5</v>
          </cell>
          <cell r="KB7379">
            <v>205742.5</v>
          </cell>
          <cell r="KC7379">
            <v>205742.5</v>
          </cell>
        </row>
        <row r="7380">
          <cell r="GS7380">
            <v>21111</v>
          </cell>
          <cell r="GX7380">
            <v>4190808</v>
          </cell>
          <cell r="JB7380">
            <v>2661667.5699999998</v>
          </cell>
          <cell r="KB7380">
            <v>2661667.5699999998</v>
          </cell>
          <cell r="KC7380">
            <v>566263.5700000003</v>
          </cell>
        </row>
        <row r="7381">
          <cell r="GS7381">
            <v>21111</v>
          </cell>
          <cell r="GX7381">
            <v>0</v>
          </cell>
          <cell r="JB7381">
            <v>0</v>
          </cell>
          <cell r="KB7381">
            <v>0</v>
          </cell>
          <cell r="KC7381">
            <v>0</v>
          </cell>
        </row>
        <row r="7382">
          <cell r="GS7382">
            <v>21111</v>
          </cell>
          <cell r="GX7382">
            <v>174617</v>
          </cell>
          <cell r="JB7382">
            <v>160451.35</v>
          </cell>
          <cell r="KB7382">
            <v>160451.35</v>
          </cell>
          <cell r="KC7382">
            <v>19247.5</v>
          </cell>
        </row>
        <row r="7383">
          <cell r="GS7383">
            <v>21111</v>
          </cell>
          <cell r="GX7383">
            <v>0</v>
          </cell>
          <cell r="JB7383">
            <v>0</v>
          </cell>
          <cell r="KB7383">
            <v>0</v>
          </cell>
          <cell r="KC7383">
            <v>0</v>
          </cell>
        </row>
        <row r="7384">
          <cell r="GS7384">
            <v>21111</v>
          </cell>
          <cell r="GX7384">
            <v>698468</v>
          </cell>
          <cell r="JB7384">
            <v>400262.98</v>
          </cell>
          <cell r="KB7384">
            <v>400262.98</v>
          </cell>
          <cell r="KC7384">
            <v>0</v>
          </cell>
        </row>
        <row r="7385">
          <cell r="GS7385">
            <v>21111</v>
          </cell>
          <cell r="GX7385">
            <v>0</v>
          </cell>
          <cell r="JB7385">
            <v>12099.03</v>
          </cell>
          <cell r="KB7385">
            <v>12099.03</v>
          </cell>
          <cell r="KC7385">
            <v>12099.03</v>
          </cell>
        </row>
        <row r="7386">
          <cell r="GS7386">
            <v>21111</v>
          </cell>
          <cell r="GX7386">
            <v>272402.52</v>
          </cell>
          <cell r="JB7386">
            <v>158227.45000000001</v>
          </cell>
          <cell r="KB7386">
            <v>143632.16</v>
          </cell>
          <cell r="KC7386">
            <v>22026.190000000002</v>
          </cell>
        </row>
        <row r="7387">
          <cell r="GS7387">
            <v>21111</v>
          </cell>
          <cell r="GX7387">
            <v>0</v>
          </cell>
          <cell r="JB7387">
            <v>3704.83</v>
          </cell>
          <cell r="KB7387">
            <v>3704.83</v>
          </cell>
          <cell r="KC7387">
            <v>3704.83</v>
          </cell>
        </row>
        <row r="7388">
          <cell r="GS7388">
            <v>21111</v>
          </cell>
          <cell r="GX7388">
            <v>88006.97</v>
          </cell>
          <cell r="JB7388">
            <v>48006.84</v>
          </cell>
          <cell r="KB7388">
            <v>43575.67</v>
          </cell>
          <cell r="KC7388">
            <v>4003.3800000000047</v>
          </cell>
        </row>
        <row r="7389">
          <cell r="GS7389">
            <v>21111</v>
          </cell>
          <cell r="GX7389">
            <v>0</v>
          </cell>
          <cell r="JB7389">
            <v>9306.98</v>
          </cell>
          <cell r="KB7389">
            <v>9306.98</v>
          </cell>
          <cell r="KC7389">
            <v>9306.98</v>
          </cell>
        </row>
        <row r="7390">
          <cell r="GS7390">
            <v>21111</v>
          </cell>
          <cell r="GX7390">
            <v>209540.4</v>
          </cell>
          <cell r="JB7390">
            <v>121713.8</v>
          </cell>
          <cell r="KB7390">
            <v>110486.62</v>
          </cell>
          <cell r="KC7390">
            <v>16943.600000000006</v>
          </cell>
        </row>
        <row r="7391">
          <cell r="GS7391">
            <v>21111</v>
          </cell>
          <cell r="GX7391">
            <v>0</v>
          </cell>
          <cell r="JB7391">
            <v>17242.2</v>
          </cell>
          <cell r="KB7391">
            <v>17242.2</v>
          </cell>
          <cell r="KC7391">
            <v>17242.2</v>
          </cell>
        </row>
        <row r="7392">
          <cell r="GS7392">
            <v>21111</v>
          </cell>
          <cell r="GX7392">
            <v>502896.96</v>
          </cell>
          <cell r="JB7392">
            <v>233011.07</v>
          </cell>
          <cell r="KB7392">
            <v>211415.54</v>
          </cell>
          <cell r="KC7392">
            <v>-17242.200000000012</v>
          </cell>
        </row>
        <row r="7393">
          <cell r="GS7393">
            <v>21111</v>
          </cell>
          <cell r="GX7393">
            <v>0</v>
          </cell>
          <cell r="JB7393">
            <v>1822.16</v>
          </cell>
          <cell r="KB7393">
            <v>1822.16</v>
          </cell>
          <cell r="KC7393">
            <v>1822.16</v>
          </cell>
        </row>
        <row r="7394">
          <cell r="GS7394">
            <v>21111</v>
          </cell>
          <cell r="GX7394">
            <v>75434.539999999994</v>
          </cell>
          <cell r="JB7394">
            <v>26086.48</v>
          </cell>
          <cell r="KB7394">
            <v>23649.599999999999</v>
          </cell>
          <cell r="KC7394">
            <v>-1822.1599999999889</v>
          </cell>
        </row>
        <row r="7395">
          <cell r="GS7395">
            <v>21111</v>
          </cell>
          <cell r="GX7395">
            <v>33000</v>
          </cell>
          <cell r="JB7395">
            <v>14887.57</v>
          </cell>
          <cell r="KB7395">
            <v>8954.4500000000007</v>
          </cell>
          <cell r="KC7395">
            <v>0</v>
          </cell>
        </row>
        <row r="7396">
          <cell r="GS7396">
            <v>21111</v>
          </cell>
          <cell r="GX7396">
            <v>5494.35</v>
          </cell>
          <cell r="JB7396">
            <v>975.44</v>
          </cell>
          <cell r="KB7396">
            <v>485.11</v>
          </cell>
          <cell r="KC7396">
            <v>0</v>
          </cell>
        </row>
        <row r="7397">
          <cell r="GS7397">
            <v>21111</v>
          </cell>
          <cell r="GX7397">
            <v>44403.3</v>
          </cell>
          <cell r="JB7397">
            <v>25700</v>
          </cell>
          <cell r="KB7397">
            <v>22300</v>
          </cell>
          <cell r="KC7397">
            <v>11700</v>
          </cell>
        </row>
        <row r="7398">
          <cell r="GS7398">
            <v>21111</v>
          </cell>
          <cell r="GX7398">
            <v>28522.14</v>
          </cell>
          <cell r="JB7398">
            <v>0</v>
          </cell>
          <cell r="KB7398">
            <v>0</v>
          </cell>
          <cell r="KC7398">
            <v>0</v>
          </cell>
        </row>
        <row r="7399">
          <cell r="GS7399">
            <v>21111</v>
          </cell>
          <cell r="GX7399">
            <v>3000</v>
          </cell>
          <cell r="JB7399">
            <v>2947.56</v>
          </cell>
          <cell r="KB7399">
            <v>0</v>
          </cell>
          <cell r="KC7399">
            <v>0</v>
          </cell>
        </row>
        <row r="7400">
          <cell r="GS7400">
            <v>21111</v>
          </cell>
          <cell r="GX7400">
            <v>0</v>
          </cell>
          <cell r="JB7400">
            <v>0</v>
          </cell>
          <cell r="KB7400">
            <v>0</v>
          </cell>
          <cell r="KC7400">
            <v>0</v>
          </cell>
        </row>
        <row r="7401">
          <cell r="GS7401">
            <v>21111</v>
          </cell>
          <cell r="GX7401">
            <v>0</v>
          </cell>
          <cell r="JB7401">
            <v>0</v>
          </cell>
          <cell r="KB7401">
            <v>0</v>
          </cell>
          <cell r="KC7401">
            <v>0</v>
          </cell>
        </row>
        <row r="7402">
          <cell r="GS7402">
            <v>21111</v>
          </cell>
          <cell r="GX7402">
            <v>0</v>
          </cell>
          <cell r="JB7402">
            <v>0</v>
          </cell>
          <cell r="KB7402">
            <v>0</v>
          </cell>
          <cell r="KC7402">
            <v>0</v>
          </cell>
        </row>
        <row r="7403">
          <cell r="GS7403">
            <v>21111</v>
          </cell>
          <cell r="GX7403">
            <v>0</v>
          </cell>
          <cell r="JB7403">
            <v>0</v>
          </cell>
          <cell r="KB7403">
            <v>0</v>
          </cell>
          <cell r="KC7403">
            <v>0</v>
          </cell>
        </row>
        <row r="7404">
          <cell r="GS7404">
            <v>21111</v>
          </cell>
          <cell r="GX7404">
            <v>0</v>
          </cell>
          <cell r="JB7404">
            <v>0</v>
          </cell>
          <cell r="KB7404">
            <v>0</v>
          </cell>
          <cell r="KC7404">
            <v>0</v>
          </cell>
        </row>
        <row r="7405">
          <cell r="GS7405">
            <v>21111</v>
          </cell>
          <cell r="GX7405">
            <v>0</v>
          </cell>
          <cell r="JB7405">
            <v>0</v>
          </cell>
          <cell r="KB7405">
            <v>0</v>
          </cell>
          <cell r="KC7405">
            <v>0</v>
          </cell>
        </row>
        <row r="7406">
          <cell r="GS7406">
            <v>21111</v>
          </cell>
          <cell r="GX7406">
            <v>0</v>
          </cell>
          <cell r="JB7406">
            <v>0</v>
          </cell>
          <cell r="KB7406">
            <v>0</v>
          </cell>
          <cell r="KC7406">
            <v>0</v>
          </cell>
        </row>
        <row r="7407">
          <cell r="GS7407">
            <v>21111</v>
          </cell>
          <cell r="GX7407">
            <v>0</v>
          </cell>
          <cell r="JB7407">
            <v>0</v>
          </cell>
          <cell r="KB7407">
            <v>0</v>
          </cell>
          <cell r="KC7407">
            <v>0</v>
          </cell>
        </row>
        <row r="7408">
          <cell r="GS7408">
            <v>21111</v>
          </cell>
          <cell r="GX7408">
            <v>0</v>
          </cell>
          <cell r="JB7408">
            <v>0</v>
          </cell>
          <cell r="KB7408">
            <v>0</v>
          </cell>
          <cell r="KC7408">
            <v>0</v>
          </cell>
        </row>
        <row r="7409">
          <cell r="GS7409">
            <v>21111</v>
          </cell>
          <cell r="GX7409">
            <v>0</v>
          </cell>
          <cell r="JB7409">
            <v>0</v>
          </cell>
          <cell r="KB7409">
            <v>0</v>
          </cell>
          <cell r="KC7409">
            <v>0</v>
          </cell>
        </row>
        <row r="7410">
          <cell r="GS7410">
            <v>21111</v>
          </cell>
          <cell r="GX7410">
            <v>0</v>
          </cell>
          <cell r="JB7410">
            <v>0</v>
          </cell>
          <cell r="KB7410">
            <v>0</v>
          </cell>
          <cell r="KC7410">
            <v>0</v>
          </cell>
        </row>
        <row r="7411">
          <cell r="GS7411">
            <v>21111</v>
          </cell>
          <cell r="GX7411">
            <v>0</v>
          </cell>
          <cell r="JB7411">
            <v>0</v>
          </cell>
          <cell r="KB7411">
            <v>0</v>
          </cell>
          <cell r="KC7411">
            <v>0</v>
          </cell>
        </row>
        <row r="7412">
          <cell r="GS7412">
            <v>21111</v>
          </cell>
          <cell r="GX7412">
            <v>0</v>
          </cell>
          <cell r="JB7412">
            <v>0</v>
          </cell>
          <cell r="KB7412">
            <v>0</v>
          </cell>
          <cell r="KC7412">
            <v>0</v>
          </cell>
        </row>
        <row r="7413">
          <cell r="GS7413">
            <v>21111</v>
          </cell>
          <cell r="GX7413">
            <v>0</v>
          </cell>
          <cell r="JB7413">
            <v>0</v>
          </cell>
          <cell r="KB7413">
            <v>0</v>
          </cell>
          <cell r="KC7413">
            <v>0</v>
          </cell>
        </row>
        <row r="7414">
          <cell r="GS7414">
            <v>21111</v>
          </cell>
          <cell r="GX7414">
            <v>0</v>
          </cell>
          <cell r="JB7414">
            <v>0</v>
          </cell>
          <cell r="KB7414">
            <v>0</v>
          </cell>
          <cell r="KC7414">
            <v>0</v>
          </cell>
        </row>
        <row r="7415">
          <cell r="GS7415">
            <v>21111</v>
          </cell>
          <cell r="GX7415">
            <v>0</v>
          </cell>
          <cell r="JB7415">
            <v>0</v>
          </cell>
          <cell r="KB7415">
            <v>0</v>
          </cell>
          <cell r="KC7415">
            <v>0</v>
          </cell>
        </row>
        <row r="7416">
          <cell r="GS7416">
            <v>21111</v>
          </cell>
          <cell r="GX7416">
            <v>0</v>
          </cell>
          <cell r="JB7416">
            <v>0</v>
          </cell>
          <cell r="KB7416">
            <v>0</v>
          </cell>
          <cell r="KC7416">
            <v>0</v>
          </cell>
        </row>
        <row r="7417">
          <cell r="GS7417">
            <v>21111</v>
          </cell>
          <cell r="GX7417">
            <v>0</v>
          </cell>
          <cell r="JB7417">
            <v>0</v>
          </cell>
          <cell r="KB7417">
            <v>0</v>
          </cell>
          <cell r="KC7417">
            <v>0</v>
          </cell>
        </row>
        <row r="7418">
          <cell r="GS7418">
            <v>21111</v>
          </cell>
          <cell r="GX7418">
            <v>0</v>
          </cell>
          <cell r="JB7418">
            <v>0</v>
          </cell>
          <cell r="KB7418">
            <v>0</v>
          </cell>
          <cell r="KC7418">
            <v>0</v>
          </cell>
        </row>
        <row r="7419">
          <cell r="GS7419">
            <v>21111</v>
          </cell>
          <cell r="GX7419">
            <v>0</v>
          </cell>
          <cell r="JB7419">
            <v>0</v>
          </cell>
          <cell r="KB7419">
            <v>0</v>
          </cell>
          <cell r="KC7419">
            <v>0</v>
          </cell>
        </row>
        <row r="7420">
          <cell r="GS7420">
            <v>21111</v>
          </cell>
          <cell r="GX7420">
            <v>0</v>
          </cell>
          <cell r="JB7420">
            <v>0</v>
          </cell>
          <cell r="KB7420">
            <v>0</v>
          </cell>
          <cell r="KC7420">
            <v>0</v>
          </cell>
        </row>
        <row r="7421">
          <cell r="GS7421">
            <v>21111</v>
          </cell>
          <cell r="GX7421">
            <v>0</v>
          </cell>
          <cell r="JB7421">
            <v>0</v>
          </cell>
          <cell r="KB7421">
            <v>0</v>
          </cell>
          <cell r="KC7421">
            <v>0</v>
          </cell>
        </row>
        <row r="7422">
          <cell r="GS7422">
            <v>21111</v>
          </cell>
          <cell r="GX7422">
            <v>0</v>
          </cell>
          <cell r="JB7422">
            <v>0</v>
          </cell>
          <cell r="KB7422">
            <v>0</v>
          </cell>
          <cell r="KC7422">
            <v>0</v>
          </cell>
        </row>
        <row r="7423">
          <cell r="GS7423">
            <v>21111</v>
          </cell>
          <cell r="GX7423">
            <v>0</v>
          </cell>
          <cell r="JB7423">
            <v>0</v>
          </cell>
          <cell r="KB7423">
            <v>0</v>
          </cell>
          <cell r="KC7423">
            <v>0</v>
          </cell>
        </row>
        <row r="7424">
          <cell r="GS7424">
            <v>21111</v>
          </cell>
          <cell r="GX7424">
            <v>0</v>
          </cell>
          <cell r="JB7424">
            <v>0</v>
          </cell>
          <cell r="KB7424">
            <v>0</v>
          </cell>
          <cell r="KC7424">
            <v>0</v>
          </cell>
        </row>
        <row r="7425">
          <cell r="GS7425">
            <v>21111</v>
          </cell>
          <cell r="GX7425">
            <v>0</v>
          </cell>
          <cell r="JB7425">
            <v>0</v>
          </cell>
          <cell r="KB7425">
            <v>0</v>
          </cell>
          <cell r="KC7425">
            <v>0</v>
          </cell>
        </row>
        <row r="7426">
          <cell r="GS7426">
            <v>21111</v>
          </cell>
          <cell r="GX7426">
            <v>0</v>
          </cell>
          <cell r="JB7426">
            <v>0</v>
          </cell>
          <cell r="KB7426">
            <v>0</v>
          </cell>
          <cell r="KC7426">
            <v>0</v>
          </cell>
        </row>
        <row r="7427">
          <cell r="GS7427">
            <v>21111</v>
          </cell>
          <cell r="GX7427">
            <v>0</v>
          </cell>
          <cell r="JB7427">
            <v>0</v>
          </cell>
          <cell r="KB7427">
            <v>0</v>
          </cell>
          <cell r="KC7427">
            <v>0</v>
          </cell>
        </row>
        <row r="7428">
          <cell r="GS7428">
            <v>21111</v>
          </cell>
          <cell r="GX7428">
            <v>0</v>
          </cell>
          <cell r="JB7428">
            <v>0</v>
          </cell>
          <cell r="KB7428">
            <v>0</v>
          </cell>
          <cell r="KC7428">
            <v>0</v>
          </cell>
        </row>
        <row r="7429">
          <cell r="GS7429">
            <v>21111</v>
          </cell>
          <cell r="GX7429">
            <v>0</v>
          </cell>
          <cell r="JB7429">
            <v>0</v>
          </cell>
          <cell r="KB7429">
            <v>0</v>
          </cell>
          <cell r="KC7429">
            <v>0</v>
          </cell>
        </row>
        <row r="7430">
          <cell r="GS7430">
            <v>21111</v>
          </cell>
          <cell r="GX7430">
            <v>0</v>
          </cell>
          <cell r="JB7430">
            <v>0</v>
          </cell>
          <cell r="KB7430">
            <v>0</v>
          </cell>
          <cell r="KC7430">
            <v>0</v>
          </cell>
        </row>
        <row r="7431">
          <cell r="GS7431">
            <v>21111</v>
          </cell>
          <cell r="GX7431">
            <v>0</v>
          </cell>
          <cell r="JB7431">
            <v>0</v>
          </cell>
          <cell r="KB7431">
            <v>0</v>
          </cell>
          <cell r="KC7431">
            <v>0</v>
          </cell>
        </row>
        <row r="7432">
          <cell r="GS7432">
            <v>21111</v>
          </cell>
          <cell r="GX7432">
            <v>500</v>
          </cell>
          <cell r="JB7432">
            <v>454.72</v>
          </cell>
          <cell r="KB7432">
            <v>454.72</v>
          </cell>
          <cell r="KC7432">
            <v>0</v>
          </cell>
        </row>
        <row r="7433">
          <cell r="GS7433">
            <v>21111</v>
          </cell>
          <cell r="GX7433">
            <v>500</v>
          </cell>
          <cell r="JB7433">
            <v>0</v>
          </cell>
          <cell r="KB7433">
            <v>0</v>
          </cell>
          <cell r="KC7433">
            <v>-500</v>
          </cell>
        </row>
        <row r="7434">
          <cell r="GS7434">
            <v>21111</v>
          </cell>
          <cell r="GX7434">
            <v>0</v>
          </cell>
          <cell r="JB7434">
            <v>0</v>
          </cell>
          <cell r="KB7434">
            <v>0</v>
          </cell>
          <cell r="KC7434">
            <v>0</v>
          </cell>
        </row>
        <row r="7435">
          <cell r="GS7435">
            <v>21111</v>
          </cell>
          <cell r="GX7435">
            <v>0</v>
          </cell>
          <cell r="JB7435">
            <v>0</v>
          </cell>
          <cell r="KB7435">
            <v>0</v>
          </cell>
          <cell r="KC7435">
            <v>0</v>
          </cell>
        </row>
        <row r="7436">
          <cell r="GS7436">
            <v>21111</v>
          </cell>
          <cell r="GX7436">
            <v>0</v>
          </cell>
          <cell r="JB7436">
            <v>0</v>
          </cell>
          <cell r="KB7436">
            <v>0</v>
          </cell>
          <cell r="KC7436">
            <v>0</v>
          </cell>
        </row>
        <row r="7437">
          <cell r="GS7437">
            <v>21111</v>
          </cell>
          <cell r="GX7437">
            <v>0</v>
          </cell>
          <cell r="JB7437">
            <v>0</v>
          </cell>
          <cell r="KB7437">
            <v>0</v>
          </cell>
          <cell r="KC7437">
            <v>0</v>
          </cell>
        </row>
        <row r="7438">
          <cell r="GS7438">
            <v>21111</v>
          </cell>
          <cell r="GX7438">
            <v>0</v>
          </cell>
          <cell r="JB7438">
            <v>0</v>
          </cell>
          <cell r="KB7438">
            <v>0</v>
          </cell>
          <cell r="KC7438">
            <v>0</v>
          </cell>
        </row>
        <row r="7439">
          <cell r="GS7439">
            <v>21111</v>
          </cell>
          <cell r="GX7439">
            <v>0</v>
          </cell>
          <cell r="JB7439">
            <v>0</v>
          </cell>
          <cell r="KB7439">
            <v>0</v>
          </cell>
          <cell r="KC7439">
            <v>0</v>
          </cell>
        </row>
        <row r="7440">
          <cell r="GS7440">
            <v>21111</v>
          </cell>
          <cell r="GX7440">
            <v>0</v>
          </cell>
          <cell r="JB7440">
            <v>0</v>
          </cell>
          <cell r="KB7440">
            <v>0</v>
          </cell>
          <cell r="KC7440">
            <v>0</v>
          </cell>
        </row>
        <row r="7441">
          <cell r="GS7441">
            <v>21111</v>
          </cell>
          <cell r="GX7441">
            <v>0</v>
          </cell>
          <cell r="JB7441">
            <v>0</v>
          </cell>
          <cell r="KB7441">
            <v>0</v>
          </cell>
          <cell r="KC7441">
            <v>0</v>
          </cell>
        </row>
        <row r="7442">
          <cell r="GS7442">
            <v>21111</v>
          </cell>
          <cell r="GX7442">
            <v>0</v>
          </cell>
          <cell r="JB7442">
            <v>0</v>
          </cell>
          <cell r="KB7442">
            <v>0</v>
          </cell>
          <cell r="KC7442">
            <v>0</v>
          </cell>
        </row>
        <row r="7443">
          <cell r="GS7443">
            <v>21111</v>
          </cell>
          <cell r="GX7443">
            <v>0</v>
          </cell>
          <cell r="JB7443">
            <v>0</v>
          </cell>
          <cell r="KB7443">
            <v>0</v>
          </cell>
          <cell r="KC7443">
            <v>0</v>
          </cell>
        </row>
        <row r="7444">
          <cell r="GS7444">
            <v>21111</v>
          </cell>
          <cell r="GX7444">
            <v>0</v>
          </cell>
          <cell r="JB7444">
            <v>0</v>
          </cell>
          <cell r="KB7444">
            <v>0</v>
          </cell>
          <cell r="KC7444">
            <v>0</v>
          </cell>
        </row>
        <row r="7445">
          <cell r="GS7445">
            <v>21111</v>
          </cell>
          <cell r="GX7445">
            <v>0</v>
          </cell>
          <cell r="JB7445">
            <v>0</v>
          </cell>
          <cell r="KB7445">
            <v>0</v>
          </cell>
          <cell r="KC7445">
            <v>0</v>
          </cell>
        </row>
        <row r="7446">
          <cell r="GS7446">
            <v>21111</v>
          </cell>
          <cell r="GX7446">
            <v>0</v>
          </cell>
          <cell r="JB7446">
            <v>0</v>
          </cell>
          <cell r="KB7446">
            <v>0</v>
          </cell>
          <cell r="KC7446">
            <v>0</v>
          </cell>
        </row>
        <row r="7447">
          <cell r="GS7447">
            <v>21111</v>
          </cell>
          <cell r="GX7447">
            <v>0</v>
          </cell>
          <cell r="JB7447">
            <v>0</v>
          </cell>
          <cell r="KB7447">
            <v>0</v>
          </cell>
          <cell r="KC7447">
            <v>0</v>
          </cell>
        </row>
        <row r="7448">
          <cell r="GS7448">
            <v>21111</v>
          </cell>
          <cell r="GX7448">
            <v>0</v>
          </cell>
          <cell r="JB7448">
            <v>0</v>
          </cell>
          <cell r="KB7448">
            <v>0</v>
          </cell>
          <cell r="KC7448">
            <v>0</v>
          </cell>
        </row>
        <row r="7449">
          <cell r="GS7449">
            <v>21111</v>
          </cell>
          <cell r="GX7449">
            <v>0</v>
          </cell>
          <cell r="JB7449">
            <v>0</v>
          </cell>
          <cell r="KB7449">
            <v>0</v>
          </cell>
          <cell r="KC7449">
            <v>0</v>
          </cell>
        </row>
        <row r="7450">
          <cell r="GS7450">
            <v>21111</v>
          </cell>
          <cell r="GX7450">
            <v>0</v>
          </cell>
          <cell r="JB7450">
            <v>0</v>
          </cell>
          <cell r="KB7450">
            <v>0</v>
          </cell>
          <cell r="KC7450">
            <v>0</v>
          </cell>
        </row>
        <row r="7451">
          <cell r="GS7451">
            <v>21111</v>
          </cell>
          <cell r="GX7451">
            <v>0</v>
          </cell>
          <cell r="JB7451">
            <v>0</v>
          </cell>
          <cell r="KB7451">
            <v>0</v>
          </cell>
          <cell r="KC7451">
            <v>0</v>
          </cell>
        </row>
        <row r="7452">
          <cell r="GS7452">
            <v>21111</v>
          </cell>
          <cell r="GX7452">
            <v>0</v>
          </cell>
          <cell r="JB7452">
            <v>0</v>
          </cell>
          <cell r="KB7452">
            <v>0</v>
          </cell>
          <cell r="KC7452">
            <v>0</v>
          </cell>
        </row>
        <row r="7453">
          <cell r="GS7453">
            <v>21111</v>
          </cell>
          <cell r="GX7453">
            <v>0</v>
          </cell>
          <cell r="JB7453">
            <v>0</v>
          </cell>
          <cell r="KB7453">
            <v>0</v>
          </cell>
          <cell r="KC7453">
            <v>0</v>
          </cell>
        </row>
        <row r="7454">
          <cell r="GS7454">
            <v>21111</v>
          </cell>
          <cell r="GX7454">
            <v>0</v>
          </cell>
          <cell r="JB7454">
            <v>0</v>
          </cell>
          <cell r="KB7454">
            <v>0</v>
          </cell>
          <cell r="KC7454">
            <v>0</v>
          </cell>
        </row>
        <row r="7455">
          <cell r="GS7455">
            <v>21111</v>
          </cell>
          <cell r="GX7455">
            <v>0</v>
          </cell>
          <cell r="JB7455">
            <v>0</v>
          </cell>
          <cell r="KB7455">
            <v>0</v>
          </cell>
          <cell r="KC7455">
            <v>0</v>
          </cell>
        </row>
        <row r="7456">
          <cell r="GS7456">
            <v>21111</v>
          </cell>
          <cell r="GX7456">
            <v>0</v>
          </cell>
          <cell r="JB7456">
            <v>0</v>
          </cell>
          <cell r="KB7456">
            <v>0</v>
          </cell>
          <cell r="KC7456">
            <v>0</v>
          </cell>
        </row>
        <row r="7457">
          <cell r="GS7457">
            <v>21111</v>
          </cell>
          <cell r="GX7457">
            <v>0</v>
          </cell>
          <cell r="JB7457">
            <v>0</v>
          </cell>
          <cell r="KB7457">
            <v>0</v>
          </cell>
          <cell r="KC7457">
            <v>0</v>
          </cell>
        </row>
        <row r="7458">
          <cell r="GS7458">
            <v>21111</v>
          </cell>
          <cell r="GX7458">
            <v>0</v>
          </cell>
          <cell r="JB7458">
            <v>0</v>
          </cell>
          <cell r="KB7458">
            <v>0</v>
          </cell>
          <cell r="KC7458">
            <v>0</v>
          </cell>
        </row>
        <row r="7459">
          <cell r="GS7459">
            <v>21111</v>
          </cell>
          <cell r="GX7459">
            <v>0</v>
          </cell>
          <cell r="JB7459">
            <v>0</v>
          </cell>
          <cell r="KB7459">
            <v>0</v>
          </cell>
          <cell r="KC7459">
            <v>0</v>
          </cell>
        </row>
        <row r="7460">
          <cell r="GS7460">
            <v>21111</v>
          </cell>
          <cell r="GX7460">
            <v>0</v>
          </cell>
          <cell r="JB7460">
            <v>0</v>
          </cell>
          <cell r="KB7460">
            <v>0</v>
          </cell>
          <cell r="KC7460">
            <v>0</v>
          </cell>
        </row>
        <row r="7461">
          <cell r="GS7461">
            <v>21111</v>
          </cell>
          <cell r="GX7461">
            <v>0</v>
          </cell>
          <cell r="JB7461">
            <v>0</v>
          </cell>
          <cell r="KB7461">
            <v>0</v>
          </cell>
          <cell r="KC7461">
            <v>0</v>
          </cell>
        </row>
        <row r="7462">
          <cell r="GS7462">
            <v>21111</v>
          </cell>
          <cell r="GX7462">
            <v>0</v>
          </cell>
          <cell r="JB7462">
            <v>0</v>
          </cell>
          <cell r="KB7462">
            <v>0</v>
          </cell>
          <cell r="KC7462">
            <v>0</v>
          </cell>
        </row>
        <row r="7463">
          <cell r="GS7463">
            <v>21111</v>
          </cell>
          <cell r="GX7463">
            <v>0</v>
          </cell>
          <cell r="JB7463">
            <v>0</v>
          </cell>
          <cell r="KB7463">
            <v>0</v>
          </cell>
          <cell r="KC7463">
            <v>0</v>
          </cell>
        </row>
        <row r="7464">
          <cell r="GS7464">
            <v>21111</v>
          </cell>
          <cell r="GX7464">
            <v>0</v>
          </cell>
          <cell r="JB7464">
            <v>0</v>
          </cell>
          <cell r="KB7464">
            <v>0</v>
          </cell>
          <cell r="KC7464">
            <v>0</v>
          </cell>
        </row>
        <row r="7465">
          <cell r="GS7465">
            <v>21111</v>
          </cell>
          <cell r="GX7465">
            <v>0</v>
          </cell>
          <cell r="JB7465">
            <v>0</v>
          </cell>
          <cell r="KB7465">
            <v>0</v>
          </cell>
          <cell r="KC7465">
            <v>0</v>
          </cell>
        </row>
        <row r="7466">
          <cell r="GS7466">
            <v>21111</v>
          </cell>
          <cell r="GX7466">
            <v>0</v>
          </cell>
          <cell r="JB7466">
            <v>0</v>
          </cell>
          <cell r="KB7466">
            <v>0</v>
          </cell>
          <cell r="KC7466">
            <v>0</v>
          </cell>
        </row>
        <row r="7467">
          <cell r="GS7467">
            <v>21111</v>
          </cell>
          <cell r="GX7467">
            <v>0</v>
          </cell>
          <cell r="JB7467">
            <v>0</v>
          </cell>
          <cell r="KB7467">
            <v>0</v>
          </cell>
          <cell r="KC7467">
            <v>0</v>
          </cell>
        </row>
        <row r="7468">
          <cell r="GS7468">
            <v>21111</v>
          </cell>
          <cell r="GX7468">
            <v>0</v>
          </cell>
          <cell r="JB7468">
            <v>16536.79</v>
          </cell>
          <cell r="KB7468">
            <v>16536.79</v>
          </cell>
          <cell r="KC7468">
            <v>16536.79</v>
          </cell>
        </row>
        <row r="7469">
          <cell r="GS7469">
            <v>21111</v>
          </cell>
          <cell r="GX7469">
            <v>0</v>
          </cell>
          <cell r="JB7469">
            <v>0</v>
          </cell>
          <cell r="KB7469">
            <v>0</v>
          </cell>
          <cell r="KC7469">
            <v>0</v>
          </cell>
        </row>
        <row r="7470">
          <cell r="GS7470">
            <v>21111</v>
          </cell>
          <cell r="GX7470">
            <v>0</v>
          </cell>
          <cell r="JB7470">
            <v>65603.5</v>
          </cell>
          <cell r="KB7470">
            <v>65603.5</v>
          </cell>
          <cell r="KC7470">
            <v>65603.5</v>
          </cell>
        </row>
        <row r="7471">
          <cell r="GS7471">
            <v>21111</v>
          </cell>
          <cell r="GX7471">
            <v>0</v>
          </cell>
          <cell r="JB7471">
            <v>0</v>
          </cell>
          <cell r="KB7471">
            <v>0</v>
          </cell>
          <cell r="KC7471">
            <v>0</v>
          </cell>
        </row>
        <row r="7472">
          <cell r="GS7472">
            <v>21111</v>
          </cell>
          <cell r="GX7472">
            <v>0</v>
          </cell>
          <cell r="JB7472">
            <v>0</v>
          </cell>
          <cell r="KB7472">
            <v>0</v>
          </cell>
          <cell r="KC7472">
            <v>0</v>
          </cell>
        </row>
        <row r="7473">
          <cell r="GS7473">
            <v>21111</v>
          </cell>
          <cell r="GX7473">
            <v>0</v>
          </cell>
          <cell r="JB7473">
            <v>0</v>
          </cell>
          <cell r="KB7473">
            <v>0</v>
          </cell>
          <cell r="KC7473">
            <v>0</v>
          </cell>
        </row>
        <row r="7474">
          <cell r="GS7474">
            <v>21111</v>
          </cell>
          <cell r="GX7474">
            <v>0</v>
          </cell>
          <cell r="JB7474">
            <v>0</v>
          </cell>
          <cell r="KB7474">
            <v>0</v>
          </cell>
          <cell r="KC7474">
            <v>0</v>
          </cell>
        </row>
        <row r="7475">
          <cell r="GS7475">
            <v>21111</v>
          </cell>
          <cell r="GX7475">
            <v>0</v>
          </cell>
          <cell r="JB7475">
            <v>0</v>
          </cell>
          <cell r="KB7475">
            <v>0</v>
          </cell>
          <cell r="KC7475">
            <v>0</v>
          </cell>
        </row>
        <row r="7476">
          <cell r="GS7476">
            <v>21111</v>
          </cell>
          <cell r="GX7476">
            <v>0</v>
          </cell>
          <cell r="JB7476">
            <v>0</v>
          </cell>
          <cell r="KB7476">
            <v>0</v>
          </cell>
          <cell r="KC7476">
            <v>0</v>
          </cell>
        </row>
        <row r="7477">
          <cell r="GS7477">
            <v>21111</v>
          </cell>
          <cell r="GX7477">
            <v>0</v>
          </cell>
          <cell r="JB7477">
            <v>0</v>
          </cell>
          <cell r="KB7477">
            <v>0</v>
          </cell>
          <cell r="KC7477">
            <v>0</v>
          </cell>
        </row>
        <row r="7478">
          <cell r="GS7478">
            <v>21111</v>
          </cell>
          <cell r="GX7478">
            <v>0</v>
          </cell>
          <cell r="JB7478">
            <v>0</v>
          </cell>
          <cell r="KB7478">
            <v>0</v>
          </cell>
          <cell r="KC7478">
            <v>0</v>
          </cell>
        </row>
        <row r="7479">
          <cell r="GS7479">
            <v>21111</v>
          </cell>
          <cell r="GX7479">
            <v>0</v>
          </cell>
          <cell r="JB7479">
            <v>0</v>
          </cell>
          <cell r="KB7479">
            <v>0</v>
          </cell>
          <cell r="KC7479">
            <v>0</v>
          </cell>
        </row>
        <row r="7480">
          <cell r="GS7480">
            <v>21111</v>
          </cell>
          <cell r="GX7480">
            <v>0</v>
          </cell>
          <cell r="JB7480">
            <v>0</v>
          </cell>
          <cell r="KB7480">
            <v>0</v>
          </cell>
          <cell r="KC7480">
            <v>0</v>
          </cell>
        </row>
        <row r="7481">
          <cell r="GS7481">
            <v>21111</v>
          </cell>
          <cell r="GX7481">
            <v>0</v>
          </cell>
          <cell r="JB7481">
            <v>0</v>
          </cell>
          <cell r="KB7481">
            <v>0</v>
          </cell>
          <cell r="KC7481">
            <v>0</v>
          </cell>
        </row>
        <row r="7482">
          <cell r="GS7482">
            <v>21111</v>
          </cell>
          <cell r="GX7482">
            <v>0</v>
          </cell>
          <cell r="JB7482">
            <v>0</v>
          </cell>
          <cell r="KB7482">
            <v>0</v>
          </cell>
          <cell r="KC7482">
            <v>0</v>
          </cell>
        </row>
        <row r="7483">
          <cell r="GS7483">
            <v>21111</v>
          </cell>
          <cell r="GX7483">
            <v>1184340</v>
          </cell>
          <cell r="JB7483">
            <v>620467</v>
          </cell>
          <cell r="KB7483">
            <v>620467</v>
          </cell>
          <cell r="KC7483">
            <v>28297</v>
          </cell>
        </row>
        <row r="7484">
          <cell r="GS7484">
            <v>21111</v>
          </cell>
          <cell r="GX7484">
            <v>0</v>
          </cell>
          <cell r="JB7484">
            <v>0</v>
          </cell>
          <cell r="KB7484">
            <v>0</v>
          </cell>
          <cell r="KC7484">
            <v>0</v>
          </cell>
        </row>
        <row r="7485">
          <cell r="GS7485">
            <v>21111</v>
          </cell>
          <cell r="GX7485">
            <v>49347.5</v>
          </cell>
          <cell r="JB7485">
            <v>9897.67</v>
          </cell>
          <cell r="KB7485">
            <v>9897.67</v>
          </cell>
          <cell r="KC7485">
            <v>0</v>
          </cell>
        </row>
        <row r="7486">
          <cell r="GS7486">
            <v>21111</v>
          </cell>
          <cell r="GX7486">
            <v>0</v>
          </cell>
          <cell r="JB7486">
            <v>47713</v>
          </cell>
          <cell r="KB7486">
            <v>47713</v>
          </cell>
          <cell r="KC7486">
            <v>47713</v>
          </cell>
        </row>
        <row r="7487">
          <cell r="GS7487">
            <v>21111</v>
          </cell>
          <cell r="GX7487">
            <v>197390</v>
          </cell>
          <cell r="JB7487">
            <v>6413.43</v>
          </cell>
          <cell r="KB7487">
            <v>6413.43</v>
          </cell>
          <cell r="KC7487">
            <v>-47713</v>
          </cell>
        </row>
        <row r="7488">
          <cell r="GS7488">
            <v>21111</v>
          </cell>
          <cell r="GX7488">
            <v>0</v>
          </cell>
          <cell r="JB7488">
            <v>0</v>
          </cell>
          <cell r="KB7488">
            <v>0</v>
          </cell>
          <cell r="KC7488">
            <v>0</v>
          </cell>
        </row>
        <row r="7489">
          <cell r="GS7489">
            <v>21111</v>
          </cell>
          <cell r="GX7489">
            <v>76982.100000000006</v>
          </cell>
          <cell r="JB7489">
            <v>11868.93</v>
          </cell>
          <cell r="KB7489">
            <v>7812.01</v>
          </cell>
          <cell r="KC7489">
            <v>0</v>
          </cell>
        </row>
        <row r="7490">
          <cell r="GS7490">
            <v>21111</v>
          </cell>
          <cell r="GX7490">
            <v>0</v>
          </cell>
          <cell r="JB7490">
            <v>0</v>
          </cell>
          <cell r="KB7490">
            <v>0</v>
          </cell>
          <cell r="KC7490">
            <v>0</v>
          </cell>
        </row>
        <row r="7491">
          <cell r="GS7491">
            <v>21111</v>
          </cell>
          <cell r="GX7491">
            <v>24871.14</v>
          </cell>
          <cell r="JB7491">
            <v>3749.2</v>
          </cell>
          <cell r="KB7491">
            <v>2481.1999999999998</v>
          </cell>
          <cell r="KC7491">
            <v>0</v>
          </cell>
        </row>
        <row r="7492">
          <cell r="GS7492">
            <v>21111</v>
          </cell>
          <cell r="GX7492">
            <v>0</v>
          </cell>
          <cell r="JB7492">
            <v>0</v>
          </cell>
          <cell r="KB7492">
            <v>0</v>
          </cell>
          <cell r="KC7492">
            <v>0</v>
          </cell>
        </row>
        <row r="7493">
          <cell r="GS7493">
            <v>21111</v>
          </cell>
          <cell r="GX7493">
            <v>59217</v>
          </cell>
          <cell r="JB7493">
            <v>9129.93</v>
          </cell>
          <cell r="KB7493">
            <v>6009.23</v>
          </cell>
          <cell r="KC7493">
            <v>0</v>
          </cell>
        </row>
        <row r="7494">
          <cell r="GS7494">
            <v>21111</v>
          </cell>
          <cell r="GX7494">
            <v>0</v>
          </cell>
          <cell r="JB7494">
            <v>0</v>
          </cell>
          <cell r="KB7494">
            <v>0</v>
          </cell>
          <cell r="KC7494">
            <v>0</v>
          </cell>
        </row>
        <row r="7495">
          <cell r="GS7495">
            <v>21111</v>
          </cell>
          <cell r="GX7495">
            <v>142120.79999999999</v>
          </cell>
          <cell r="JB7495">
            <v>21911.82</v>
          </cell>
          <cell r="KB7495">
            <v>14422.14</v>
          </cell>
          <cell r="KC7495">
            <v>0</v>
          </cell>
        </row>
        <row r="7496">
          <cell r="GS7496">
            <v>21111</v>
          </cell>
          <cell r="GX7496">
            <v>0</v>
          </cell>
          <cell r="JB7496">
            <v>0</v>
          </cell>
          <cell r="KB7496">
            <v>0</v>
          </cell>
          <cell r="KC7496">
            <v>0</v>
          </cell>
        </row>
        <row r="7497">
          <cell r="GS7497">
            <v>21111</v>
          </cell>
          <cell r="GX7497">
            <v>21318.12</v>
          </cell>
          <cell r="JB7497">
            <v>3286.77</v>
          </cell>
          <cell r="KB7497">
            <v>2163.3200000000002</v>
          </cell>
          <cell r="KC7497">
            <v>0</v>
          </cell>
        </row>
        <row r="7498">
          <cell r="GS7498">
            <v>21111</v>
          </cell>
          <cell r="GX7498">
            <v>22091.53</v>
          </cell>
          <cell r="JB7498">
            <v>10160.91</v>
          </cell>
          <cell r="KB7498">
            <v>6030.45</v>
          </cell>
          <cell r="KC7498">
            <v>0</v>
          </cell>
        </row>
        <row r="7499">
          <cell r="GS7499">
            <v>21111</v>
          </cell>
          <cell r="GX7499">
            <v>78110.05</v>
          </cell>
          <cell r="JB7499">
            <v>13759.92</v>
          </cell>
          <cell r="KB7499">
            <v>6879.96</v>
          </cell>
          <cell r="KC7499">
            <v>-22610</v>
          </cell>
        </row>
        <row r="7500">
          <cell r="GS7500">
            <v>21111</v>
          </cell>
          <cell r="GX7500">
            <v>17474.88</v>
          </cell>
          <cell r="JB7500">
            <v>2308.5</v>
          </cell>
          <cell r="KB7500">
            <v>2308.5</v>
          </cell>
          <cell r="KC7500">
            <v>-600</v>
          </cell>
        </row>
        <row r="7501">
          <cell r="GS7501">
            <v>21111</v>
          </cell>
          <cell r="GX7501">
            <v>10298.969999999999</v>
          </cell>
          <cell r="JB7501">
            <v>2194</v>
          </cell>
          <cell r="KB7501">
            <v>2194</v>
          </cell>
          <cell r="KC7501">
            <v>-2799.9999999999991</v>
          </cell>
        </row>
        <row r="7502">
          <cell r="GS7502">
            <v>21111</v>
          </cell>
          <cell r="GX7502">
            <v>71518.05</v>
          </cell>
          <cell r="JB7502">
            <v>34600</v>
          </cell>
          <cell r="KB7502">
            <v>28400</v>
          </cell>
          <cell r="KC7502">
            <v>0</v>
          </cell>
        </row>
        <row r="7503">
          <cell r="GS7503">
            <v>21111</v>
          </cell>
          <cell r="GX7503">
            <v>9697.08</v>
          </cell>
          <cell r="JB7503">
            <v>0</v>
          </cell>
          <cell r="KB7503">
            <v>0</v>
          </cell>
          <cell r="KC7503">
            <v>-995</v>
          </cell>
        </row>
        <row r="7504">
          <cell r="GS7504">
            <v>21111</v>
          </cell>
          <cell r="GX7504">
            <v>9193.7900000000009</v>
          </cell>
          <cell r="JB7504">
            <v>1574589</v>
          </cell>
          <cell r="KB7504">
            <v>1574589</v>
          </cell>
          <cell r="KC7504">
            <v>1575448</v>
          </cell>
        </row>
        <row r="7505">
          <cell r="GS7505">
            <v>21111</v>
          </cell>
          <cell r="GX7505">
            <v>107123.95</v>
          </cell>
          <cell r="JB7505">
            <v>0</v>
          </cell>
          <cell r="KB7505">
            <v>0</v>
          </cell>
          <cell r="KC7505">
            <v>28992227</v>
          </cell>
        </row>
        <row r="7506">
          <cell r="GS7506">
            <v>21111</v>
          </cell>
          <cell r="GX7506">
            <v>27435.919999999998</v>
          </cell>
          <cell r="JB7506">
            <v>0</v>
          </cell>
          <cell r="KB7506">
            <v>0</v>
          </cell>
          <cell r="KC7506">
            <v>-7300</v>
          </cell>
        </row>
        <row r="7507">
          <cell r="GS7507">
            <v>21111</v>
          </cell>
          <cell r="GX7507">
            <v>0</v>
          </cell>
          <cell r="JB7507">
            <v>0</v>
          </cell>
          <cell r="KB7507">
            <v>0</v>
          </cell>
          <cell r="KC7507">
            <v>0</v>
          </cell>
        </row>
        <row r="7508">
          <cell r="GS7508">
            <v>21111</v>
          </cell>
          <cell r="GX7508">
            <v>0</v>
          </cell>
          <cell r="JB7508">
            <v>0</v>
          </cell>
          <cell r="KB7508">
            <v>0</v>
          </cell>
          <cell r="KC7508">
            <v>0</v>
          </cell>
        </row>
        <row r="7509">
          <cell r="GS7509">
            <v>21111</v>
          </cell>
          <cell r="GX7509">
            <v>0</v>
          </cell>
          <cell r="JB7509">
            <v>0</v>
          </cell>
          <cell r="KB7509">
            <v>0</v>
          </cell>
          <cell r="KC7509">
            <v>0</v>
          </cell>
        </row>
        <row r="7510">
          <cell r="GS7510">
            <v>21111</v>
          </cell>
          <cell r="GX7510">
            <v>0</v>
          </cell>
          <cell r="JB7510">
            <v>0</v>
          </cell>
          <cell r="KB7510">
            <v>0</v>
          </cell>
          <cell r="KC7510">
            <v>0</v>
          </cell>
        </row>
        <row r="7511">
          <cell r="GS7511">
            <v>21111</v>
          </cell>
          <cell r="GX7511">
            <v>0</v>
          </cell>
          <cell r="JB7511">
            <v>0</v>
          </cell>
          <cell r="KB7511">
            <v>0</v>
          </cell>
          <cell r="KC7511">
            <v>0</v>
          </cell>
        </row>
        <row r="7512">
          <cell r="GS7512">
            <v>21111</v>
          </cell>
          <cell r="GX7512">
            <v>0</v>
          </cell>
          <cell r="JB7512">
            <v>0</v>
          </cell>
          <cell r="KB7512">
            <v>0</v>
          </cell>
          <cell r="KC7512">
            <v>0</v>
          </cell>
        </row>
        <row r="7513">
          <cell r="GS7513">
            <v>21111</v>
          </cell>
          <cell r="GX7513">
            <v>0</v>
          </cell>
          <cell r="JB7513">
            <v>0</v>
          </cell>
          <cell r="KB7513">
            <v>0</v>
          </cell>
          <cell r="KC7513">
            <v>0</v>
          </cell>
        </row>
        <row r="7514">
          <cell r="GS7514">
            <v>21111</v>
          </cell>
          <cell r="GX7514">
            <v>0</v>
          </cell>
          <cell r="JB7514">
            <v>0</v>
          </cell>
          <cell r="KB7514">
            <v>0</v>
          </cell>
          <cell r="KC7514">
            <v>0</v>
          </cell>
        </row>
        <row r="7515">
          <cell r="GS7515">
            <v>21111</v>
          </cell>
          <cell r="GX7515">
            <v>0</v>
          </cell>
          <cell r="JB7515">
            <v>0</v>
          </cell>
          <cell r="KB7515">
            <v>0</v>
          </cell>
          <cell r="KC7515">
            <v>0</v>
          </cell>
        </row>
        <row r="7516">
          <cell r="GS7516">
            <v>21111</v>
          </cell>
          <cell r="GX7516">
            <v>0</v>
          </cell>
          <cell r="JB7516">
            <v>0</v>
          </cell>
          <cell r="KB7516">
            <v>0</v>
          </cell>
          <cell r="KC7516">
            <v>0</v>
          </cell>
        </row>
        <row r="7517">
          <cell r="GS7517">
            <v>21111</v>
          </cell>
          <cell r="GX7517">
            <v>0</v>
          </cell>
          <cell r="JB7517">
            <v>0</v>
          </cell>
          <cell r="KB7517">
            <v>0</v>
          </cell>
          <cell r="KC7517">
            <v>0</v>
          </cell>
        </row>
        <row r="7518">
          <cell r="GS7518">
            <v>21111</v>
          </cell>
          <cell r="GX7518">
            <v>0</v>
          </cell>
          <cell r="JB7518">
            <v>0</v>
          </cell>
          <cell r="KB7518">
            <v>0</v>
          </cell>
          <cell r="KC7518">
            <v>0</v>
          </cell>
        </row>
        <row r="7519">
          <cell r="GS7519">
            <v>21111</v>
          </cell>
          <cell r="GX7519">
            <v>0</v>
          </cell>
          <cell r="JB7519">
            <v>0</v>
          </cell>
          <cell r="KB7519">
            <v>0</v>
          </cell>
          <cell r="KC7519">
            <v>0</v>
          </cell>
        </row>
        <row r="7520">
          <cell r="GS7520">
            <v>21111</v>
          </cell>
          <cell r="GX7520">
            <v>0</v>
          </cell>
          <cell r="JB7520">
            <v>0</v>
          </cell>
          <cell r="KB7520">
            <v>0</v>
          </cell>
          <cell r="KC7520">
            <v>0</v>
          </cell>
        </row>
        <row r="7521">
          <cell r="GS7521">
            <v>21111</v>
          </cell>
          <cell r="GX7521">
            <v>0</v>
          </cell>
          <cell r="JB7521">
            <v>0</v>
          </cell>
          <cell r="KB7521">
            <v>0</v>
          </cell>
          <cell r="KC7521">
            <v>0</v>
          </cell>
        </row>
        <row r="7522">
          <cell r="GS7522">
            <v>21111</v>
          </cell>
          <cell r="GX7522">
            <v>0</v>
          </cell>
          <cell r="JB7522">
            <v>0</v>
          </cell>
          <cell r="KB7522">
            <v>0</v>
          </cell>
          <cell r="KC7522">
            <v>0</v>
          </cell>
        </row>
        <row r="7523">
          <cell r="GS7523">
            <v>21111</v>
          </cell>
          <cell r="GX7523">
            <v>0</v>
          </cell>
          <cell r="JB7523">
            <v>130609.5</v>
          </cell>
          <cell r="KB7523">
            <v>130609.5</v>
          </cell>
          <cell r="KC7523">
            <v>130609.5</v>
          </cell>
        </row>
        <row r="7524">
          <cell r="GS7524">
            <v>21111</v>
          </cell>
          <cell r="GX7524">
            <v>2968236</v>
          </cell>
          <cell r="JB7524">
            <v>1983930.57</v>
          </cell>
          <cell r="KB7524">
            <v>1983930.57</v>
          </cell>
          <cell r="KC7524">
            <v>499812.56999999983</v>
          </cell>
        </row>
        <row r="7525">
          <cell r="GS7525">
            <v>21111</v>
          </cell>
          <cell r="GX7525">
            <v>0</v>
          </cell>
          <cell r="JB7525">
            <v>0</v>
          </cell>
          <cell r="KB7525">
            <v>0</v>
          </cell>
          <cell r="KC7525">
            <v>0</v>
          </cell>
        </row>
        <row r="7526">
          <cell r="GS7526">
            <v>21111</v>
          </cell>
          <cell r="GX7526">
            <v>123676.5</v>
          </cell>
          <cell r="JB7526">
            <v>136790.39999999999</v>
          </cell>
          <cell r="KB7526">
            <v>136790.39999999999</v>
          </cell>
          <cell r="KC7526">
            <v>13113.899999999994</v>
          </cell>
        </row>
        <row r="7527">
          <cell r="GS7527">
            <v>21111</v>
          </cell>
          <cell r="GX7527">
            <v>0</v>
          </cell>
          <cell r="JB7527">
            <v>0</v>
          </cell>
          <cell r="KB7527">
            <v>0</v>
          </cell>
          <cell r="KC7527">
            <v>0</v>
          </cell>
        </row>
        <row r="7528">
          <cell r="GS7528">
            <v>21111</v>
          </cell>
          <cell r="GX7528">
            <v>494706</v>
          </cell>
          <cell r="JB7528">
            <v>261219</v>
          </cell>
          <cell r="KB7528">
            <v>261219</v>
          </cell>
          <cell r="KC7528">
            <v>0</v>
          </cell>
        </row>
        <row r="7529">
          <cell r="GS7529">
            <v>21111</v>
          </cell>
          <cell r="GX7529">
            <v>0</v>
          </cell>
          <cell r="JB7529">
            <v>6934.12</v>
          </cell>
          <cell r="KB7529">
            <v>6934.12</v>
          </cell>
          <cell r="KC7529">
            <v>6934.12</v>
          </cell>
        </row>
        <row r="7530">
          <cell r="GS7530">
            <v>21111</v>
          </cell>
          <cell r="GX7530">
            <v>192935.34</v>
          </cell>
          <cell r="JB7530">
            <v>80332.62</v>
          </cell>
          <cell r="KB7530">
            <v>73060.37</v>
          </cell>
          <cell r="KC7530">
            <v>-6934.1199999999953</v>
          </cell>
        </row>
        <row r="7531">
          <cell r="GS7531">
            <v>21111</v>
          </cell>
          <cell r="GX7531">
            <v>0</v>
          </cell>
          <cell r="JB7531">
            <v>2240.27</v>
          </cell>
          <cell r="KB7531">
            <v>2240.27</v>
          </cell>
          <cell r="KC7531">
            <v>2240.27</v>
          </cell>
        </row>
        <row r="7532">
          <cell r="GS7532">
            <v>21111</v>
          </cell>
          <cell r="GX7532">
            <v>62332.959999999999</v>
          </cell>
          <cell r="JB7532">
            <v>25953.67</v>
          </cell>
          <cell r="KB7532">
            <v>23604.19</v>
          </cell>
          <cell r="KC7532">
            <v>-2240.2699999999968</v>
          </cell>
        </row>
        <row r="7533">
          <cell r="GS7533">
            <v>21111</v>
          </cell>
          <cell r="GX7533">
            <v>0</v>
          </cell>
          <cell r="JB7533">
            <v>5333.93</v>
          </cell>
          <cell r="KB7533">
            <v>5333.93</v>
          </cell>
          <cell r="KC7533">
            <v>5333.93</v>
          </cell>
        </row>
        <row r="7534">
          <cell r="GS7534">
            <v>21111</v>
          </cell>
          <cell r="GX7534">
            <v>148411.79999999999</v>
          </cell>
          <cell r="JB7534">
            <v>61794.27</v>
          </cell>
          <cell r="KB7534">
            <v>56200.23</v>
          </cell>
          <cell r="KC7534">
            <v>-5333.929999999993</v>
          </cell>
        </row>
        <row r="7535">
          <cell r="GS7535">
            <v>21111</v>
          </cell>
          <cell r="GX7535">
            <v>0</v>
          </cell>
          <cell r="JB7535">
            <v>7722.6</v>
          </cell>
          <cell r="KB7535">
            <v>7722.6</v>
          </cell>
          <cell r="KC7535">
            <v>7722.6</v>
          </cell>
        </row>
        <row r="7536">
          <cell r="GS7536">
            <v>21111</v>
          </cell>
          <cell r="GX7536">
            <v>356188.32</v>
          </cell>
          <cell r="JB7536">
            <v>89566.75</v>
          </cell>
          <cell r="KB7536">
            <v>81459.28</v>
          </cell>
          <cell r="KC7536">
            <v>-7722.6000000000349</v>
          </cell>
        </row>
        <row r="7537">
          <cell r="GS7537">
            <v>21111</v>
          </cell>
          <cell r="GX7537">
            <v>0</v>
          </cell>
          <cell r="JB7537">
            <v>396.57</v>
          </cell>
          <cell r="KB7537">
            <v>396.57</v>
          </cell>
          <cell r="KC7537">
            <v>396.57</v>
          </cell>
        </row>
        <row r="7538">
          <cell r="GS7538">
            <v>21111</v>
          </cell>
          <cell r="GX7538">
            <v>53428.25</v>
          </cell>
          <cell r="JB7538">
            <v>4624.13</v>
          </cell>
          <cell r="KB7538">
            <v>4205.74</v>
          </cell>
          <cell r="KC7538">
            <v>-396.56999999999971</v>
          </cell>
        </row>
        <row r="7539">
          <cell r="GS7539">
            <v>21111</v>
          </cell>
          <cell r="GX7539">
            <v>10188.83</v>
          </cell>
          <cell r="JB7539">
            <v>4045.24</v>
          </cell>
          <cell r="KB7539">
            <v>4045.24</v>
          </cell>
          <cell r="KC7539">
            <v>0</v>
          </cell>
        </row>
        <row r="7540">
          <cell r="GS7540">
            <v>21111</v>
          </cell>
          <cell r="GX7540">
            <v>10000</v>
          </cell>
          <cell r="JB7540">
            <v>1909.47</v>
          </cell>
          <cell r="KB7540">
            <v>966.81</v>
          </cell>
          <cell r="KC7540">
            <v>-1000</v>
          </cell>
        </row>
        <row r="7541">
          <cell r="GS7541">
            <v>21111</v>
          </cell>
          <cell r="GX7541">
            <v>0</v>
          </cell>
          <cell r="JB7541">
            <v>0</v>
          </cell>
          <cell r="KB7541">
            <v>0</v>
          </cell>
          <cell r="KC7541">
            <v>0</v>
          </cell>
        </row>
        <row r="7542">
          <cell r="GS7542">
            <v>21111</v>
          </cell>
          <cell r="GX7542">
            <v>0</v>
          </cell>
          <cell r="JB7542">
            <v>0</v>
          </cell>
          <cell r="KB7542">
            <v>0</v>
          </cell>
          <cell r="KC7542">
            <v>0</v>
          </cell>
        </row>
        <row r="7543">
          <cell r="GS7543">
            <v>21111</v>
          </cell>
          <cell r="GX7543">
            <v>0</v>
          </cell>
          <cell r="JB7543">
            <v>0</v>
          </cell>
          <cell r="KB7543">
            <v>0</v>
          </cell>
          <cell r="KC7543">
            <v>0</v>
          </cell>
        </row>
        <row r="7544">
          <cell r="GS7544">
            <v>21111</v>
          </cell>
          <cell r="GX7544">
            <v>0</v>
          </cell>
          <cell r="JB7544">
            <v>0</v>
          </cell>
          <cell r="KB7544">
            <v>0</v>
          </cell>
          <cell r="KC7544">
            <v>0</v>
          </cell>
        </row>
        <row r="7545">
          <cell r="GS7545">
            <v>21111</v>
          </cell>
          <cell r="GX7545">
            <v>0</v>
          </cell>
          <cell r="JB7545">
            <v>0</v>
          </cell>
          <cell r="KB7545">
            <v>0</v>
          </cell>
          <cell r="KC7545">
            <v>0</v>
          </cell>
        </row>
        <row r="7546">
          <cell r="GS7546">
            <v>21111</v>
          </cell>
          <cell r="GX7546">
            <v>0</v>
          </cell>
          <cell r="JB7546">
            <v>0</v>
          </cell>
          <cell r="KB7546">
            <v>0</v>
          </cell>
          <cell r="KC7546">
            <v>0</v>
          </cell>
        </row>
        <row r="7547">
          <cell r="GS7547">
            <v>21111</v>
          </cell>
          <cell r="GX7547">
            <v>0</v>
          </cell>
          <cell r="JB7547">
            <v>0</v>
          </cell>
          <cell r="KB7547">
            <v>0</v>
          </cell>
          <cell r="KC7547">
            <v>0</v>
          </cell>
        </row>
        <row r="7548">
          <cell r="GS7548">
            <v>21111</v>
          </cell>
          <cell r="GX7548">
            <v>0</v>
          </cell>
          <cell r="JB7548">
            <v>0</v>
          </cell>
          <cell r="KB7548">
            <v>0</v>
          </cell>
          <cell r="KC7548">
            <v>0</v>
          </cell>
        </row>
        <row r="7549">
          <cell r="GS7549">
            <v>21111</v>
          </cell>
          <cell r="GX7549">
            <v>0</v>
          </cell>
          <cell r="JB7549">
            <v>0</v>
          </cell>
          <cell r="KB7549">
            <v>0</v>
          </cell>
          <cell r="KC7549">
            <v>0</v>
          </cell>
        </row>
        <row r="7550">
          <cell r="GS7550">
            <v>21111</v>
          </cell>
          <cell r="GX7550">
            <v>0</v>
          </cell>
          <cell r="JB7550">
            <v>0</v>
          </cell>
          <cell r="KB7550">
            <v>0</v>
          </cell>
          <cell r="KC7550">
            <v>0</v>
          </cell>
        </row>
        <row r="7551">
          <cell r="GS7551">
            <v>21111</v>
          </cell>
          <cell r="GX7551">
            <v>0</v>
          </cell>
          <cell r="JB7551">
            <v>0</v>
          </cell>
          <cell r="KB7551">
            <v>0</v>
          </cell>
          <cell r="KC7551">
            <v>0</v>
          </cell>
        </row>
        <row r="7552">
          <cell r="GS7552">
            <v>21111</v>
          </cell>
          <cell r="GX7552">
            <v>0</v>
          </cell>
          <cell r="JB7552">
            <v>0</v>
          </cell>
          <cell r="KB7552">
            <v>0</v>
          </cell>
          <cell r="KC7552">
            <v>0</v>
          </cell>
        </row>
        <row r="7553">
          <cell r="GS7553">
            <v>21111</v>
          </cell>
          <cell r="GX7553">
            <v>0</v>
          </cell>
          <cell r="JB7553">
            <v>0</v>
          </cell>
          <cell r="KB7553">
            <v>0</v>
          </cell>
          <cell r="KC7553">
            <v>0</v>
          </cell>
        </row>
        <row r="7554">
          <cell r="GS7554">
            <v>21111</v>
          </cell>
          <cell r="GX7554">
            <v>0</v>
          </cell>
          <cell r="JB7554">
            <v>0</v>
          </cell>
          <cell r="KB7554">
            <v>0</v>
          </cell>
          <cell r="KC7554">
            <v>0</v>
          </cell>
        </row>
        <row r="7555">
          <cell r="GS7555">
            <v>21111</v>
          </cell>
          <cell r="GX7555">
            <v>0</v>
          </cell>
          <cell r="JB7555">
            <v>0</v>
          </cell>
          <cell r="KB7555">
            <v>0</v>
          </cell>
          <cell r="KC7555">
            <v>0</v>
          </cell>
        </row>
        <row r="7556">
          <cell r="GS7556">
            <v>21111</v>
          </cell>
          <cell r="GX7556">
            <v>0</v>
          </cell>
          <cell r="JB7556">
            <v>0</v>
          </cell>
          <cell r="KB7556">
            <v>0</v>
          </cell>
          <cell r="KC7556">
            <v>0</v>
          </cell>
        </row>
        <row r="7557">
          <cell r="GS7557">
            <v>21111</v>
          </cell>
          <cell r="GX7557">
            <v>0</v>
          </cell>
          <cell r="JB7557">
            <v>155053.5</v>
          </cell>
          <cell r="KB7557">
            <v>155053.5</v>
          </cell>
          <cell r="KC7557">
            <v>155053.5</v>
          </cell>
        </row>
        <row r="7558">
          <cell r="GS7558">
            <v>21111</v>
          </cell>
          <cell r="GX7558">
            <v>3642600</v>
          </cell>
          <cell r="JB7558">
            <v>1257518.8799999999</v>
          </cell>
          <cell r="KB7558">
            <v>1257518.8799999999</v>
          </cell>
          <cell r="KC7558">
            <v>-155053.5</v>
          </cell>
        </row>
        <row r="7559">
          <cell r="GS7559">
            <v>21111</v>
          </cell>
          <cell r="GX7559">
            <v>0</v>
          </cell>
          <cell r="JB7559">
            <v>0</v>
          </cell>
          <cell r="KB7559">
            <v>0</v>
          </cell>
          <cell r="KC7559">
            <v>0</v>
          </cell>
        </row>
        <row r="7560">
          <cell r="GS7560">
            <v>21111</v>
          </cell>
          <cell r="GX7560">
            <v>151775</v>
          </cell>
          <cell r="JB7560">
            <v>124260.33</v>
          </cell>
          <cell r="KB7560">
            <v>124260.33</v>
          </cell>
          <cell r="KC7560">
            <v>0</v>
          </cell>
        </row>
        <row r="7561">
          <cell r="GS7561">
            <v>21111</v>
          </cell>
          <cell r="GX7561">
            <v>0</v>
          </cell>
          <cell r="JB7561">
            <v>0</v>
          </cell>
          <cell r="KB7561">
            <v>0</v>
          </cell>
          <cell r="KC7561">
            <v>0</v>
          </cell>
        </row>
        <row r="7562">
          <cell r="GS7562">
            <v>21111</v>
          </cell>
          <cell r="GX7562">
            <v>607100</v>
          </cell>
          <cell r="JB7562">
            <v>237712</v>
          </cell>
          <cell r="KB7562">
            <v>237712</v>
          </cell>
          <cell r="KC7562">
            <v>0</v>
          </cell>
        </row>
        <row r="7563">
          <cell r="GS7563">
            <v>21111</v>
          </cell>
          <cell r="GX7563">
            <v>0</v>
          </cell>
          <cell r="JB7563">
            <v>8527.7999999999993</v>
          </cell>
          <cell r="KB7563">
            <v>8527.7999999999993</v>
          </cell>
          <cell r="KC7563">
            <v>8527.7999999999993</v>
          </cell>
        </row>
        <row r="7564">
          <cell r="GS7564">
            <v>21111</v>
          </cell>
          <cell r="GX7564">
            <v>236769</v>
          </cell>
          <cell r="JB7564">
            <v>68635.360000000001</v>
          </cell>
          <cell r="KB7564">
            <v>63139.519999999997</v>
          </cell>
          <cell r="KC7564">
            <v>-8527.7999999999884</v>
          </cell>
        </row>
        <row r="7565">
          <cell r="GS7565">
            <v>21111</v>
          </cell>
          <cell r="GX7565">
            <v>0</v>
          </cell>
          <cell r="JB7565">
            <v>2631.15</v>
          </cell>
          <cell r="KB7565">
            <v>2631.15</v>
          </cell>
          <cell r="KC7565">
            <v>2631.15</v>
          </cell>
        </row>
        <row r="7566">
          <cell r="GS7566">
            <v>21111</v>
          </cell>
          <cell r="GX7566">
            <v>76494.600000000006</v>
          </cell>
          <cell r="JB7566">
            <v>22174.92</v>
          </cell>
          <cell r="KB7566">
            <v>20399.29</v>
          </cell>
          <cell r="KC7566">
            <v>-2631.1500000000087</v>
          </cell>
        </row>
        <row r="7567">
          <cell r="GS7567">
            <v>21111</v>
          </cell>
          <cell r="GX7567">
            <v>0</v>
          </cell>
          <cell r="JB7567">
            <v>6559.88</v>
          </cell>
          <cell r="KB7567">
            <v>6559.88</v>
          </cell>
          <cell r="KC7567">
            <v>6559.88</v>
          </cell>
        </row>
        <row r="7568">
          <cell r="GS7568">
            <v>21111</v>
          </cell>
          <cell r="GX7568">
            <v>182130</v>
          </cell>
          <cell r="JB7568">
            <v>52796.71</v>
          </cell>
          <cell r="KB7568">
            <v>48569.120000000003</v>
          </cell>
          <cell r="KC7568">
            <v>-6559.8800000000047</v>
          </cell>
        </row>
        <row r="7569">
          <cell r="GS7569">
            <v>21111</v>
          </cell>
          <cell r="GX7569">
            <v>0</v>
          </cell>
          <cell r="JB7569">
            <v>12513.06</v>
          </cell>
          <cell r="KB7569">
            <v>12513.06</v>
          </cell>
          <cell r="KC7569">
            <v>12513.06</v>
          </cell>
        </row>
        <row r="7570">
          <cell r="GS7570">
            <v>21111</v>
          </cell>
          <cell r="GX7570">
            <v>437112</v>
          </cell>
          <cell r="JB7570">
            <v>89169.67</v>
          </cell>
          <cell r="KB7570">
            <v>82421.2</v>
          </cell>
          <cell r="KC7570">
            <v>-12513.059999999998</v>
          </cell>
        </row>
        <row r="7571">
          <cell r="GS7571">
            <v>21111</v>
          </cell>
          <cell r="GX7571">
            <v>0</v>
          </cell>
          <cell r="JB7571">
            <v>1392.38</v>
          </cell>
          <cell r="KB7571">
            <v>1392.38</v>
          </cell>
          <cell r="KC7571">
            <v>1392.38</v>
          </cell>
        </row>
        <row r="7572">
          <cell r="GS7572">
            <v>21111</v>
          </cell>
          <cell r="GX7572">
            <v>65566.8</v>
          </cell>
          <cell r="JB7572">
            <v>7744.22</v>
          </cell>
          <cell r="KB7572">
            <v>7241.6</v>
          </cell>
          <cell r="KC7572">
            <v>-1392.3800000000047</v>
          </cell>
        </row>
        <row r="7573">
          <cell r="GS7573">
            <v>21111</v>
          </cell>
          <cell r="GX7573">
            <v>1867.93</v>
          </cell>
          <cell r="JB7573">
            <v>369.17</v>
          </cell>
          <cell r="KB7573">
            <v>369.17</v>
          </cell>
          <cell r="KC7573">
            <v>0</v>
          </cell>
        </row>
        <row r="7574">
          <cell r="GS7574">
            <v>21111</v>
          </cell>
          <cell r="GX7574">
            <v>41491.730000000003</v>
          </cell>
          <cell r="JB7574">
            <v>7507.66</v>
          </cell>
          <cell r="KB7574">
            <v>7507.66</v>
          </cell>
          <cell r="KC7574">
            <v>-11400.000000000004</v>
          </cell>
        </row>
        <row r="7575">
          <cell r="GS7575">
            <v>21111</v>
          </cell>
          <cell r="GX7575">
            <v>0</v>
          </cell>
          <cell r="JB7575">
            <v>102196.5</v>
          </cell>
          <cell r="KB7575">
            <v>102196.5</v>
          </cell>
          <cell r="KC7575">
            <v>102196.5</v>
          </cell>
        </row>
        <row r="7576">
          <cell r="GS7576">
            <v>21111</v>
          </cell>
          <cell r="GX7576">
            <v>3321456</v>
          </cell>
          <cell r="JB7576">
            <v>1189789.1200000001</v>
          </cell>
          <cell r="KB7576">
            <v>1189789.1200000001</v>
          </cell>
          <cell r="KC7576">
            <v>-102196.5</v>
          </cell>
        </row>
        <row r="7577">
          <cell r="GS7577">
            <v>21111</v>
          </cell>
          <cell r="GX7577">
            <v>0</v>
          </cell>
          <cell r="JB7577">
            <v>0</v>
          </cell>
          <cell r="KB7577">
            <v>0</v>
          </cell>
          <cell r="KC7577">
            <v>0</v>
          </cell>
        </row>
        <row r="7578">
          <cell r="GS7578">
            <v>21111</v>
          </cell>
          <cell r="GX7578">
            <v>138394</v>
          </cell>
          <cell r="JB7578">
            <v>76315.399999999994</v>
          </cell>
          <cell r="KB7578">
            <v>76315.399999999994</v>
          </cell>
          <cell r="KC7578">
            <v>0</v>
          </cell>
        </row>
        <row r="7579">
          <cell r="GS7579">
            <v>21111</v>
          </cell>
          <cell r="GX7579">
            <v>0</v>
          </cell>
          <cell r="JB7579">
            <v>0</v>
          </cell>
          <cell r="KB7579">
            <v>0</v>
          </cell>
          <cell r="KC7579">
            <v>0</v>
          </cell>
        </row>
        <row r="7580">
          <cell r="GS7580">
            <v>21111</v>
          </cell>
          <cell r="GX7580">
            <v>553576</v>
          </cell>
          <cell r="JB7580">
            <v>177762.86</v>
          </cell>
          <cell r="KB7580">
            <v>177762.86</v>
          </cell>
          <cell r="KC7580">
            <v>0</v>
          </cell>
        </row>
        <row r="7581">
          <cell r="GS7581">
            <v>21111</v>
          </cell>
          <cell r="GX7581">
            <v>0</v>
          </cell>
          <cell r="JB7581">
            <v>5342.77</v>
          </cell>
          <cell r="KB7581">
            <v>5342.77</v>
          </cell>
          <cell r="KC7581">
            <v>5342.77</v>
          </cell>
        </row>
        <row r="7582">
          <cell r="GS7582">
            <v>21111</v>
          </cell>
          <cell r="GX7582">
            <v>215894.64</v>
          </cell>
          <cell r="JB7582">
            <v>62256.32</v>
          </cell>
          <cell r="KB7582">
            <v>56623.02</v>
          </cell>
          <cell r="KC7582">
            <v>-5342.7700000000186</v>
          </cell>
        </row>
        <row r="7583">
          <cell r="GS7583">
            <v>21111</v>
          </cell>
          <cell r="GX7583">
            <v>0</v>
          </cell>
          <cell r="JB7583">
            <v>1712.59</v>
          </cell>
          <cell r="KB7583">
            <v>1712.59</v>
          </cell>
          <cell r="KC7583">
            <v>1712.59</v>
          </cell>
        </row>
        <row r="7584">
          <cell r="GS7584">
            <v>21111</v>
          </cell>
          <cell r="GX7584">
            <v>69750.58</v>
          </cell>
          <cell r="JB7584">
            <v>19743.87</v>
          </cell>
          <cell r="KB7584">
            <v>17954.54</v>
          </cell>
          <cell r="KC7584">
            <v>-1712.5899999999965</v>
          </cell>
        </row>
        <row r="7585">
          <cell r="GS7585">
            <v>21111</v>
          </cell>
          <cell r="GX7585">
            <v>0</v>
          </cell>
          <cell r="JB7585">
            <v>4109.84</v>
          </cell>
          <cell r="KB7585">
            <v>4109.84</v>
          </cell>
          <cell r="KC7585">
            <v>4109.84</v>
          </cell>
        </row>
        <row r="7586">
          <cell r="GS7586">
            <v>21111</v>
          </cell>
          <cell r="GX7586">
            <v>166072.79999999999</v>
          </cell>
          <cell r="JB7586">
            <v>47889.55</v>
          </cell>
          <cell r="KB7586">
            <v>43556.25</v>
          </cell>
          <cell r="KC7586">
            <v>-4109.8399999999965</v>
          </cell>
        </row>
        <row r="7587">
          <cell r="GS7587">
            <v>21111</v>
          </cell>
          <cell r="GX7587">
            <v>0</v>
          </cell>
          <cell r="JB7587">
            <v>8456.67</v>
          </cell>
          <cell r="KB7587">
            <v>8456.67</v>
          </cell>
          <cell r="KC7587">
            <v>8456.67</v>
          </cell>
        </row>
        <row r="7588">
          <cell r="GS7588">
            <v>21111</v>
          </cell>
          <cell r="GX7588">
            <v>398574.72</v>
          </cell>
          <cell r="JB7588">
            <v>98445.53</v>
          </cell>
          <cell r="KB7588">
            <v>89536.97</v>
          </cell>
          <cell r="KC7588">
            <v>-8456.6699999999837</v>
          </cell>
        </row>
        <row r="7589">
          <cell r="GS7589">
            <v>21111</v>
          </cell>
          <cell r="GX7589">
            <v>0</v>
          </cell>
          <cell r="JB7589">
            <v>1057.47</v>
          </cell>
          <cell r="KB7589">
            <v>1057.47</v>
          </cell>
          <cell r="KC7589">
            <v>1057.47</v>
          </cell>
        </row>
        <row r="7590">
          <cell r="GS7590">
            <v>21111</v>
          </cell>
          <cell r="GX7590">
            <v>59786.21</v>
          </cell>
          <cell r="JB7590">
            <v>12293.5</v>
          </cell>
          <cell r="KB7590">
            <v>11180.92</v>
          </cell>
          <cell r="KC7590">
            <v>-1057.4700000000012</v>
          </cell>
        </row>
        <row r="7591">
          <cell r="GS7591">
            <v>21111</v>
          </cell>
          <cell r="GX7591">
            <v>460.47</v>
          </cell>
          <cell r="JB7591">
            <v>0</v>
          </cell>
          <cell r="KB7591">
            <v>0</v>
          </cell>
          <cell r="KC7591">
            <v>0</v>
          </cell>
        </row>
        <row r="7592">
          <cell r="GS7592">
            <v>21111</v>
          </cell>
          <cell r="GX7592">
            <v>363171.06</v>
          </cell>
          <cell r="JB7592">
            <v>0</v>
          </cell>
          <cell r="KB7592">
            <v>0</v>
          </cell>
          <cell r="KC7592">
            <v>-363170</v>
          </cell>
        </row>
        <row r="7593">
          <cell r="GS7593">
            <v>21111</v>
          </cell>
          <cell r="GX7593">
            <v>0</v>
          </cell>
          <cell r="JB7593">
            <v>58102</v>
          </cell>
          <cell r="KB7593">
            <v>58102</v>
          </cell>
          <cell r="KC7593">
            <v>58102</v>
          </cell>
        </row>
        <row r="7594">
          <cell r="GS7594">
            <v>21111</v>
          </cell>
          <cell r="GX7594">
            <v>342780</v>
          </cell>
          <cell r="JB7594">
            <v>673982</v>
          </cell>
          <cell r="KB7594">
            <v>673982</v>
          </cell>
          <cell r="KC7594">
            <v>502592</v>
          </cell>
        </row>
        <row r="7595">
          <cell r="GS7595">
            <v>21111</v>
          </cell>
          <cell r="GX7595">
            <v>0</v>
          </cell>
          <cell r="JB7595">
            <v>0</v>
          </cell>
          <cell r="KB7595">
            <v>0</v>
          </cell>
          <cell r="KC7595">
            <v>0</v>
          </cell>
        </row>
        <row r="7596">
          <cell r="GS7596">
            <v>21111</v>
          </cell>
          <cell r="GX7596">
            <v>14282.5</v>
          </cell>
          <cell r="JB7596">
            <v>7498.25</v>
          </cell>
          <cell r="KB7596">
            <v>7498.25</v>
          </cell>
          <cell r="KC7596">
            <v>0</v>
          </cell>
        </row>
        <row r="7597">
          <cell r="GS7597">
            <v>21111</v>
          </cell>
          <cell r="GX7597">
            <v>0</v>
          </cell>
          <cell r="JB7597">
            <v>0</v>
          </cell>
          <cell r="KB7597">
            <v>0</v>
          </cell>
          <cell r="KC7597">
            <v>0</v>
          </cell>
        </row>
        <row r="7598">
          <cell r="GS7598">
            <v>21111</v>
          </cell>
          <cell r="GX7598">
            <v>57130</v>
          </cell>
          <cell r="JB7598">
            <v>46573.01</v>
          </cell>
          <cell r="KB7598">
            <v>46573.01</v>
          </cell>
          <cell r="KC7598">
            <v>0</v>
          </cell>
        </row>
        <row r="7599">
          <cell r="GS7599">
            <v>21111</v>
          </cell>
          <cell r="GX7599">
            <v>0</v>
          </cell>
          <cell r="JB7599">
            <v>0</v>
          </cell>
          <cell r="KB7599">
            <v>0</v>
          </cell>
          <cell r="KC7599">
            <v>0</v>
          </cell>
        </row>
        <row r="7600">
          <cell r="GS7600">
            <v>21111</v>
          </cell>
          <cell r="GX7600">
            <v>22280.7</v>
          </cell>
          <cell r="JB7600">
            <v>0</v>
          </cell>
          <cell r="KB7600">
            <v>0</v>
          </cell>
          <cell r="KC7600">
            <v>0</v>
          </cell>
        </row>
        <row r="7601">
          <cell r="GS7601">
            <v>21111</v>
          </cell>
          <cell r="GX7601">
            <v>0</v>
          </cell>
          <cell r="JB7601">
            <v>0</v>
          </cell>
          <cell r="KB7601">
            <v>0</v>
          </cell>
          <cell r="KC7601">
            <v>0</v>
          </cell>
        </row>
        <row r="7602">
          <cell r="GS7602">
            <v>21111</v>
          </cell>
          <cell r="GX7602">
            <v>7198.38</v>
          </cell>
          <cell r="JB7602">
            <v>0</v>
          </cell>
          <cell r="KB7602">
            <v>0</v>
          </cell>
          <cell r="KC7602">
            <v>0</v>
          </cell>
        </row>
        <row r="7603">
          <cell r="GS7603">
            <v>21111</v>
          </cell>
          <cell r="GX7603">
            <v>0</v>
          </cell>
          <cell r="JB7603">
            <v>0</v>
          </cell>
          <cell r="KB7603">
            <v>0</v>
          </cell>
          <cell r="KC7603">
            <v>0</v>
          </cell>
        </row>
        <row r="7604">
          <cell r="GS7604">
            <v>21111</v>
          </cell>
          <cell r="GX7604">
            <v>17139</v>
          </cell>
          <cell r="JB7604">
            <v>0</v>
          </cell>
          <cell r="KB7604">
            <v>0</v>
          </cell>
          <cell r="KC7604">
            <v>0</v>
          </cell>
        </row>
        <row r="7605">
          <cell r="GS7605">
            <v>21111</v>
          </cell>
          <cell r="GX7605">
            <v>0</v>
          </cell>
          <cell r="JB7605">
            <v>0</v>
          </cell>
          <cell r="KB7605">
            <v>0</v>
          </cell>
          <cell r="KC7605">
            <v>0</v>
          </cell>
        </row>
        <row r="7606">
          <cell r="GS7606">
            <v>21111</v>
          </cell>
          <cell r="GX7606">
            <v>41133.599999999999</v>
          </cell>
          <cell r="JB7606">
            <v>0</v>
          </cell>
          <cell r="KB7606">
            <v>0</v>
          </cell>
          <cell r="KC7606">
            <v>0</v>
          </cell>
        </row>
        <row r="7607">
          <cell r="GS7607">
            <v>21111</v>
          </cell>
          <cell r="GX7607">
            <v>0</v>
          </cell>
          <cell r="JB7607">
            <v>0</v>
          </cell>
          <cell r="KB7607">
            <v>0</v>
          </cell>
          <cell r="KC7607">
            <v>0</v>
          </cell>
        </row>
        <row r="7608">
          <cell r="GS7608">
            <v>21111</v>
          </cell>
          <cell r="GX7608">
            <v>6170.04</v>
          </cell>
          <cell r="JB7608">
            <v>0</v>
          </cell>
          <cell r="KB7608">
            <v>0</v>
          </cell>
          <cell r="KC7608">
            <v>0</v>
          </cell>
        </row>
        <row r="7609">
          <cell r="GS7609">
            <v>21111</v>
          </cell>
          <cell r="GX7609">
            <v>3504.19</v>
          </cell>
          <cell r="JB7609">
            <v>597.63</v>
          </cell>
          <cell r="KB7609">
            <v>597.63</v>
          </cell>
          <cell r="KC7609">
            <v>0</v>
          </cell>
        </row>
        <row r="7610">
          <cell r="GS7610">
            <v>21111</v>
          </cell>
          <cell r="GX7610">
            <v>4904.6499999999996</v>
          </cell>
          <cell r="JB7610">
            <v>0</v>
          </cell>
          <cell r="KB7610">
            <v>0</v>
          </cell>
          <cell r="KC7610">
            <v>-645</v>
          </cell>
        </row>
        <row r="7611">
          <cell r="GS7611">
            <v>21111</v>
          </cell>
          <cell r="GX7611">
            <v>1050.92</v>
          </cell>
          <cell r="JB7611">
            <v>0</v>
          </cell>
          <cell r="KB7611">
            <v>0</v>
          </cell>
          <cell r="KC7611">
            <v>-30.000000000000114</v>
          </cell>
        </row>
        <row r="7612">
          <cell r="GS7612">
            <v>21111</v>
          </cell>
          <cell r="GX7612">
            <v>82781.100000000006</v>
          </cell>
          <cell r="JB7612">
            <v>24600</v>
          </cell>
          <cell r="KB7612">
            <v>15000</v>
          </cell>
          <cell r="KC7612">
            <v>-8278</v>
          </cell>
        </row>
        <row r="7613">
          <cell r="GS7613">
            <v>21111</v>
          </cell>
          <cell r="GX7613">
            <v>14241.39</v>
          </cell>
          <cell r="JB7613">
            <v>8978.4</v>
          </cell>
          <cell r="KB7613">
            <v>0</v>
          </cell>
          <cell r="KC7613">
            <v>0</v>
          </cell>
        </row>
        <row r="7614">
          <cell r="GS7614">
            <v>21111</v>
          </cell>
          <cell r="GX7614">
            <v>0</v>
          </cell>
          <cell r="JB7614">
            <v>0</v>
          </cell>
          <cell r="KB7614">
            <v>0</v>
          </cell>
          <cell r="KC7614">
            <v>0</v>
          </cell>
        </row>
        <row r="7615">
          <cell r="GS7615">
            <v>21111</v>
          </cell>
          <cell r="GX7615">
            <v>0</v>
          </cell>
          <cell r="JB7615">
            <v>177868</v>
          </cell>
          <cell r="KB7615">
            <v>177868</v>
          </cell>
          <cell r="KC7615">
            <v>177868</v>
          </cell>
        </row>
        <row r="7616">
          <cell r="GS7616">
            <v>21111</v>
          </cell>
          <cell r="GX7616">
            <v>0</v>
          </cell>
          <cell r="JB7616">
            <v>0</v>
          </cell>
          <cell r="KB7616">
            <v>0</v>
          </cell>
          <cell r="KC7616">
            <v>0</v>
          </cell>
        </row>
        <row r="7617">
          <cell r="GS7617">
            <v>21111</v>
          </cell>
          <cell r="GX7617">
            <v>0</v>
          </cell>
          <cell r="JB7617">
            <v>0</v>
          </cell>
          <cell r="KB7617">
            <v>0</v>
          </cell>
          <cell r="KC7617">
            <v>0</v>
          </cell>
        </row>
        <row r="7618">
          <cell r="GS7618">
            <v>21111</v>
          </cell>
          <cell r="GX7618">
            <v>0</v>
          </cell>
          <cell r="JB7618">
            <v>0</v>
          </cell>
          <cell r="KB7618">
            <v>0</v>
          </cell>
          <cell r="KC7618">
            <v>0</v>
          </cell>
        </row>
        <row r="7619">
          <cell r="GS7619">
            <v>21111</v>
          </cell>
          <cell r="GX7619">
            <v>0</v>
          </cell>
          <cell r="JB7619">
            <v>0</v>
          </cell>
          <cell r="KB7619">
            <v>0</v>
          </cell>
          <cell r="KC7619">
            <v>0</v>
          </cell>
        </row>
        <row r="7620">
          <cell r="GS7620">
            <v>21111</v>
          </cell>
          <cell r="GX7620">
            <v>0</v>
          </cell>
          <cell r="JB7620">
            <v>0</v>
          </cell>
          <cell r="KB7620">
            <v>0</v>
          </cell>
          <cell r="KC7620">
            <v>0</v>
          </cell>
        </row>
        <row r="7621">
          <cell r="GS7621">
            <v>21111</v>
          </cell>
          <cell r="GX7621">
            <v>0</v>
          </cell>
          <cell r="JB7621">
            <v>9411.36</v>
          </cell>
          <cell r="KB7621">
            <v>7058.52</v>
          </cell>
          <cell r="KC7621">
            <v>9411.36</v>
          </cell>
        </row>
        <row r="7622">
          <cell r="GS7622">
            <v>21111</v>
          </cell>
          <cell r="GX7622">
            <v>0</v>
          </cell>
          <cell r="JB7622">
            <v>0</v>
          </cell>
          <cell r="KB7622">
            <v>0</v>
          </cell>
          <cell r="KC7622">
            <v>0</v>
          </cell>
        </row>
        <row r="7623">
          <cell r="GS7623">
            <v>21111</v>
          </cell>
          <cell r="GX7623">
            <v>0</v>
          </cell>
          <cell r="JB7623">
            <v>2544.52</v>
          </cell>
          <cell r="KB7623">
            <v>1908.39</v>
          </cell>
          <cell r="KC7623">
            <v>2544.52</v>
          </cell>
        </row>
        <row r="7624">
          <cell r="GS7624">
            <v>21111</v>
          </cell>
          <cell r="GX7624">
            <v>0</v>
          </cell>
          <cell r="JB7624">
            <v>0</v>
          </cell>
          <cell r="KB7624">
            <v>0</v>
          </cell>
          <cell r="KC7624">
            <v>0</v>
          </cell>
        </row>
        <row r="7625">
          <cell r="GS7625">
            <v>21111</v>
          </cell>
          <cell r="GX7625">
            <v>0</v>
          </cell>
          <cell r="JB7625">
            <v>7239.52</v>
          </cell>
          <cell r="KB7625">
            <v>5429.64</v>
          </cell>
          <cell r="KC7625">
            <v>7239.52</v>
          </cell>
        </row>
        <row r="7626">
          <cell r="GS7626">
            <v>21111</v>
          </cell>
          <cell r="GX7626">
            <v>0</v>
          </cell>
          <cell r="JB7626">
            <v>0</v>
          </cell>
          <cell r="KB7626">
            <v>0</v>
          </cell>
          <cell r="KC7626">
            <v>0</v>
          </cell>
        </row>
        <row r="7627">
          <cell r="GS7627">
            <v>21111</v>
          </cell>
          <cell r="GX7627">
            <v>0</v>
          </cell>
          <cell r="JB7627">
            <v>17374.8</v>
          </cell>
          <cell r="KB7627">
            <v>13031.1</v>
          </cell>
          <cell r="KC7627">
            <v>17374.8</v>
          </cell>
        </row>
        <row r="7628">
          <cell r="GS7628">
            <v>21111</v>
          </cell>
          <cell r="GX7628">
            <v>0</v>
          </cell>
          <cell r="JB7628">
            <v>0</v>
          </cell>
          <cell r="KB7628">
            <v>0</v>
          </cell>
          <cell r="KC7628">
            <v>0</v>
          </cell>
        </row>
        <row r="7629">
          <cell r="GS7629">
            <v>21111</v>
          </cell>
          <cell r="GX7629">
            <v>0</v>
          </cell>
          <cell r="JB7629">
            <v>2606.2399999999998</v>
          </cell>
          <cell r="KB7629">
            <v>1954.68</v>
          </cell>
          <cell r="KC7629">
            <v>2606.2399999999998</v>
          </cell>
        </row>
        <row r="7630">
          <cell r="GS7630">
            <v>21111</v>
          </cell>
          <cell r="GX7630">
            <v>0</v>
          </cell>
          <cell r="JB7630">
            <v>175709.5</v>
          </cell>
          <cell r="KB7630">
            <v>175709.5</v>
          </cell>
          <cell r="KC7630">
            <v>175709.5</v>
          </cell>
        </row>
        <row r="7631">
          <cell r="GS7631">
            <v>21111</v>
          </cell>
          <cell r="GX7631">
            <v>4217028</v>
          </cell>
          <cell r="JB7631">
            <v>2033017.99</v>
          </cell>
          <cell r="KB7631">
            <v>2033017.99</v>
          </cell>
          <cell r="KC7631">
            <v>-75496.009999999776</v>
          </cell>
        </row>
        <row r="7632">
          <cell r="GS7632">
            <v>21111</v>
          </cell>
          <cell r="GX7632">
            <v>0</v>
          </cell>
          <cell r="JB7632">
            <v>0</v>
          </cell>
          <cell r="KB7632">
            <v>0</v>
          </cell>
          <cell r="KC7632">
            <v>0</v>
          </cell>
        </row>
        <row r="7633">
          <cell r="GS7633">
            <v>21111</v>
          </cell>
          <cell r="GX7633">
            <v>175709.5</v>
          </cell>
          <cell r="JB7633">
            <v>146399.99</v>
          </cell>
          <cell r="KB7633">
            <v>146399.99</v>
          </cell>
          <cell r="KC7633">
            <v>7612.3299999999872</v>
          </cell>
        </row>
        <row r="7634">
          <cell r="GS7634">
            <v>21111</v>
          </cell>
          <cell r="GX7634">
            <v>0</v>
          </cell>
          <cell r="JB7634">
            <v>41485.15</v>
          </cell>
          <cell r="KB7634">
            <v>41485.15</v>
          </cell>
          <cell r="KC7634">
            <v>41485.15</v>
          </cell>
        </row>
        <row r="7635">
          <cell r="GS7635">
            <v>21111</v>
          </cell>
          <cell r="GX7635">
            <v>702838</v>
          </cell>
          <cell r="JB7635">
            <v>351419</v>
          </cell>
          <cell r="KB7635">
            <v>351419</v>
          </cell>
          <cell r="KC7635">
            <v>-41485.150000000023</v>
          </cell>
        </row>
        <row r="7636">
          <cell r="GS7636">
            <v>21111</v>
          </cell>
          <cell r="GX7636">
            <v>0</v>
          </cell>
          <cell r="JB7636">
            <v>11421.13</v>
          </cell>
          <cell r="KB7636">
            <v>11421.13</v>
          </cell>
          <cell r="KC7636">
            <v>11421.13</v>
          </cell>
        </row>
        <row r="7637">
          <cell r="GS7637">
            <v>21111</v>
          </cell>
          <cell r="GX7637">
            <v>274106.82</v>
          </cell>
          <cell r="JB7637">
            <v>123332.24</v>
          </cell>
          <cell r="KB7637">
            <v>113404.65</v>
          </cell>
          <cell r="KC7637">
            <v>-7866.679999999993</v>
          </cell>
        </row>
        <row r="7638">
          <cell r="GS7638">
            <v>21111</v>
          </cell>
          <cell r="GX7638">
            <v>0</v>
          </cell>
          <cell r="JB7638">
            <v>3642.82</v>
          </cell>
          <cell r="KB7638">
            <v>3642.82</v>
          </cell>
          <cell r="KC7638">
            <v>3642.82</v>
          </cell>
        </row>
        <row r="7639">
          <cell r="GS7639">
            <v>21111</v>
          </cell>
          <cell r="GX7639">
            <v>88557.59</v>
          </cell>
          <cell r="JB7639">
            <v>39433.300000000003</v>
          </cell>
          <cell r="KB7639">
            <v>36225.94</v>
          </cell>
          <cell r="KC7639">
            <v>-2953.9799999999959</v>
          </cell>
        </row>
        <row r="7640">
          <cell r="GS7640">
            <v>21111</v>
          </cell>
          <cell r="GX7640">
            <v>0</v>
          </cell>
          <cell r="JB7640">
            <v>8785.5</v>
          </cell>
          <cell r="KB7640">
            <v>8785.5</v>
          </cell>
          <cell r="KC7640">
            <v>8785.5</v>
          </cell>
        </row>
        <row r="7641">
          <cell r="GS7641">
            <v>21111</v>
          </cell>
          <cell r="GX7641">
            <v>210851.4</v>
          </cell>
          <cell r="JB7641">
            <v>94871.12</v>
          </cell>
          <cell r="KB7641">
            <v>87234.49</v>
          </cell>
          <cell r="KC7641">
            <v>-6051.1999999999825</v>
          </cell>
        </row>
        <row r="7642">
          <cell r="GS7642">
            <v>21111</v>
          </cell>
          <cell r="GX7642">
            <v>0</v>
          </cell>
          <cell r="JB7642">
            <v>18106.259999999998</v>
          </cell>
          <cell r="KB7642">
            <v>18106.259999999998</v>
          </cell>
          <cell r="KC7642">
            <v>18106.259999999998</v>
          </cell>
        </row>
        <row r="7643">
          <cell r="GS7643">
            <v>21111</v>
          </cell>
          <cell r="GX7643">
            <v>506043.36</v>
          </cell>
          <cell r="JB7643">
            <v>193197.74</v>
          </cell>
          <cell r="KB7643">
            <v>177992.51</v>
          </cell>
          <cell r="KC7643">
            <v>-18106.260000000009</v>
          </cell>
        </row>
        <row r="7644">
          <cell r="GS7644">
            <v>21111</v>
          </cell>
          <cell r="GX7644">
            <v>0</v>
          </cell>
          <cell r="JB7644">
            <v>2269.11</v>
          </cell>
          <cell r="KB7644">
            <v>2269.11</v>
          </cell>
          <cell r="KC7644">
            <v>2269.11</v>
          </cell>
        </row>
        <row r="7645">
          <cell r="GS7645">
            <v>21111</v>
          </cell>
          <cell r="GX7645">
            <v>75906.5</v>
          </cell>
          <cell r="JB7645">
            <v>23805.83</v>
          </cell>
          <cell r="KB7645">
            <v>21993.439999999999</v>
          </cell>
          <cell r="KC7645">
            <v>-2269.1100000000006</v>
          </cell>
        </row>
        <row r="7646">
          <cell r="GS7646">
            <v>21111</v>
          </cell>
          <cell r="GX7646">
            <v>27500.080000000002</v>
          </cell>
          <cell r="JB7646">
            <v>12264.12</v>
          </cell>
          <cell r="KB7646">
            <v>7202</v>
          </cell>
          <cell r="KC7646">
            <v>0</v>
          </cell>
        </row>
        <row r="7647">
          <cell r="GS7647">
            <v>21111</v>
          </cell>
          <cell r="GX7647">
            <v>5348.04</v>
          </cell>
          <cell r="JB7647">
            <v>901.88</v>
          </cell>
          <cell r="KB7647">
            <v>468.69</v>
          </cell>
          <cell r="KC7647">
            <v>-480</v>
          </cell>
        </row>
        <row r="7648">
          <cell r="GS7648">
            <v>21111</v>
          </cell>
          <cell r="GX7648">
            <v>1305818.21</v>
          </cell>
          <cell r="JB7648">
            <v>634200</v>
          </cell>
          <cell r="KB7648">
            <v>498700</v>
          </cell>
          <cell r="KC7648">
            <v>0</v>
          </cell>
        </row>
        <row r="7649">
          <cell r="GS7649">
            <v>21111</v>
          </cell>
          <cell r="GX7649">
            <v>20909.560000000001</v>
          </cell>
          <cell r="JB7649">
            <v>0</v>
          </cell>
          <cell r="KB7649">
            <v>0</v>
          </cell>
          <cell r="KC7649">
            <v>0</v>
          </cell>
        </row>
        <row r="7650">
          <cell r="GS7650">
            <v>21111</v>
          </cell>
          <cell r="GX7650">
            <v>220000</v>
          </cell>
          <cell r="JB7650">
            <v>80358.92</v>
          </cell>
          <cell r="KB7650">
            <v>46141.33</v>
          </cell>
          <cell r="KC7650">
            <v>0</v>
          </cell>
        </row>
        <row r="7651">
          <cell r="GS7651">
            <v>21111</v>
          </cell>
          <cell r="GX7651">
            <v>0</v>
          </cell>
          <cell r="JB7651">
            <v>264141.5</v>
          </cell>
          <cell r="KB7651">
            <v>264141.5</v>
          </cell>
          <cell r="KC7651">
            <v>264141.5</v>
          </cell>
        </row>
        <row r="7652">
          <cell r="GS7652">
            <v>21111</v>
          </cell>
          <cell r="GX7652">
            <v>6339396</v>
          </cell>
          <cell r="JB7652">
            <v>3436017.5</v>
          </cell>
          <cell r="KB7652">
            <v>3436017.5</v>
          </cell>
          <cell r="KC7652">
            <v>266319.5</v>
          </cell>
        </row>
        <row r="7653">
          <cell r="GS7653">
            <v>21111</v>
          </cell>
          <cell r="GX7653">
            <v>0</v>
          </cell>
          <cell r="JB7653">
            <v>0</v>
          </cell>
          <cell r="KB7653">
            <v>0</v>
          </cell>
          <cell r="KC7653">
            <v>0</v>
          </cell>
        </row>
        <row r="7654">
          <cell r="GS7654">
            <v>21111</v>
          </cell>
          <cell r="GX7654">
            <v>264141.5</v>
          </cell>
          <cell r="JB7654">
            <v>203402.75</v>
          </cell>
          <cell r="KB7654">
            <v>203402.75</v>
          </cell>
          <cell r="KC7654">
            <v>0</v>
          </cell>
        </row>
        <row r="7655">
          <cell r="GS7655">
            <v>21111</v>
          </cell>
          <cell r="GX7655">
            <v>0</v>
          </cell>
          <cell r="JB7655">
            <v>0</v>
          </cell>
          <cell r="KB7655">
            <v>0</v>
          </cell>
          <cell r="KC7655">
            <v>0</v>
          </cell>
        </row>
        <row r="7656">
          <cell r="GS7656">
            <v>21111</v>
          </cell>
          <cell r="GX7656">
            <v>1056566</v>
          </cell>
          <cell r="JB7656">
            <v>528283</v>
          </cell>
          <cell r="KB7656">
            <v>528283</v>
          </cell>
          <cell r="KC7656">
            <v>0</v>
          </cell>
        </row>
        <row r="7657">
          <cell r="GS7657">
            <v>21111</v>
          </cell>
          <cell r="GX7657">
            <v>0</v>
          </cell>
          <cell r="JB7657">
            <v>14870.95</v>
          </cell>
          <cell r="KB7657">
            <v>14870.95</v>
          </cell>
          <cell r="KC7657">
            <v>14870.95</v>
          </cell>
        </row>
        <row r="7658">
          <cell r="GS7658">
            <v>21111</v>
          </cell>
          <cell r="GX7658">
            <v>412060.74</v>
          </cell>
          <cell r="JB7658">
            <v>172124.61</v>
          </cell>
          <cell r="KB7658">
            <v>156541.65</v>
          </cell>
          <cell r="KC7658">
            <v>-14870.950000000012</v>
          </cell>
        </row>
        <row r="7659">
          <cell r="GS7659">
            <v>21111</v>
          </cell>
          <cell r="GX7659">
            <v>0</v>
          </cell>
          <cell r="JB7659">
            <v>4634.79</v>
          </cell>
          <cell r="KB7659">
            <v>4634.79</v>
          </cell>
          <cell r="KC7659">
            <v>4634.79</v>
          </cell>
        </row>
        <row r="7660">
          <cell r="GS7660">
            <v>21111</v>
          </cell>
          <cell r="GX7660">
            <v>133127.32</v>
          </cell>
          <cell r="JB7660">
            <v>53239.07</v>
          </cell>
          <cell r="KB7660">
            <v>48413.67</v>
          </cell>
          <cell r="KC7660">
            <v>-4634.7900000000081</v>
          </cell>
        </row>
        <row r="7661">
          <cell r="GS7661">
            <v>21111</v>
          </cell>
          <cell r="GX7661">
            <v>0</v>
          </cell>
          <cell r="JB7661">
            <v>11439.22</v>
          </cell>
          <cell r="KB7661">
            <v>11439.22</v>
          </cell>
          <cell r="KC7661">
            <v>11439.22</v>
          </cell>
        </row>
        <row r="7662">
          <cell r="GS7662">
            <v>21111</v>
          </cell>
          <cell r="GX7662">
            <v>316969.8</v>
          </cell>
          <cell r="JB7662">
            <v>132403.82</v>
          </cell>
          <cell r="KB7662">
            <v>120416.9</v>
          </cell>
          <cell r="KC7662">
            <v>-11439.219999999972</v>
          </cell>
        </row>
        <row r="7663">
          <cell r="GS7663">
            <v>21111</v>
          </cell>
          <cell r="GX7663">
            <v>0</v>
          </cell>
          <cell r="JB7663">
            <v>23182.62</v>
          </cell>
          <cell r="KB7663">
            <v>23182.62</v>
          </cell>
          <cell r="KC7663">
            <v>23182.62</v>
          </cell>
        </row>
        <row r="7664">
          <cell r="GS7664">
            <v>21111</v>
          </cell>
          <cell r="GX7664">
            <v>760727.52</v>
          </cell>
          <cell r="JB7664">
            <v>268364.15000000002</v>
          </cell>
          <cell r="KB7664">
            <v>244068.59</v>
          </cell>
          <cell r="KC7664">
            <v>-23182.619999999995</v>
          </cell>
        </row>
        <row r="7665">
          <cell r="GS7665">
            <v>21111</v>
          </cell>
          <cell r="GX7665">
            <v>0</v>
          </cell>
          <cell r="JB7665">
            <v>2836.69</v>
          </cell>
          <cell r="KB7665">
            <v>2836.69</v>
          </cell>
          <cell r="KC7665">
            <v>2836.69</v>
          </cell>
        </row>
        <row r="7666">
          <cell r="GS7666">
            <v>21111</v>
          </cell>
          <cell r="GX7666">
            <v>114109.13</v>
          </cell>
          <cell r="JB7666">
            <v>32844.14</v>
          </cell>
          <cell r="KB7666">
            <v>29870.73</v>
          </cell>
          <cell r="KC7666">
            <v>-2836.6900000000023</v>
          </cell>
        </row>
        <row r="7667">
          <cell r="GS7667">
            <v>21111</v>
          </cell>
          <cell r="GX7667">
            <v>81876.44</v>
          </cell>
          <cell r="JB7667">
            <v>31799.31</v>
          </cell>
          <cell r="KB7667">
            <v>22250.6</v>
          </cell>
          <cell r="KC7667">
            <v>-4890</v>
          </cell>
        </row>
        <row r="7668">
          <cell r="GS7668">
            <v>21111</v>
          </cell>
          <cell r="GX7668">
            <v>12334.17</v>
          </cell>
          <cell r="JB7668">
            <v>904.45</v>
          </cell>
          <cell r="KB7668">
            <v>0</v>
          </cell>
          <cell r="KC7668">
            <v>-3082</v>
          </cell>
        </row>
        <row r="7669">
          <cell r="GS7669">
            <v>21111</v>
          </cell>
          <cell r="GX7669">
            <v>6201.69</v>
          </cell>
          <cell r="JB7669">
            <v>1101.45</v>
          </cell>
          <cell r="KB7669">
            <v>559.96</v>
          </cell>
          <cell r="KC7669">
            <v>-560</v>
          </cell>
        </row>
        <row r="7670">
          <cell r="GS7670">
            <v>21111</v>
          </cell>
          <cell r="GX7670">
            <v>1531.61</v>
          </cell>
          <cell r="JB7670">
            <v>0</v>
          </cell>
          <cell r="KB7670">
            <v>0</v>
          </cell>
          <cell r="KC7670">
            <v>-381</v>
          </cell>
        </row>
        <row r="7671">
          <cell r="GS7671">
            <v>21111</v>
          </cell>
          <cell r="GX7671">
            <v>170660.7</v>
          </cell>
          <cell r="JB7671">
            <v>83700</v>
          </cell>
          <cell r="KB7671">
            <v>61800</v>
          </cell>
          <cell r="KC7671">
            <v>0</v>
          </cell>
        </row>
        <row r="7672">
          <cell r="GS7672">
            <v>21111</v>
          </cell>
          <cell r="GX7672">
            <v>17025.240000000002</v>
          </cell>
          <cell r="JB7672">
            <v>0</v>
          </cell>
          <cell r="KB7672">
            <v>0</v>
          </cell>
          <cell r="KC7672">
            <v>0</v>
          </cell>
        </row>
        <row r="7673">
          <cell r="GS7673">
            <v>21111</v>
          </cell>
          <cell r="GX7673">
            <v>265369.44</v>
          </cell>
          <cell r="JB7673">
            <v>0</v>
          </cell>
          <cell r="KB7673">
            <v>0</v>
          </cell>
          <cell r="KC7673">
            <v>-265368</v>
          </cell>
        </row>
        <row r="7674">
          <cell r="GS7674">
            <v>21111</v>
          </cell>
          <cell r="GX7674">
            <v>91513.74</v>
          </cell>
          <cell r="JB7674">
            <v>54710.27</v>
          </cell>
          <cell r="KB7674">
            <v>13239.11</v>
          </cell>
          <cell r="KC7674">
            <v>0</v>
          </cell>
        </row>
        <row r="7675">
          <cell r="GS7675">
            <v>21111</v>
          </cell>
          <cell r="GX7675">
            <v>0</v>
          </cell>
          <cell r="JB7675">
            <v>81229</v>
          </cell>
          <cell r="KB7675">
            <v>81229</v>
          </cell>
          <cell r="KC7675">
            <v>81229</v>
          </cell>
        </row>
        <row r="7676">
          <cell r="GS7676">
            <v>21111</v>
          </cell>
          <cell r="GX7676">
            <v>2678352</v>
          </cell>
          <cell r="JB7676">
            <v>838819.38</v>
          </cell>
          <cell r="KB7676">
            <v>838819.38</v>
          </cell>
          <cell r="KC7676">
            <v>-81229</v>
          </cell>
        </row>
        <row r="7677">
          <cell r="GS7677">
            <v>21111</v>
          </cell>
          <cell r="GX7677">
            <v>0</v>
          </cell>
          <cell r="JB7677">
            <v>0</v>
          </cell>
          <cell r="KB7677">
            <v>0</v>
          </cell>
          <cell r="KC7677">
            <v>0</v>
          </cell>
        </row>
        <row r="7678">
          <cell r="GS7678">
            <v>21111</v>
          </cell>
          <cell r="GX7678">
            <v>111598</v>
          </cell>
          <cell r="JB7678">
            <v>109347.92</v>
          </cell>
          <cell r="KB7678">
            <v>109347.92</v>
          </cell>
          <cell r="KC7678">
            <v>0</v>
          </cell>
        </row>
        <row r="7679">
          <cell r="GS7679">
            <v>21111</v>
          </cell>
          <cell r="GX7679">
            <v>0</v>
          </cell>
          <cell r="JB7679">
            <v>0</v>
          </cell>
          <cell r="KB7679">
            <v>0</v>
          </cell>
          <cell r="KC7679">
            <v>0</v>
          </cell>
        </row>
        <row r="7680">
          <cell r="GS7680">
            <v>21111</v>
          </cell>
          <cell r="GX7680">
            <v>446392</v>
          </cell>
          <cell r="JB7680">
            <v>162458</v>
          </cell>
          <cell r="KB7680">
            <v>162458</v>
          </cell>
          <cell r="KC7680">
            <v>0</v>
          </cell>
        </row>
        <row r="7681">
          <cell r="GS7681">
            <v>21111</v>
          </cell>
          <cell r="GX7681">
            <v>0</v>
          </cell>
          <cell r="JB7681">
            <v>5279.89</v>
          </cell>
          <cell r="KB7681">
            <v>5279.89</v>
          </cell>
          <cell r="KC7681">
            <v>5279.89</v>
          </cell>
        </row>
        <row r="7682">
          <cell r="GS7682">
            <v>21111</v>
          </cell>
          <cell r="GX7682">
            <v>174092.88</v>
          </cell>
          <cell r="JB7682">
            <v>54523.34</v>
          </cell>
          <cell r="KB7682">
            <v>50630.48</v>
          </cell>
          <cell r="KC7682">
            <v>-5279.890000000014</v>
          </cell>
        </row>
        <row r="7683">
          <cell r="GS7683">
            <v>21111</v>
          </cell>
          <cell r="GX7683">
            <v>0</v>
          </cell>
          <cell r="JB7683">
            <v>1705.82</v>
          </cell>
          <cell r="KB7683">
            <v>1705.82</v>
          </cell>
          <cell r="KC7683">
            <v>1705.82</v>
          </cell>
        </row>
        <row r="7684">
          <cell r="GS7684">
            <v>21111</v>
          </cell>
          <cell r="GX7684">
            <v>56245.39</v>
          </cell>
          <cell r="JB7684">
            <v>17419.91</v>
          </cell>
          <cell r="KB7684">
            <v>16162.23</v>
          </cell>
          <cell r="KC7684">
            <v>-1705.8199999999997</v>
          </cell>
        </row>
        <row r="7685">
          <cell r="GS7685">
            <v>21111</v>
          </cell>
          <cell r="GX7685">
            <v>0</v>
          </cell>
          <cell r="JB7685">
            <v>4061.46</v>
          </cell>
          <cell r="KB7685">
            <v>4061.46</v>
          </cell>
          <cell r="KC7685">
            <v>4061.46</v>
          </cell>
        </row>
        <row r="7686">
          <cell r="GS7686">
            <v>21111</v>
          </cell>
          <cell r="GX7686">
            <v>133917.6</v>
          </cell>
          <cell r="JB7686">
            <v>41941.03</v>
          </cell>
          <cell r="KB7686">
            <v>38946.53</v>
          </cell>
          <cell r="KC7686">
            <v>-4061.4600000000064</v>
          </cell>
        </row>
        <row r="7687">
          <cell r="GS7687">
            <v>21111</v>
          </cell>
          <cell r="GX7687">
            <v>0</v>
          </cell>
          <cell r="JB7687">
            <v>6318.99</v>
          </cell>
          <cell r="KB7687">
            <v>6318.99</v>
          </cell>
          <cell r="KC7687">
            <v>6318.99</v>
          </cell>
        </row>
        <row r="7688">
          <cell r="GS7688">
            <v>21111</v>
          </cell>
          <cell r="GX7688">
            <v>321402.23999999999</v>
          </cell>
          <cell r="JB7688">
            <v>60966.21</v>
          </cell>
          <cell r="KB7688">
            <v>57372.81</v>
          </cell>
          <cell r="KC7688">
            <v>-6318.9899999999907</v>
          </cell>
        </row>
        <row r="7689">
          <cell r="GS7689">
            <v>21111</v>
          </cell>
          <cell r="GX7689">
            <v>0</v>
          </cell>
          <cell r="JB7689">
            <v>433.58</v>
          </cell>
          <cell r="KB7689">
            <v>433.58</v>
          </cell>
          <cell r="KC7689">
            <v>433.58</v>
          </cell>
        </row>
        <row r="7690">
          <cell r="GS7690">
            <v>21111</v>
          </cell>
          <cell r="GX7690">
            <v>48210.34</v>
          </cell>
          <cell r="JB7690">
            <v>3191.14</v>
          </cell>
          <cell r="KB7690">
            <v>3191.14</v>
          </cell>
          <cell r="KC7690">
            <v>-433.57999999999447</v>
          </cell>
        </row>
        <row r="7691">
          <cell r="GS7691">
            <v>21111</v>
          </cell>
          <cell r="GX7691">
            <v>22000.6</v>
          </cell>
          <cell r="JB7691">
            <v>9748.98</v>
          </cell>
          <cell r="KB7691">
            <v>5914.93</v>
          </cell>
          <cell r="KC7691">
            <v>0</v>
          </cell>
        </row>
        <row r="7692">
          <cell r="GS7692">
            <v>21111</v>
          </cell>
          <cell r="GX7692">
            <v>298169.55</v>
          </cell>
          <cell r="JB7692">
            <v>137700</v>
          </cell>
          <cell r="KB7692">
            <v>110400</v>
          </cell>
          <cell r="KC7692">
            <v>-31500</v>
          </cell>
        </row>
        <row r="7693">
          <cell r="GS7693">
            <v>21111</v>
          </cell>
          <cell r="GX7693">
            <v>113278.93</v>
          </cell>
          <cell r="JB7693">
            <v>102409.2</v>
          </cell>
          <cell r="KB7693">
            <v>41132.44</v>
          </cell>
          <cell r="KC7693">
            <v>12200</v>
          </cell>
        </row>
        <row r="7694">
          <cell r="GS7694">
            <v>21111</v>
          </cell>
          <cell r="GX7694">
            <v>0</v>
          </cell>
          <cell r="JB7694">
            <v>56517</v>
          </cell>
          <cell r="KB7694">
            <v>56517</v>
          </cell>
          <cell r="KC7694">
            <v>56517</v>
          </cell>
        </row>
        <row r="7695">
          <cell r="GS7695">
            <v>21111</v>
          </cell>
          <cell r="GX7695">
            <v>304740</v>
          </cell>
          <cell r="JB7695">
            <v>814832.18</v>
          </cell>
          <cell r="KB7695">
            <v>814832.18</v>
          </cell>
          <cell r="KC7695">
            <v>662462.18000000005</v>
          </cell>
        </row>
        <row r="7696">
          <cell r="GS7696">
            <v>21111</v>
          </cell>
          <cell r="GX7696">
            <v>0</v>
          </cell>
          <cell r="JB7696">
            <v>0</v>
          </cell>
          <cell r="KB7696">
            <v>0</v>
          </cell>
          <cell r="KC7696">
            <v>0</v>
          </cell>
        </row>
        <row r="7697">
          <cell r="GS7697">
            <v>21111</v>
          </cell>
          <cell r="GX7697">
            <v>12697.5</v>
          </cell>
          <cell r="JB7697">
            <v>37888.720000000001</v>
          </cell>
          <cell r="KB7697">
            <v>37888.720000000001</v>
          </cell>
          <cell r="KC7697">
            <v>25191.22</v>
          </cell>
        </row>
        <row r="7698">
          <cell r="GS7698">
            <v>21111</v>
          </cell>
          <cell r="GX7698">
            <v>0</v>
          </cell>
          <cell r="JB7698">
            <v>0</v>
          </cell>
          <cell r="KB7698">
            <v>0</v>
          </cell>
          <cell r="KC7698">
            <v>0</v>
          </cell>
        </row>
        <row r="7699">
          <cell r="GS7699">
            <v>21111</v>
          </cell>
          <cell r="GX7699">
            <v>50790</v>
          </cell>
          <cell r="JB7699">
            <v>102606.01</v>
          </cell>
          <cell r="KB7699">
            <v>102606.01</v>
          </cell>
          <cell r="KC7699">
            <v>51816.009999999995</v>
          </cell>
        </row>
        <row r="7700">
          <cell r="GS7700">
            <v>21111</v>
          </cell>
          <cell r="GX7700">
            <v>0</v>
          </cell>
          <cell r="JB7700">
            <v>825.34</v>
          </cell>
          <cell r="KB7700">
            <v>825.34</v>
          </cell>
          <cell r="KC7700">
            <v>825.34</v>
          </cell>
        </row>
        <row r="7701">
          <cell r="GS7701">
            <v>21111</v>
          </cell>
          <cell r="GX7701">
            <v>19808.099999999999</v>
          </cell>
          <cell r="JB7701">
            <v>19924.22</v>
          </cell>
          <cell r="KB7701">
            <v>19061.73</v>
          </cell>
          <cell r="KC7701">
            <v>10020.140000000003</v>
          </cell>
        </row>
        <row r="7702">
          <cell r="GS7702">
            <v>21111</v>
          </cell>
          <cell r="GX7702">
            <v>0</v>
          </cell>
          <cell r="JB7702">
            <v>266.64999999999998</v>
          </cell>
          <cell r="KB7702">
            <v>266.64999999999998</v>
          </cell>
          <cell r="KC7702">
            <v>266.64999999999998</v>
          </cell>
        </row>
        <row r="7703">
          <cell r="GS7703">
            <v>21111</v>
          </cell>
          <cell r="GX7703">
            <v>6399.54</v>
          </cell>
          <cell r="JB7703">
            <v>6079.3</v>
          </cell>
          <cell r="KB7703">
            <v>5800.66</v>
          </cell>
          <cell r="KC7703">
            <v>2879.5000000000009</v>
          </cell>
        </row>
        <row r="7704">
          <cell r="GS7704">
            <v>21111</v>
          </cell>
          <cell r="GX7704">
            <v>0</v>
          </cell>
          <cell r="JB7704">
            <v>634.88</v>
          </cell>
          <cell r="KB7704">
            <v>634.88</v>
          </cell>
          <cell r="KC7704">
            <v>634.88</v>
          </cell>
        </row>
        <row r="7705">
          <cell r="GS7705">
            <v>21111</v>
          </cell>
          <cell r="GX7705">
            <v>15237</v>
          </cell>
          <cell r="JB7705">
            <v>15326.34</v>
          </cell>
          <cell r="KB7705">
            <v>14662.89</v>
          </cell>
          <cell r="KC7705">
            <v>7707.84</v>
          </cell>
        </row>
        <row r="7706">
          <cell r="GS7706">
            <v>21111</v>
          </cell>
          <cell r="GX7706">
            <v>0</v>
          </cell>
          <cell r="JB7706">
            <v>761.85</v>
          </cell>
          <cell r="KB7706">
            <v>761.85</v>
          </cell>
          <cell r="KC7706">
            <v>761.85</v>
          </cell>
        </row>
        <row r="7707">
          <cell r="GS7707">
            <v>21111</v>
          </cell>
          <cell r="GX7707">
            <v>36568.800000000003</v>
          </cell>
          <cell r="JB7707">
            <v>27991.3</v>
          </cell>
          <cell r="KB7707">
            <v>27195.16</v>
          </cell>
          <cell r="KC7707">
            <v>11162.019999999997</v>
          </cell>
        </row>
        <row r="7708">
          <cell r="GS7708">
            <v>21111</v>
          </cell>
          <cell r="GX7708">
            <v>0</v>
          </cell>
          <cell r="JB7708">
            <v>0</v>
          </cell>
          <cell r="KB7708">
            <v>0</v>
          </cell>
          <cell r="KC7708">
            <v>0</v>
          </cell>
        </row>
        <row r="7709">
          <cell r="GS7709">
            <v>21111</v>
          </cell>
          <cell r="GX7709">
            <v>5485.32</v>
          </cell>
          <cell r="JB7709">
            <v>2879.93</v>
          </cell>
          <cell r="KB7709">
            <v>2879.93</v>
          </cell>
          <cell r="KC7709">
            <v>594.38000000000011</v>
          </cell>
        </row>
        <row r="7710">
          <cell r="GS7710">
            <v>21111</v>
          </cell>
          <cell r="GX7710">
            <v>5549.05</v>
          </cell>
          <cell r="JB7710">
            <v>1222.3599999999999</v>
          </cell>
          <cell r="KB7710">
            <v>804.76</v>
          </cell>
          <cell r="KC7710">
            <v>0</v>
          </cell>
        </row>
        <row r="7711">
          <cell r="GS7711">
            <v>21111</v>
          </cell>
          <cell r="GX7711">
            <v>5104.1899999999996</v>
          </cell>
          <cell r="JB7711">
            <v>0</v>
          </cell>
          <cell r="KB7711">
            <v>0</v>
          </cell>
          <cell r="KC7711">
            <v>-464</v>
          </cell>
        </row>
        <row r="7712">
          <cell r="GS7712">
            <v>21111</v>
          </cell>
          <cell r="GX7712">
            <v>3849.99</v>
          </cell>
          <cell r="JB7712">
            <v>679.95</v>
          </cell>
          <cell r="KB7712">
            <v>679.95</v>
          </cell>
          <cell r="KC7712">
            <v>-700</v>
          </cell>
        </row>
        <row r="7713">
          <cell r="GS7713">
            <v>21111</v>
          </cell>
          <cell r="GX7713">
            <v>0</v>
          </cell>
          <cell r="JB7713">
            <v>79546</v>
          </cell>
          <cell r="KB7713">
            <v>79546</v>
          </cell>
          <cell r="KC7713">
            <v>79546</v>
          </cell>
        </row>
        <row r="7714">
          <cell r="GS7714">
            <v>21111</v>
          </cell>
          <cell r="GX7714">
            <v>2697000</v>
          </cell>
          <cell r="JB7714">
            <v>1363130.38</v>
          </cell>
          <cell r="KB7714">
            <v>1363130.38</v>
          </cell>
          <cell r="KC7714">
            <v>14630.379999999888</v>
          </cell>
        </row>
        <row r="7715">
          <cell r="GS7715">
            <v>21111</v>
          </cell>
          <cell r="GX7715">
            <v>0</v>
          </cell>
          <cell r="JB7715">
            <v>0</v>
          </cell>
          <cell r="KB7715">
            <v>0</v>
          </cell>
          <cell r="KC7715">
            <v>0</v>
          </cell>
        </row>
        <row r="7716">
          <cell r="GS7716">
            <v>21111</v>
          </cell>
          <cell r="GX7716">
            <v>112375</v>
          </cell>
          <cell r="JB7716">
            <v>99786.75</v>
          </cell>
          <cell r="KB7716">
            <v>99786.75</v>
          </cell>
          <cell r="KC7716">
            <v>0</v>
          </cell>
        </row>
        <row r="7717">
          <cell r="GS7717">
            <v>21111</v>
          </cell>
          <cell r="GX7717">
            <v>0</v>
          </cell>
          <cell r="JB7717">
            <v>23459</v>
          </cell>
          <cell r="KB7717">
            <v>23459</v>
          </cell>
          <cell r="KC7717">
            <v>23459</v>
          </cell>
        </row>
        <row r="7718">
          <cell r="GS7718">
            <v>21111</v>
          </cell>
          <cell r="GX7718">
            <v>449500</v>
          </cell>
          <cell r="JB7718">
            <v>138506</v>
          </cell>
          <cell r="KB7718">
            <v>138506</v>
          </cell>
          <cell r="KC7718">
            <v>-23459</v>
          </cell>
        </row>
        <row r="7719">
          <cell r="GS7719">
            <v>21111</v>
          </cell>
          <cell r="GX7719">
            <v>0</v>
          </cell>
          <cell r="JB7719">
            <v>5170.51</v>
          </cell>
          <cell r="KB7719">
            <v>5170.51</v>
          </cell>
          <cell r="KC7719">
            <v>5170.51</v>
          </cell>
        </row>
        <row r="7720">
          <cell r="GS7720">
            <v>21111</v>
          </cell>
          <cell r="GX7720">
            <v>175305</v>
          </cell>
          <cell r="JB7720">
            <v>58468.02</v>
          </cell>
          <cell r="KB7720">
            <v>53039.53</v>
          </cell>
          <cell r="KC7720">
            <v>-5170.5100000000093</v>
          </cell>
        </row>
        <row r="7721">
          <cell r="GS7721">
            <v>21111</v>
          </cell>
          <cell r="GX7721">
            <v>0</v>
          </cell>
          <cell r="JB7721">
            <v>1670.46</v>
          </cell>
          <cell r="KB7721">
            <v>1670.46</v>
          </cell>
          <cell r="KC7721">
            <v>1670.46</v>
          </cell>
        </row>
        <row r="7722">
          <cell r="GS7722">
            <v>21111</v>
          </cell>
          <cell r="GX7722">
            <v>56637</v>
          </cell>
          <cell r="JB7722">
            <v>18889.52</v>
          </cell>
          <cell r="KB7722">
            <v>17135.72</v>
          </cell>
          <cell r="KC7722">
            <v>-1670.4599999999991</v>
          </cell>
        </row>
        <row r="7723">
          <cell r="GS7723">
            <v>21111</v>
          </cell>
          <cell r="GX7723">
            <v>0</v>
          </cell>
          <cell r="JB7723">
            <v>3977.31</v>
          </cell>
          <cell r="KB7723">
            <v>3977.31</v>
          </cell>
          <cell r="KC7723">
            <v>3977.31</v>
          </cell>
        </row>
        <row r="7724">
          <cell r="GS7724">
            <v>21111</v>
          </cell>
          <cell r="GX7724">
            <v>134850</v>
          </cell>
          <cell r="JB7724">
            <v>44975.360000000001</v>
          </cell>
          <cell r="KB7724">
            <v>40799.599999999999</v>
          </cell>
          <cell r="KC7724">
            <v>-3977.3099999999977</v>
          </cell>
        </row>
        <row r="7725">
          <cell r="GS7725">
            <v>21111</v>
          </cell>
          <cell r="GX7725">
            <v>0</v>
          </cell>
          <cell r="JB7725">
            <v>6002.16</v>
          </cell>
          <cell r="KB7725">
            <v>6002.16</v>
          </cell>
          <cell r="KC7725">
            <v>6002.16</v>
          </cell>
        </row>
        <row r="7726">
          <cell r="GS7726">
            <v>21111</v>
          </cell>
          <cell r="GX7726">
            <v>323640</v>
          </cell>
          <cell r="JB7726">
            <v>66917.27</v>
          </cell>
          <cell r="KB7726">
            <v>60609.38</v>
          </cell>
          <cell r="KC7726">
            <v>-6002.1599999999744</v>
          </cell>
        </row>
        <row r="7727">
          <cell r="GS7727">
            <v>21111</v>
          </cell>
          <cell r="GX7727">
            <v>0</v>
          </cell>
          <cell r="JB7727">
            <v>368.82</v>
          </cell>
          <cell r="KB7727">
            <v>368.82</v>
          </cell>
          <cell r="KC7727">
            <v>368.82</v>
          </cell>
        </row>
        <row r="7728">
          <cell r="GS7728">
            <v>21111</v>
          </cell>
          <cell r="GX7728">
            <v>48546</v>
          </cell>
          <cell r="JB7728">
            <v>3884.1</v>
          </cell>
          <cell r="KB7728">
            <v>3495</v>
          </cell>
          <cell r="KC7728">
            <v>-368.81999999999971</v>
          </cell>
        </row>
        <row r="7729">
          <cell r="GS7729">
            <v>21111</v>
          </cell>
          <cell r="GX7729">
            <v>3850</v>
          </cell>
          <cell r="JB7729">
            <v>950.02</v>
          </cell>
          <cell r="KB7729">
            <v>685.51</v>
          </cell>
          <cell r="KC7729">
            <v>0</v>
          </cell>
        </row>
        <row r="7730">
          <cell r="GS7730">
            <v>21111</v>
          </cell>
          <cell r="GX7730">
            <v>0</v>
          </cell>
          <cell r="JB7730">
            <v>87873.5</v>
          </cell>
          <cell r="KB7730">
            <v>87873.5</v>
          </cell>
          <cell r="KC7730">
            <v>87873.5</v>
          </cell>
        </row>
        <row r="7731">
          <cell r="GS7731">
            <v>21111</v>
          </cell>
          <cell r="GX7731">
            <v>2108964</v>
          </cell>
          <cell r="JB7731">
            <v>1018220.16</v>
          </cell>
          <cell r="KB7731">
            <v>1018220.16</v>
          </cell>
          <cell r="KC7731">
            <v>-36261.840000000084</v>
          </cell>
        </row>
        <row r="7732">
          <cell r="GS7732">
            <v>21111</v>
          </cell>
          <cell r="GX7732">
            <v>0</v>
          </cell>
          <cell r="JB7732">
            <v>0</v>
          </cell>
          <cell r="KB7732">
            <v>0</v>
          </cell>
          <cell r="KC7732">
            <v>0</v>
          </cell>
        </row>
        <row r="7733">
          <cell r="GS7733">
            <v>21111</v>
          </cell>
          <cell r="GX7733">
            <v>87873.5</v>
          </cell>
          <cell r="JB7733">
            <v>27083.75</v>
          </cell>
          <cell r="KB7733">
            <v>27083.75</v>
          </cell>
          <cell r="KC7733">
            <v>0</v>
          </cell>
        </row>
        <row r="7734">
          <cell r="GS7734">
            <v>21111</v>
          </cell>
          <cell r="GX7734">
            <v>0</v>
          </cell>
          <cell r="JB7734">
            <v>0</v>
          </cell>
          <cell r="KB7734">
            <v>0</v>
          </cell>
          <cell r="KC7734">
            <v>0</v>
          </cell>
        </row>
        <row r="7735">
          <cell r="GS7735">
            <v>21111</v>
          </cell>
          <cell r="GX7735">
            <v>351494</v>
          </cell>
          <cell r="JB7735">
            <v>112475.75</v>
          </cell>
          <cell r="KB7735">
            <v>112475.75</v>
          </cell>
          <cell r="KC7735">
            <v>0</v>
          </cell>
        </row>
        <row r="7736">
          <cell r="GS7736">
            <v>21111</v>
          </cell>
          <cell r="GX7736">
            <v>0</v>
          </cell>
          <cell r="JB7736">
            <v>3358.95</v>
          </cell>
          <cell r="KB7736">
            <v>3358.95</v>
          </cell>
          <cell r="KC7736">
            <v>3358.95</v>
          </cell>
        </row>
        <row r="7737">
          <cell r="GS7737">
            <v>21111</v>
          </cell>
          <cell r="GX7737">
            <v>137082.66</v>
          </cell>
          <cell r="JB7737">
            <v>38891.370000000003</v>
          </cell>
          <cell r="KB7737">
            <v>35370.480000000003</v>
          </cell>
          <cell r="KC7737">
            <v>-3358.9500000000116</v>
          </cell>
        </row>
        <row r="7738">
          <cell r="GS7738">
            <v>21111</v>
          </cell>
          <cell r="GX7738">
            <v>0</v>
          </cell>
          <cell r="JB7738">
            <v>1085.19</v>
          </cell>
          <cell r="KB7738">
            <v>1085.19</v>
          </cell>
          <cell r="KC7738">
            <v>1085.19</v>
          </cell>
        </row>
        <row r="7739">
          <cell r="GS7739">
            <v>21111</v>
          </cell>
          <cell r="GX7739">
            <v>44288.24</v>
          </cell>
          <cell r="JB7739">
            <v>12537.51</v>
          </cell>
          <cell r="KB7739">
            <v>11399.99</v>
          </cell>
          <cell r="KC7739">
            <v>-1085.1899999999951</v>
          </cell>
        </row>
        <row r="7740">
          <cell r="GS7740">
            <v>21111</v>
          </cell>
          <cell r="GX7740">
            <v>0</v>
          </cell>
          <cell r="JB7740">
            <v>2583.81</v>
          </cell>
          <cell r="KB7740">
            <v>2583.81</v>
          </cell>
          <cell r="KC7740">
            <v>2583.81</v>
          </cell>
        </row>
        <row r="7741">
          <cell r="GS7741">
            <v>21111</v>
          </cell>
          <cell r="GX7741">
            <v>105448.2</v>
          </cell>
          <cell r="JB7741">
            <v>29916.47</v>
          </cell>
          <cell r="KB7741">
            <v>27208.09</v>
          </cell>
          <cell r="KC7741">
            <v>-2583.8099999999977</v>
          </cell>
        </row>
        <row r="7742">
          <cell r="GS7742">
            <v>21111</v>
          </cell>
          <cell r="GX7742">
            <v>0</v>
          </cell>
          <cell r="JB7742">
            <v>6201.12</v>
          </cell>
          <cell r="KB7742">
            <v>6201.12</v>
          </cell>
          <cell r="KC7742">
            <v>6201.12</v>
          </cell>
        </row>
        <row r="7743">
          <cell r="GS7743">
            <v>21111</v>
          </cell>
          <cell r="GX7743">
            <v>253075.68</v>
          </cell>
          <cell r="JB7743">
            <v>71799.320000000007</v>
          </cell>
          <cell r="KB7743">
            <v>65299.22</v>
          </cell>
          <cell r="KC7743">
            <v>-6201.1199999999953</v>
          </cell>
        </row>
        <row r="7744">
          <cell r="GS7744">
            <v>21111</v>
          </cell>
          <cell r="GX7744">
            <v>0</v>
          </cell>
          <cell r="JB7744">
            <v>930.17</v>
          </cell>
          <cell r="KB7744">
            <v>930.17</v>
          </cell>
          <cell r="KC7744">
            <v>930.17</v>
          </cell>
        </row>
        <row r="7745">
          <cell r="GS7745">
            <v>21111</v>
          </cell>
          <cell r="GX7745">
            <v>37961.35</v>
          </cell>
          <cell r="JB7745">
            <v>10769.92</v>
          </cell>
          <cell r="KB7745">
            <v>9794.9</v>
          </cell>
          <cell r="KC7745">
            <v>-930.16999999999825</v>
          </cell>
        </row>
        <row r="7746">
          <cell r="GS7746">
            <v>21111</v>
          </cell>
          <cell r="GX7746">
            <v>10000</v>
          </cell>
          <cell r="JB7746">
            <v>3874.27</v>
          </cell>
          <cell r="KB7746">
            <v>2950.8</v>
          </cell>
          <cell r="KC7746">
            <v>0</v>
          </cell>
        </row>
        <row r="7747">
          <cell r="GS7747">
            <v>21111</v>
          </cell>
          <cell r="GX7747">
            <v>10000</v>
          </cell>
          <cell r="JB7747">
            <v>2930.12</v>
          </cell>
          <cell r="KB7747">
            <v>1991.63</v>
          </cell>
          <cell r="KC7747">
            <v>0</v>
          </cell>
        </row>
        <row r="7748">
          <cell r="GS7748">
            <v>21111</v>
          </cell>
          <cell r="GX7748">
            <v>500</v>
          </cell>
          <cell r="JB7748">
            <v>454.72</v>
          </cell>
          <cell r="KB7748">
            <v>454.72</v>
          </cell>
          <cell r="KC7748">
            <v>0</v>
          </cell>
        </row>
        <row r="7749">
          <cell r="GS7749">
            <v>21111</v>
          </cell>
          <cell r="GX7749">
            <v>500</v>
          </cell>
          <cell r="JB7749">
            <v>0</v>
          </cell>
          <cell r="KB7749">
            <v>0</v>
          </cell>
          <cell r="KC7749">
            <v>-500</v>
          </cell>
        </row>
        <row r="7750">
          <cell r="GS7750">
            <v>21111</v>
          </cell>
          <cell r="GX7750">
            <v>0</v>
          </cell>
          <cell r="JB7750">
            <v>111850.5</v>
          </cell>
          <cell r="KB7750">
            <v>111850.5</v>
          </cell>
          <cell r="KC7750">
            <v>111850.5</v>
          </cell>
        </row>
        <row r="7751">
          <cell r="GS7751">
            <v>21111</v>
          </cell>
          <cell r="GX7751">
            <v>2684412</v>
          </cell>
          <cell r="JB7751">
            <v>1560117</v>
          </cell>
          <cell r="KB7751">
            <v>1560117</v>
          </cell>
          <cell r="KC7751">
            <v>217911</v>
          </cell>
        </row>
        <row r="7752">
          <cell r="GS7752">
            <v>21111</v>
          </cell>
          <cell r="GX7752">
            <v>0</v>
          </cell>
          <cell r="JB7752">
            <v>1265.6500000000001</v>
          </cell>
          <cell r="KB7752">
            <v>1265.6500000000001</v>
          </cell>
          <cell r="KC7752">
            <v>1265.6500000000001</v>
          </cell>
        </row>
        <row r="7753">
          <cell r="GS7753">
            <v>21111</v>
          </cell>
          <cell r="GX7753">
            <v>111850.5</v>
          </cell>
          <cell r="JB7753">
            <v>41794.75</v>
          </cell>
          <cell r="KB7753">
            <v>41794.75</v>
          </cell>
          <cell r="KC7753">
            <v>-1265.6499999999942</v>
          </cell>
        </row>
        <row r="7754">
          <cell r="GS7754">
            <v>21111</v>
          </cell>
          <cell r="GX7754">
            <v>0</v>
          </cell>
          <cell r="JB7754">
            <v>66110.009999999995</v>
          </cell>
          <cell r="KB7754">
            <v>66110.009999999995</v>
          </cell>
          <cell r="KC7754">
            <v>66110.009999999995</v>
          </cell>
        </row>
        <row r="7755">
          <cell r="GS7755">
            <v>21111</v>
          </cell>
          <cell r="GX7755">
            <v>447402</v>
          </cell>
          <cell r="JB7755">
            <v>162612</v>
          </cell>
          <cell r="KB7755">
            <v>162612</v>
          </cell>
          <cell r="KC7755">
            <v>-66110.010000000009</v>
          </cell>
        </row>
        <row r="7756">
          <cell r="GS7756">
            <v>21111</v>
          </cell>
          <cell r="GX7756">
            <v>0</v>
          </cell>
          <cell r="JB7756">
            <v>7270.29</v>
          </cell>
          <cell r="KB7756">
            <v>7270.29</v>
          </cell>
          <cell r="KC7756">
            <v>7270.29</v>
          </cell>
        </row>
        <row r="7757">
          <cell r="GS7757">
            <v>21111</v>
          </cell>
          <cell r="GX7757">
            <v>174486.78</v>
          </cell>
          <cell r="JB7757">
            <v>70828.59</v>
          </cell>
          <cell r="KB7757">
            <v>65295.94</v>
          </cell>
          <cell r="KC7757">
            <v>-7270.2900000000081</v>
          </cell>
        </row>
        <row r="7758">
          <cell r="GS7758">
            <v>21111</v>
          </cell>
          <cell r="GX7758">
            <v>0</v>
          </cell>
          <cell r="JB7758">
            <v>2242.16</v>
          </cell>
          <cell r="KB7758">
            <v>2242.16</v>
          </cell>
          <cell r="KC7758">
            <v>2242.16</v>
          </cell>
        </row>
        <row r="7759">
          <cell r="GS7759">
            <v>21111</v>
          </cell>
          <cell r="GX7759">
            <v>56372.65</v>
          </cell>
          <cell r="JB7759">
            <v>21835.39</v>
          </cell>
          <cell r="KB7759">
            <v>20120.349999999999</v>
          </cell>
          <cell r="KC7759">
            <v>-2242.1600000000035</v>
          </cell>
        </row>
        <row r="7760">
          <cell r="GS7760">
            <v>21111</v>
          </cell>
          <cell r="GX7760">
            <v>0</v>
          </cell>
          <cell r="JB7760">
            <v>5592.54</v>
          </cell>
          <cell r="KB7760">
            <v>5592.54</v>
          </cell>
          <cell r="KC7760">
            <v>5592.54</v>
          </cell>
        </row>
        <row r="7761">
          <cell r="GS7761">
            <v>21111</v>
          </cell>
          <cell r="GX7761">
            <v>134220.6</v>
          </cell>
          <cell r="JB7761">
            <v>54483.56</v>
          </cell>
          <cell r="KB7761">
            <v>50227.68</v>
          </cell>
          <cell r="KC7761">
            <v>-5592.5400000000081</v>
          </cell>
        </row>
        <row r="7762">
          <cell r="GS7762">
            <v>21111</v>
          </cell>
          <cell r="GX7762">
            <v>0</v>
          </cell>
          <cell r="JB7762">
            <v>11551.41</v>
          </cell>
          <cell r="KB7762">
            <v>11551.41</v>
          </cell>
          <cell r="KC7762">
            <v>11551.41</v>
          </cell>
        </row>
        <row r="7763">
          <cell r="GS7763">
            <v>21111</v>
          </cell>
          <cell r="GX7763">
            <v>322129.44</v>
          </cell>
          <cell r="JB7763">
            <v>89936.36</v>
          </cell>
          <cell r="KB7763">
            <v>83601.350000000006</v>
          </cell>
          <cell r="KC7763">
            <v>-11551.409999999974</v>
          </cell>
        </row>
        <row r="7764">
          <cell r="GS7764">
            <v>21111</v>
          </cell>
          <cell r="GX7764">
            <v>0</v>
          </cell>
          <cell r="JB7764">
            <v>1452.11</v>
          </cell>
          <cell r="KB7764">
            <v>1452.11</v>
          </cell>
          <cell r="KC7764">
            <v>1452.11</v>
          </cell>
        </row>
        <row r="7765">
          <cell r="GS7765">
            <v>21111</v>
          </cell>
          <cell r="GX7765">
            <v>48319.42</v>
          </cell>
          <cell r="JB7765">
            <v>7366.86</v>
          </cell>
          <cell r="KB7765">
            <v>6998.47</v>
          </cell>
          <cell r="KC7765">
            <v>-1452.1100000000006</v>
          </cell>
        </row>
        <row r="7766">
          <cell r="GS7766">
            <v>21111</v>
          </cell>
          <cell r="GX7766">
            <v>3500</v>
          </cell>
          <cell r="JB7766">
            <v>783.46</v>
          </cell>
          <cell r="KB7766">
            <v>314.22000000000003</v>
          </cell>
          <cell r="KC7766">
            <v>-600</v>
          </cell>
        </row>
        <row r="7767">
          <cell r="GS7767">
            <v>21111</v>
          </cell>
          <cell r="GX7767">
            <v>256639.95</v>
          </cell>
          <cell r="JB7767">
            <v>124400</v>
          </cell>
          <cell r="KB7767">
            <v>102400</v>
          </cell>
          <cell r="KC7767">
            <v>0</v>
          </cell>
        </row>
        <row r="7768">
          <cell r="GS7768">
            <v>21111</v>
          </cell>
          <cell r="GX7768">
            <v>45337.14</v>
          </cell>
          <cell r="JB7768">
            <v>13625.19</v>
          </cell>
          <cell r="KB7768">
            <v>13625.19</v>
          </cell>
          <cell r="KC7768">
            <v>0</v>
          </cell>
        </row>
        <row r="7769">
          <cell r="GS7769">
            <v>21111</v>
          </cell>
          <cell r="GX7769">
            <v>0</v>
          </cell>
          <cell r="JB7769">
            <v>45334.5</v>
          </cell>
          <cell r="KB7769">
            <v>45334.5</v>
          </cell>
          <cell r="KC7769">
            <v>45334.5</v>
          </cell>
        </row>
        <row r="7770">
          <cell r="GS7770">
            <v>21111</v>
          </cell>
          <cell r="GX7770">
            <v>1088028</v>
          </cell>
          <cell r="JB7770">
            <v>145066.5</v>
          </cell>
          <cell r="KB7770">
            <v>145066.5</v>
          </cell>
          <cell r="KC7770">
            <v>-45334.5</v>
          </cell>
        </row>
        <row r="7771">
          <cell r="GS7771">
            <v>21111</v>
          </cell>
          <cell r="GX7771">
            <v>0</v>
          </cell>
          <cell r="JB7771">
            <v>0</v>
          </cell>
          <cell r="KB7771">
            <v>0</v>
          </cell>
          <cell r="KC7771">
            <v>0</v>
          </cell>
        </row>
        <row r="7772">
          <cell r="GS7772">
            <v>21111</v>
          </cell>
          <cell r="GX7772">
            <v>45334.5</v>
          </cell>
          <cell r="JB7772">
            <v>6565.5</v>
          </cell>
          <cell r="KB7772">
            <v>6565.5</v>
          </cell>
          <cell r="KC7772">
            <v>0</v>
          </cell>
        </row>
        <row r="7773">
          <cell r="GS7773">
            <v>21111</v>
          </cell>
          <cell r="GX7773">
            <v>0</v>
          </cell>
          <cell r="JB7773">
            <v>0</v>
          </cell>
          <cell r="KB7773">
            <v>0</v>
          </cell>
          <cell r="KC7773">
            <v>0</v>
          </cell>
        </row>
        <row r="7774">
          <cell r="GS7774">
            <v>21111</v>
          </cell>
          <cell r="GX7774">
            <v>181338</v>
          </cell>
          <cell r="JB7774">
            <v>25011</v>
          </cell>
          <cell r="KB7774">
            <v>25011</v>
          </cell>
          <cell r="KC7774">
            <v>0</v>
          </cell>
        </row>
        <row r="7775">
          <cell r="GS7775">
            <v>21111</v>
          </cell>
          <cell r="GX7775">
            <v>0</v>
          </cell>
          <cell r="JB7775">
            <v>812.86</v>
          </cell>
          <cell r="KB7775">
            <v>812.86</v>
          </cell>
          <cell r="KC7775">
            <v>812.86</v>
          </cell>
        </row>
        <row r="7776">
          <cell r="GS7776">
            <v>21111</v>
          </cell>
          <cell r="GX7776">
            <v>70721.820000000007</v>
          </cell>
          <cell r="JB7776">
            <v>9429.36</v>
          </cell>
          <cell r="KB7776">
            <v>8575.84</v>
          </cell>
          <cell r="KC7776">
            <v>-812.86000000000058</v>
          </cell>
        </row>
        <row r="7777">
          <cell r="GS7777">
            <v>21111</v>
          </cell>
          <cell r="GX7777">
            <v>0</v>
          </cell>
          <cell r="JB7777">
            <v>262.61</v>
          </cell>
          <cell r="KB7777">
            <v>262.61</v>
          </cell>
          <cell r="KC7777">
            <v>262.61</v>
          </cell>
        </row>
        <row r="7778">
          <cell r="GS7778">
            <v>21111</v>
          </cell>
          <cell r="GX7778">
            <v>22848.59</v>
          </cell>
          <cell r="JB7778">
            <v>3046.39</v>
          </cell>
          <cell r="KB7778">
            <v>2770.63</v>
          </cell>
          <cell r="KC7778">
            <v>-262.61000000000058</v>
          </cell>
        </row>
        <row r="7779">
          <cell r="GS7779">
            <v>21111</v>
          </cell>
          <cell r="GX7779">
            <v>0</v>
          </cell>
          <cell r="JB7779">
            <v>625.28</v>
          </cell>
          <cell r="KB7779">
            <v>625.28</v>
          </cell>
          <cell r="KC7779">
            <v>625.28</v>
          </cell>
        </row>
        <row r="7780">
          <cell r="GS7780">
            <v>21111</v>
          </cell>
          <cell r="GX7780">
            <v>54401.4</v>
          </cell>
          <cell r="JB7780">
            <v>7253.36</v>
          </cell>
          <cell r="KB7780">
            <v>6596.81</v>
          </cell>
          <cell r="KC7780">
            <v>-625.27999999999884</v>
          </cell>
        </row>
        <row r="7781">
          <cell r="GS7781">
            <v>21111</v>
          </cell>
          <cell r="GX7781">
            <v>0</v>
          </cell>
          <cell r="JB7781">
            <v>1500.66</v>
          </cell>
          <cell r="KB7781">
            <v>1500.66</v>
          </cell>
          <cell r="KC7781">
            <v>1500.66</v>
          </cell>
        </row>
        <row r="7782">
          <cell r="GS7782">
            <v>21111</v>
          </cell>
          <cell r="GX7782">
            <v>130563.36</v>
          </cell>
          <cell r="JB7782">
            <v>17407.98</v>
          </cell>
          <cell r="KB7782">
            <v>15832.26</v>
          </cell>
          <cell r="KC7782">
            <v>-1500.6600000000035</v>
          </cell>
        </row>
        <row r="7783">
          <cell r="GS7783">
            <v>21111</v>
          </cell>
          <cell r="GX7783">
            <v>0</v>
          </cell>
          <cell r="JB7783">
            <v>225.1</v>
          </cell>
          <cell r="KB7783">
            <v>225.1</v>
          </cell>
          <cell r="KC7783">
            <v>225.1</v>
          </cell>
        </row>
        <row r="7784">
          <cell r="GS7784">
            <v>21111</v>
          </cell>
          <cell r="GX7784">
            <v>19584.5</v>
          </cell>
          <cell r="JB7784">
            <v>2611.21</v>
          </cell>
          <cell r="KB7784">
            <v>2374.85</v>
          </cell>
          <cell r="KC7784">
            <v>-225.09999999999854</v>
          </cell>
        </row>
        <row r="7785">
          <cell r="GS7785">
            <v>21111</v>
          </cell>
          <cell r="GX7785">
            <v>1421.86</v>
          </cell>
          <cell r="JB7785">
            <v>489.64</v>
          </cell>
          <cell r="KB7785">
            <v>0</v>
          </cell>
          <cell r="KC7785">
            <v>0</v>
          </cell>
        </row>
        <row r="7786">
          <cell r="GS7786">
            <v>21111</v>
          </cell>
          <cell r="GX7786">
            <v>0</v>
          </cell>
          <cell r="JB7786">
            <v>0</v>
          </cell>
          <cell r="KB7786">
            <v>0</v>
          </cell>
          <cell r="KC7786">
            <v>3900000</v>
          </cell>
        </row>
        <row r="7787">
          <cell r="GS7787">
            <v>21111</v>
          </cell>
          <cell r="GX7787">
            <v>0</v>
          </cell>
          <cell r="JB7787">
            <v>107675.68</v>
          </cell>
          <cell r="KB7787">
            <v>107675.68</v>
          </cell>
          <cell r="KC7787">
            <v>107675.68</v>
          </cell>
        </row>
        <row r="7788">
          <cell r="GS7788">
            <v>21111</v>
          </cell>
          <cell r="GX7788">
            <v>23327400</v>
          </cell>
          <cell r="JB7788">
            <v>8714542.8699999992</v>
          </cell>
          <cell r="KB7788">
            <v>8714542.8699999992</v>
          </cell>
          <cell r="KC7788">
            <v>-107675.6799999997</v>
          </cell>
        </row>
        <row r="7789">
          <cell r="GS7789">
            <v>21111</v>
          </cell>
          <cell r="GX7789">
            <v>0</v>
          </cell>
          <cell r="JB7789">
            <v>0</v>
          </cell>
          <cell r="KB7789">
            <v>0</v>
          </cell>
          <cell r="KC7789">
            <v>0</v>
          </cell>
        </row>
        <row r="7790">
          <cell r="GS7790">
            <v>21111</v>
          </cell>
          <cell r="GX7790">
            <v>971975</v>
          </cell>
          <cell r="JB7790">
            <v>213113.25</v>
          </cell>
          <cell r="KB7790">
            <v>213113.25</v>
          </cell>
          <cell r="KC7790">
            <v>0</v>
          </cell>
        </row>
        <row r="7791">
          <cell r="GS7791">
            <v>21111</v>
          </cell>
          <cell r="GX7791">
            <v>0</v>
          </cell>
          <cell r="JB7791">
            <v>0</v>
          </cell>
          <cell r="KB7791">
            <v>0</v>
          </cell>
          <cell r="KC7791">
            <v>0</v>
          </cell>
        </row>
        <row r="7792">
          <cell r="GS7792">
            <v>21111</v>
          </cell>
          <cell r="GX7792">
            <v>3887900</v>
          </cell>
          <cell r="JB7792">
            <v>412685.6</v>
          </cell>
          <cell r="KB7792">
            <v>412685.6</v>
          </cell>
          <cell r="KC7792">
            <v>0</v>
          </cell>
        </row>
        <row r="7793">
          <cell r="GS7793">
            <v>21111</v>
          </cell>
          <cell r="GX7793">
            <v>0</v>
          </cell>
          <cell r="JB7793">
            <v>0</v>
          </cell>
          <cell r="KB7793">
            <v>0</v>
          </cell>
          <cell r="KC7793">
            <v>0</v>
          </cell>
        </row>
        <row r="7794">
          <cell r="GS7794">
            <v>21111</v>
          </cell>
          <cell r="GX7794">
            <v>1516281</v>
          </cell>
          <cell r="JB7794">
            <v>358279.45</v>
          </cell>
          <cell r="KB7794">
            <v>312611.8</v>
          </cell>
          <cell r="KC7794">
            <v>0</v>
          </cell>
        </row>
        <row r="7795">
          <cell r="GS7795">
            <v>21111</v>
          </cell>
          <cell r="GX7795">
            <v>0</v>
          </cell>
          <cell r="JB7795">
            <v>0</v>
          </cell>
          <cell r="KB7795">
            <v>0</v>
          </cell>
          <cell r="KC7795">
            <v>0</v>
          </cell>
        </row>
        <row r="7796">
          <cell r="GS7796">
            <v>21111</v>
          </cell>
          <cell r="GX7796">
            <v>489875.4</v>
          </cell>
          <cell r="JB7796">
            <v>106319.98</v>
          </cell>
          <cell r="KB7796">
            <v>92837.19</v>
          </cell>
          <cell r="KC7796">
            <v>0</v>
          </cell>
        </row>
        <row r="7797">
          <cell r="GS7797">
            <v>21111</v>
          </cell>
          <cell r="GX7797">
            <v>0</v>
          </cell>
          <cell r="JB7797">
            <v>0</v>
          </cell>
          <cell r="KB7797">
            <v>0</v>
          </cell>
          <cell r="KC7797">
            <v>0</v>
          </cell>
        </row>
        <row r="7798">
          <cell r="GS7798">
            <v>21111</v>
          </cell>
          <cell r="GX7798">
            <v>1166370</v>
          </cell>
          <cell r="JB7798">
            <v>275599.52</v>
          </cell>
          <cell r="KB7798">
            <v>240470.57</v>
          </cell>
          <cell r="KC7798">
            <v>0</v>
          </cell>
        </row>
        <row r="7799">
          <cell r="GS7799">
            <v>21111</v>
          </cell>
          <cell r="GX7799">
            <v>0</v>
          </cell>
          <cell r="JB7799">
            <v>0</v>
          </cell>
          <cell r="KB7799">
            <v>0</v>
          </cell>
          <cell r="KC7799">
            <v>0</v>
          </cell>
        </row>
        <row r="7800">
          <cell r="GS7800">
            <v>21111</v>
          </cell>
          <cell r="GX7800">
            <v>2799288</v>
          </cell>
          <cell r="JB7800">
            <v>630432.68999999994</v>
          </cell>
          <cell r="KB7800">
            <v>549668.97</v>
          </cell>
          <cell r="KC7800">
            <v>0</v>
          </cell>
        </row>
        <row r="7801">
          <cell r="GS7801">
            <v>21111</v>
          </cell>
          <cell r="GX7801">
            <v>0</v>
          </cell>
          <cell r="JB7801">
            <v>0</v>
          </cell>
          <cell r="KB7801">
            <v>0</v>
          </cell>
          <cell r="KC7801">
            <v>0</v>
          </cell>
        </row>
        <row r="7802">
          <cell r="GS7802">
            <v>21111</v>
          </cell>
          <cell r="GX7802">
            <v>419893.2</v>
          </cell>
          <cell r="JB7802">
            <v>89914.09</v>
          </cell>
          <cell r="KB7802">
            <v>78331.37</v>
          </cell>
          <cell r="KC7802">
            <v>0</v>
          </cell>
        </row>
        <row r="7803">
          <cell r="GS7803">
            <v>21111</v>
          </cell>
          <cell r="GX7803">
            <v>30000</v>
          </cell>
          <cell r="JB7803">
            <v>13464.35</v>
          </cell>
          <cell r="KB7803">
            <v>12973.86</v>
          </cell>
          <cell r="KC7803">
            <v>0</v>
          </cell>
        </row>
        <row r="7804">
          <cell r="GS7804">
            <v>21111</v>
          </cell>
          <cell r="GX7804">
            <v>60000</v>
          </cell>
          <cell r="JB7804">
            <v>5026.83</v>
          </cell>
          <cell r="KB7804">
            <v>5026.83</v>
          </cell>
          <cell r="KC7804">
            <v>-8720.1699999999983</v>
          </cell>
        </row>
        <row r="7805">
          <cell r="GS7805">
            <v>21111</v>
          </cell>
          <cell r="GX7805">
            <v>30000</v>
          </cell>
          <cell r="JB7805">
            <v>9616.4</v>
          </cell>
          <cell r="KB7805">
            <v>9616.4</v>
          </cell>
          <cell r="KC7805">
            <v>2130</v>
          </cell>
        </row>
        <row r="7806">
          <cell r="GS7806">
            <v>21111</v>
          </cell>
          <cell r="GX7806">
            <v>12000</v>
          </cell>
          <cell r="JB7806">
            <v>6984.26</v>
          </cell>
          <cell r="KB7806">
            <v>2986.2</v>
          </cell>
          <cell r="KC7806">
            <v>1000</v>
          </cell>
        </row>
        <row r="7807">
          <cell r="GS7807">
            <v>21111</v>
          </cell>
          <cell r="GX7807">
            <v>36000</v>
          </cell>
          <cell r="JB7807">
            <v>16937.41</v>
          </cell>
          <cell r="KB7807">
            <v>16937.41</v>
          </cell>
          <cell r="KC7807">
            <v>12099.410000000003</v>
          </cell>
        </row>
        <row r="7808">
          <cell r="GS7808">
            <v>21111</v>
          </cell>
          <cell r="GX7808">
            <v>462000</v>
          </cell>
          <cell r="JB7808">
            <v>20706</v>
          </cell>
          <cell r="KB7808">
            <v>20706</v>
          </cell>
          <cell r="KC7808">
            <v>-111794</v>
          </cell>
        </row>
        <row r="7809">
          <cell r="GS7809">
            <v>21111</v>
          </cell>
          <cell r="GX7809">
            <v>0</v>
          </cell>
          <cell r="JB7809">
            <v>870</v>
          </cell>
          <cell r="KB7809">
            <v>870</v>
          </cell>
          <cell r="KC7809">
            <v>1000</v>
          </cell>
        </row>
        <row r="7810">
          <cell r="GS7810">
            <v>21111</v>
          </cell>
          <cell r="GX7810">
            <v>0</v>
          </cell>
          <cell r="JB7810">
            <v>178.96</v>
          </cell>
          <cell r="KB7810">
            <v>178.96</v>
          </cell>
          <cell r="KC7810">
            <v>1000</v>
          </cell>
        </row>
        <row r="7811">
          <cell r="GS7811">
            <v>21111</v>
          </cell>
          <cell r="GX7811">
            <v>0</v>
          </cell>
          <cell r="JB7811">
            <v>375</v>
          </cell>
          <cell r="KB7811">
            <v>375</v>
          </cell>
          <cell r="KC7811">
            <v>400</v>
          </cell>
        </row>
        <row r="7812">
          <cell r="GS7812">
            <v>21111</v>
          </cell>
          <cell r="GX7812">
            <v>0</v>
          </cell>
          <cell r="JB7812">
            <v>6959.94</v>
          </cell>
          <cell r="KB7812">
            <v>6959.94</v>
          </cell>
          <cell r="KC7812">
            <v>65000</v>
          </cell>
        </row>
        <row r="7813">
          <cell r="GS7813">
            <v>21111</v>
          </cell>
          <cell r="GX7813">
            <v>240000</v>
          </cell>
          <cell r="JB7813">
            <v>172200</v>
          </cell>
          <cell r="KB7813">
            <v>116700</v>
          </cell>
          <cell r="KC7813">
            <v>190000</v>
          </cell>
        </row>
        <row r="7814">
          <cell r="GS7814">
            <v>21111</v>
          </cell>
          <cell r="GX7814">
            <v>120000</v>
          </cell>
          <cell r="JB7814">
            <v>0</v>
          </cell>
          <cell r="KB7814">
            <v>0</v>
          </cell>
          <cell r="KC7814">
            <v>-27130</v>
          </cell>
        </row>
        <row r="7815">
          <cell r="GS7815">
            <v>21111</v>
          </cell>
          <cell r="GX7815">
            <v>24000</v>
          </cell>
          <cell r="JB7815">
            <v>0</v>
          </cell>
          <cell r="KB7815">
            <v>0</v>
          </cell>
          <cell r="KC7815">
            <v>-4000</v>
          </cell>
        </row>
        <row r="7816">
          <cell r="GS7816">
            <v>21111</v>
          </cell>
          <cell r="GX7816">
            <v>30000</v>
          </cell>
          <cell r="JB7816">
            <v>0</v>
          </cell>
          <cell r="KB7816">
            <v>0</v>
          </cell>
          <cell r="KC7816">
            <v>0</v>
          </cell>
        </row>
        <row r="7817">
          <cell r="GS7817">
            <v>21111</v>
          </cell>
          <cell r="GX7817">
            <v>18000</v>
          </cell>
          <cell r="JB7817">
            <v>0</v>
          </cell>
          <cell r="KB7817">
            <v>0</v>
          </cell>
          <cell r="KC7817">
            <v>0</v>
          </cell>
        </row>
        <row r="7818">
          <cell r="GS7818">
            <v>21111</v>
          </cell>
          <cell r="GX7818">
            <v>36000</v>
          </cell>
          <cell r="JB7818">
            <v>0</v>
          </cell>
          <cell r="KB7818">
            <v>0</v>
          </cell>
          <cell r="KC7818">
            <v>0</v>
          </cell>
        </row>
        <row r="7819">
          <cell r="GS7819">
            <v>21111</v>
          </cell>
          <cell r="GX7819">
            <v>24000</v>
          </cell>
          <cell r="JB7819">
            <v>0</v>
          </cell>
          <cell r="KB7819">
            <v>0</v>
          </cell>
          <cell r="KC7819">
            <v>0</v>
          </cell>
        </row>
        <row r="7820">
          <cell r="GS7820">
            <v>21111</v>
          </cell>
          <cell r="GX7820">
            <v>360000</v>
          </cell>
          <cell r="JB7820">
            <v>13964.27</v>
          </cell>
          <cell r="KB7820">
            <v>13964.27</v>
          </cell>
          <cell r="KC7820">
            <v>-61035.729999999981</v>
          </cell>
        </row>
        <row r="7821">
          <cell r="GS7821">
            <v>21111</v>
          </cell>
          <cell r="GX7821">
            <v>24000</v>
          </cell>
          <cell r="JB7821">
            <v>0</v>
          </cell>
          <cell r="KB7821">
            <v>0</v>
          </cell>
          <cell r="KC7821">
            <v>0</v>
          </cell>
        </row>
        <row r="7822">
          <cell r="GS7822">
            <v>21111</v>
          </cell>
          <cell r="GX7822">
            <v>0</v>
          </cell>
          <cell r="JB7822">
            <v>16414</v>
          </cell>
          <cell r="KB7822">
            <v>16414</v>
          </cell>
          <cell r="KC7822">
            <v>51000</v>
          </cell>
        </row>
        <row r="7823">
          <cell r="GS7823">
            <v>21111</v>
          </cell>
          <cell r="GX7823">
            <v>0</v>
          </cell>
          <cell r="JB7823">
            <v>12100</v>
          </cell>
          <cell r="KB7823">
            <v>0</v>
          </cell>
          <cell r="KC7823">
            <v>13500</v>
          </cell>
        </row>
        <row r="7824">
          <cell r="GS7824">
            <v>21111</v>
          </cell>
          <cell r="GX7824">
            <v>0</v>
          </cell>
          <cell r="JB7824">
            <v>0</v>
          </cell>
          <cell r="KB7824">
            <v>0</v>
          </cell>
          <cell r="KC7824">
            <v>1367640</v>
          </cell>
        </row>
        <row r="7825">
          <cell r="GS7825">
            <v>21111</v>
          </cell>
          <cell r="GX7825">
            <v>0</v>
          </cell>
          <cell r="JB7825">
            <v>0</v>
          </cell>
          <cell r="KB7825">
            <v>0</v>
          </cell>
          <cell r="KC7825">
            <v>0</v>
          </cell>
        </row>
        <row r="7826">
          <cell r="GS7826">
            <v>21111</v>
          </cell>
          <cell r="GX7826">
            <v>60000</v>
          </cell>
          <cell r="JB7826">
            <v>0</v>
          </cell>
          <cell r="KB7826">
            <v>0</v>
          </cell>
          <cell r="KC7826">
            <v>-13000</v>
          </cell>
        </row>
        <row r="7827">
          <cell r="GS7827">
            <v>21111</v>
          </cell>
          <cell r="GX7827">
            <v>24000</v>
          </cell>
          <cell r="JB7827">
            <v>0</v>
          </cell>
          <cell r="KB7827">
            <v>0</v>
          </cell>
          <cell r="KC7827">
            <v>-4000</v>
          </cell>
        </row>
        <row r="7828">
          <cell r="GS7828">
            <v>21111</v>
          </cell>
          <cell r="GX7828">
            <v>24000</v>
          </cell>
          <cell r="JB7828">
            <v>0</v>
          </cell>
          <cell r="KB7828">
            <v>0</v>
          </cell>
          <cell r="KC7828">
            <v>-4000</v>
          </cell>
        </row>
        <row r="7829">
          <cell r="GS7829">
            <v>21111</v>
          </cell>
          <cell r="GX7829">
            <v>192000</v>
          </cell>
          <cell r="JB7829">
            <v>0</v>
          </cell>
          <cell r="KB7829">
            <v>0</v>
          </cell>
          <cell r="KC7829">
            <v>-45900</v>
          </cell>
        </row>
        <row r="7830">
          <cell r="GS7830">
            <v>21111</v>
          </cell>
          <cell r="GX7830">
            <v>1995017.4</v>
          </cell>
          <cell r="JB7830">
            <v>150800</v>
          </cell>
          <cell r="KB7830">
            <v>0</v>
          </cell>
          <cell r="KC7830">
            <v>-873181.76</v>
          </cell>
        </row>
        <row r="7831">
          <cell r="GS7831">
            <v>21111</v>
          </cell>
          <cell r="GX7831">
            <v>120000</v>
          </cell>
          <cell r="JB7831">
            <v>214254.17</v>
          </cell>
          <cell r="KB7831">
            <v>211192.65</v>
          </cell>
          <cell r="KC7831">
            <v>223917.68</v>
          </cell>
        </row>
        <row r="7832">
          <cell r="GS7832">
            <v>21111</v>
          </cell>
          <cell r="GX7832">
            <v>96000</v>
          </cell>
          <cell r="JB7832">
            <v>88862.61</v>
          </cell>
          <cell r="KB7832">
            <v>86667.6</v>
          </cell>
          <cell r="KC7832">
            <v>357824.08</v>
          </cell>
        </row>
        <row r="7833">
          <cell r="GS7833">
            <v>21111</v>
          </cell>
          <cell r="GX7833">
            <v>0</v>
          </cell>
          <cell r="JB7833">
            <v>195284.76</v>
          </cell>
          <cell r="KB7833">
            <v>195284.76</v>
          </cell>
          <cell r="KC7833">
            <v>349929.13</v>
          </cell>
        </row>
        <row r="7834">
          <cell r="GS7834">
            <v>21111</v>
          </cell>
          <cell r="GX7834">
            <v>0</v>
          </cell>
          <cell r="JB7834">
            <v>0</v>
          </cell>
          <cell r="KB7834">
            <v>0</v>
          </cell>
          <cell r="KC7834">
            <v>36145.72</v>
          </cell>
        </row>
        <row r="7835">
          <cell r="GS7835">
            <v>21111</v>
          </cell>
          <cell r="GX7835">
            <v>924000</v>
          </cell>
          <cell r="JB7835">
            <v>693632.74</v>
          </cell>
          <cell r="KB7835">
            <v>692872.74</v>
          </cell>
          <cell r="KC7835">
            <v>398500</v>
          </cell>
        </row>
        <row r="7836">
          <cell r="GS7836">
            <v>21111</v>
          </cell>
          <cell r="GX7836">
            <v>0</v>
          </cell>
          <cell r="JB7836">
            <v>1023854.28</v>
          </cell>
          <cell r="KB7836">
            <v>1023854.28</v>
          </cell>
          <cell r="KC7836">
            <v>1023854.28</v>
          </cell>
        </row>
        <row r="7837">
          <cell r="GS7837">
            <v>21111</v>
          </cell>
          <cell r="GX7837">
            <v>0</v>
          </cell>
          <cell r="JB7837">
            <v>392</v>
          </cell>
          <cell r="KB7837">
            <v>392</v>
          </cell>
          <cell r="KC7837">
            <v>400</v>
          </cell>
        </row>
        <row r="7838">
          <cell r="GS7838">
            <v>21111</v>
          </cell>
          <cell r="GX7838">
            <v>480000</v>
          </cell>
          <cell r="JB7838">
            <v>170770.01</v>
          </cell>
          <cell r="KB7838">
            <v>56321.36</v>
          </cell>
          <cell r="KC7838">
            <v>-74938.640000000014</v>
          </cell>
        </row>
        <row r="7839">
          <cell r="GS7839">
            <v>21111</v>
          </cell>
          <cell r="GX7839">
            <v>30000000</v>
          </cell>
          <cell r="JB7839">
            <v>0</v>
          </cell>
          <cell r="KB7839">
            <v>0</v>
          </cell>
          <cell r="KC7839">
            <v>-27867640</v>
          </cell>
        </row>
        <row r="7840">
          <cell r="GS7840">
            <v>21111</v>
          </cell>
          <cell r="GX7840">
            <v>95790</v>
          </cell>
          <cell r="JB7840">
            <v>0</v>
          </cell>
          <cell r="KB7840">
            <v>0</v>
          </cell>
          <cell r="KC7840">
            <v>0</v>
          </cell>
        </row>
        <row r="7841">
          <cell r="GS7841">
            <v>21111</v>
          </cell>
          <cell r="GX7841">
            <v>58000000</v>
          </cell>
          <cell r="JB7841">
            <v>0</v>
          </cell>
          <cell r="KB7841">
            <v>0</v>
          </cell>
          <cell r="KC7841">
            <v>-58000000</v>
          </cell>
        </row>
        <row r="7842">
          <cell r="GS7842">
            <v>21111</v>
          </cell>
          <cell r="GX7842">
            <v>36537.68</v>
          </cell>
          <cell r="JB7842">
            <v>0</v>
          </cell>
          <cell r="KB7842">
            <v>0</v>
          </cell>
          <cell r="KC7842">
            <v>0</v>
          </cell>
        </row>
        <row r="7843">
          <cell r="GS7843">
            <v>21111</v>
          </cell>
          <cell r="GX7843">
            <v>23256.080000000002</v>
          </cell>
          <cell r="JB7843">
            <v>0</v>
          </cell>
          <cell r="KB7843">
            <v>0</v>
          </cell>
          <cell r="KC7843">
            <v>0</v>
          </cell>
        </row>
        <row r="7844">
          <cell r="GS7844">
            <v>21111</v>
          </cell>
          <cell r="GX7844">
            <v>0</v>
          </cell>
          <cell r="JB7844">
            <v>358145</v>
          </cell>
          <cell r="KB7844">
            <v>358145</v>
          </cell>
          <cell r="KC7844">
            <v>358145</v>
          </cell>
        </row>
        <row r="7845">
          <cell r="GS7845">
            <v>21111</v>
          </cell>
          <cell r="GX7845">
            <v>7775040</v>
          </cell>
          <cell r="JB7845">
            <v>4844199.22</v>
          </cell>
          <cell r="KB7845">
            <v>4844199.22</v>
          </cell>
          <cell r="KC7845">
            <v>956679.22000000067</v>
          </cell>
        </row>
        <row r="7846">
          <cell r="GS7846">
            <v>21111</v>
          </cell>
          <cell r="GX7846">
            <v>0</v>
          </cell>
          <cell r="JB7846">
            <v>0</v>
          </cell>
          <cell r="KB7846">
            <v>0</v>
          </cell>
          <cell r="KC7846">
            <v>0</v>
          </cell>
        </row>
        <row r="7847">
          <cell r="GS7847">
            <v>21111</v>
          </cell>
          <cell r="GX7847">
            <v>323960</v>
          </cell>
          <cell r="JB7847">
            <v>265958.82</v>
          </cell>
          <cell r="KB7847">
            <v>265958.82</v>
          </cell>
          <cell r="KC7847">
            <v>15204</v>
          </cell>
        </row>
        <row r="7848">
          <cell r="GS7848">
            <v>21111</v>
          </cell>
          <cell r="GX7848">
            <v>0</v>
          </cell>
          <cell r="JB7848">
            <v>51871.13</v>
          </cell>
          <cell r="KB7848">
            <v>51871.13</v>
          </cell>
          <cell r="KC7848">
            <v>51871.13</v>
          </cell>
        </row>
        <row r="7849">
          <cell r="GS7849">
            <v>21111</v>
          </cell>
          <cell r="GX7849">
            <v>1295840</v>
          </cell>
          <cell r="JB7849">
            <v>574919.22</v>
          </cell>
          <cell r="KB7849">
            <v>574919.22</v>
          </cell>
          <cell r="KC7849">
            <v>-51871.129999999888</v>
          </cell>
        </row>
        <row r="7850">
          <cell r="GS7850">
            <v>21111</v>
          </cell>
          <cell r="GX7850">
            <v>0</v>
          </cell>
          <cell r="JB7850">
            <v>20277.310000000001</v>
          </cell>
          <cell r="KB7850">
            <v>20277.310000000001</v>
          </cell>
          <cell r="KC7850">
            <v>20277.310000000001</v>
          </cell>
        </row>
        <row r="7851">
          <cell r="GS7851">
            <v>21111</v>
          </cell>
          <cell r="GX7851">
            <v>505377.6</v>
          </cell>
          <cell r="JB7851">
            <v>289802.87</v>
          </cell>
          <cell r="KB7851">
            <v>257271.78</v>
          </cell>
          <cell r="KC7851">
            <v>37114.070000000065</v>
          </cell>
        </row>
        <row r="7852">
          <cell r="GS7852">
            <v>21111</v>
          </cell>
          <cell r="GX7852">
            <v>0</v>
          </cell>
          <cell r="JB7852">
            <v>6086.09</v>
          </cell>
          <cell r="KB7852">
            <v>6086.09</v>
          </cell>
          <cell r="KC7852">
            <v>6086.09</v>
          </cell>
        </row>
        <row r="7853">
          <cell r="GS7853">
            <v>21111</v>
          </cell>
          <cell r="GX7853">
            <v>163275.84</v>
          </cell>
          <cell r="JB7853">
            <v>85648.2</v>
          </cell>
          <cell r="KB7853">
            <v>76133.210000000006</v>
          </cell>
          <cell r="KC7853">
            <v>4010.2799999999988</v>
          </cell>
        </row>
        <row r="7854">
          <cell r="GS7854">
            <v>21111</v>
          </cell>
          <cell r="GX7854">
            <v>0</v>
          </cell>
          <cell r="JB7854">
            <v>15597.96</v>
          </cell>
          <cell r="KB7854">
            <v>15597.96</v>
          </cell>
          <cell r="KC7854">
            <v>15597.96</v>
          </cell>
        </row>
        <row r="7855">
          <cell r="GS7855">
            <v>21111</v>
          </cell>
          <cell r="GX7855">
            <v>388752</v>
          </cell>
          <cell r="JB7855">
            <v>222925.67</v>
          </cell>
          <cell r="KB7855">
            <v>197901.69</v>
          </cell>
          <cell r="KC7855">
            <v>28549.669999999984</v>
          </cell>
        </row>
        <row r="7856">
          <cell r="GS7856">
            <v>21111</v>
          </cell>
          <cell r="GX7856">
            <v>0</v>
          </cell>
          <cell r="JB7856">
            <v>31784.04</v>
          </cell>
          <cell r="KB7856">
            <v>31784.04</v>
          </cell>
          <cell r="KC7856">
            <v>31784.04</v>
          </cell>
        </row>
        <row r="7857">
          <cell r="GS7857">
            <v>21111</v>
          </cell>
          <cell r="GX7857">
            <v>933004.80000000005</v>
          </cell>
          <cell r="JB7857">
            <v>468904.5</v>
          </cell>
          <cell r="KB7857">
            <v>414955.74</v>
          </cell>
          <cell r="KC7857">
            <v>2402.0999999999767</v>
          </cell>
        </row>
        <row r="7858">
          <cell r="GS7858">
            <v>21111</v>
          </cell>
          <cell r="GX7858">
            <v>0</v>
          </cell>
          <cell r="JB7858">
            <v>3919.95</v>
          </cell>
          <cell r="KB7858">
            <v>3919.95</v>
          </cell>
          <cell r="KC7858">
            <v>3919.95</v>
          </cell>
        </row>
        <row r="7859">
          <cell r="GS7859">
            <v>21111</v>
          </cell>
          <cell r="GX7859">
            <v>139950.72</v>
          </cell>
          <cell r="JB7859">
            <v>60418.32</v>
          </cell>
          <cell r="KB7859">
            <v>53242.26</v>
          </cell>
          <cell r="KC7859">
            <v>-3919.9500000000116</v>
          </cell>
        </row>
        <row r="7860">
          <cell r="GS7860">
            <v>21111</v>
          </cell>
          <cell r="GX7860">
            <v>12348.59</v>
          </cell>
          <cell r="JB7860">
            <v>30579.71</v>
          </cell>
          <cell r="KB7860">
            <v>8701.33</v>
          </cell>
          <cell r="KC7860">
            <v>23882.81</v>
          </cell>
        </row>
        <row r="7861">
          <cell r="GS7861">
            <v>21111</v>
          </cell>
          <cell r="GX7861">
            <v>48806.67</v>
          </cell>
          <cell r="JB7861">
            <v>0</v>
          </cell>
          <cell r="KB7861">
            <v>0</v>
          </cell>
          <cell r="KC7861">
            <v>-34164.619999999995</v>
          </cell>
        </row>
        <row r="7862">
          <cell r="GS7862">
            <v>21111</v>
          </cell>
          <cell r="GX7862">
            <v>55150.87</v>
          </cell>
          <cell r="JB7862">
            <v>13556.71</v>
          </cell>
          <cell r="KB7862">
            <v>3065</v>
          </cell>
          <cell r="KC7862">
            <v>-36019.65</v>
          </cell>
        </row>
        <row r="7863">
          <cell r="GS7863">
            <v>21111</v>
          </cell>
          <cell r="GX7863">
            <v>23161.56</v>
          </cell>
          <cell r="JB7863">
            <v>32458.18</v>
          </cell>
          <cell r="KB7863">
            <v>24973.78</v>
          </cell>
          <cell r="KC7863">
            <v>19826.109999999997</v>
          </cell>
        </row>
        <row r="7864">
          <cell r="GS7864">
            <v>21111</v>
          </cell>
          <cell r="GX7864">
            <v>10388.23</v>
          </cell>
          <cell r="JB7864">
            <v>360.3</v>
          </cell>
          <cell r="KB7864">
            <v>360.3</v>
          </cell>
          <cell r="KC7864">
            <v>-4489.1699999999992</v>
          </cell>
        </row>
        <row r="7865">
          <cell r="GS7865">
            <v>21111</v>
          </cell>
          <cell r="GX7865">
            <v>364728.15</v>
          </cell>
          <cell r="JB7865">
            <v>164880</v>
          </cell>
          <cell r="KB7865">
            <v>123780</v>
          </cell>
          <cell r="KC7865">
            <v>500</v>
          </cell>
        </row>
        <row r="7866">
          <cell r="GS7866">
            <v>21111</v>
          </cell>
          <cell r="GX7866">
            <v>5493.44</v>
          </cell>
          <cell r="JB7866">
            <v>0</v>
          </cell>
          <cell r="KB7866">
            <v>0</v>
          </cell>
          <cell r="KC7866">
            <v>-5046.7199999999993</v>
          </cell>
        </row>
        <row r="7867">
          <cell r="GS7867">
            <v>21111</v>
          </cell>
          <cell r="GX7867">
            <v>267096.88</v>
          </cell>
          <cell r="JB7867">
            <v>206491.6</v>
          </cell>
          <cell r="KB7867">
            <v>185842.44</v>
          </cell>
          <cell r="KC7867">
            <v>-22258.070000000007</v>
          </cell>
        </row>
        <row r="7868">
          <cell r="GS7868">
            <v>21111</v>
          </cell>
          <cell r="GX7868">
            <v>109324.78</v>
          </cell>
          <cell r="JB7868">
            <v>39777.9</v>
          </cell>
          <cell r="KB7868">
            <v>23442.67</v>
          </cell>
          <cell r="KC7868">
            <v>0</v>
          </cell>
        </row>
        <row r="7869">
          <cell r="GS7869">
            <v>21111</v>
          </cell>
          <cell r="GX7869">
            <v>2178922.62</v>
          </cell>
          <cell r="JB7869">
            <v>0</v>
          </cell>
          <cell r="KB7869">
            <v>0</v>
          </cell>
          <cell r="KC7869">
            <v>-2176318.1</v>
          </cell>
        </row>
        <row r="7870">
          <cell r="GS7870">
            <v>21111</v>
          </cell>
          <cell r="GX7870">
            <v>1264017.8600000001</v>
          </cell>
          <cell r="JB7870">
            <v>22518.880000000001</v>
          </cell>
          <cell r="KB7870">
            <v>19600.900000000001</v>
          </cell>
          <cell r="KC7870">
            <v>-1237826.7300000002</v>
          </cell>
        </row>
        <row r="7871">
          <cell r="GS7871">
            <v>21111</v>
          </cell>
          <cell r="GX7871">
            <v>1144047.8400000001</v>
          </cell>
          <cell r="JB7871">
            <v>264297.49</v>
          </cell>
          <cell r="KB7871">
            <v>198458.1</v>
          </cell>
          <cell r="KC7871">
            <v>0</v>
          </cell>
        </row>
        <row r="7872">
          <cell r="GS7872">
            <v>21111</v>
          </cell>
          <cell r="GX7872">
            <v>17753.38</v>
          </cell>
          <cell r="JB7872">
            <v>0</v>
          </cell>
          <cell r="KB7872">
            <v>0</v>
          </cell>
          <cell r="KC7872">
            <v>-11835.580000000002</v>
          </cell>
        </row>
        <row r="7873">
          <cell r="GS7873">
            <v>21111</v>
          </cell>
          <cell r="GX7873">
            <v>30000000</v>
          </cell>
          <cell r="JB7873">
            <v>0</v>
          </cell>
          <cell r="KB7873">
            <v>0</v>
          </cell>
          <cell r="KC7873">
            <v>-30000000</v>
          </cell>
        </row>
        <row r="7874">
          <cell r="GS7874">
            <v>21111</v>
          </cell>
          <cell r="GX7874">
            <v>85556.61</v>
          </cell>
          <cell r="JB7874">
            <v>14100.04</v>
          </cell>
          <cell r="KB7874">
            <v>14100.04</v>
          </cell>
          <cell r="KC7874">
            <v>-71456.570000000007</v>
          </cell>
        </row>
        <row r="7875">
          <cell r="GS7875">
            <v>21111</v>
          </cell>
          <cell r="GX7875">
            <v>24145.81</v>
          </cell>
          <cell r="JB7875">
            <v>5702.02</v>
          </cell>
          <cell r="KB7875">
            <v>5702.02</v>
          </cell>
          <cell r="KC7875">
            <v>-18443.79</v>
          </cell>
        </row>
        <row r="7876">
          <cell r="GS7876">
            <v>21111</v>
          </cell>
          <cell r="GX7876">
            <v>0</v>
          </cell>
          <cell r="JB7876">
            <v>84608.7</v>
          </cell>
          <cell r="KB7876">
            <v>67840.7</v>
          </cell>
          <cell r="KC7876">
            <v>99370.8</v>
          </cell>
        </row>
        <row r="7877">
          <cell r="GS7877">
            <v>21111</v>
          </cell>
          <cell r="GX7877">
            <v>3879.74</v>
          </cell>
          <cell r="JB7877">
            <v>69395.009999999995</v>
          </cell>
          <cell r="KB7877">
            <v>69395.009999999995</v>
          </cell>
          <cell r="KC7877">
            <v>71359.489999999991</v>
          </cell>
        </row>
        <row r="7878">
          <cell r="GS7878">
            <v>21111</v>
          </cell>
          <cell r="GX7878">
            <v>7194.45</v>
          </cell>
          <cell r="JB7878">
            <v>200381.8</v>
          </cell>
          <cell r="KB7878">
            <v>200381.8</v>
          </cell>
          <cell r="KC7878">
            <v>198552.53999999998</v>
          </cell>
        </row>
        <row r="7879">
          <cell r="GS7879">
            <v>21111</v>
          </cell>
          <cell r="GX7879">
            <v>60529.88</v>
          </cell>
          <cell r="JB7879">
            <v>0</v>
          </cell>
          <cell r="KB7879">
            <v>0</v>
          </cell>
          <cell r="KC7879">
            <v>0</v>
          </cell>
        </row>
        <row r="7880">
          <cell r="GS7880">
            <v>21111</v>
          </cell>
          <cell r="GX7880">
            <v>30000000</v>
          </cell>
          <cell r="JB7880">
            <v>0</v>
          </cell>
          <cell r="KB7880">
            <v>0</v>
          </cell>
          <cell r="KC7880">
            <v>-10358574.199999999</v>
          </cell>
        </row>
        <row r="7881">
          <cell r="GS7881">
            <v>21111</v>
          </cell>
          <cell r="GX7881">
            <v>0</v>
          </cell>
          <cell r="JB7881">
            <v>0</v>
          </cell>
          <cell r="KB7881">
            <v>0</v>
          </cell>
          <cell r="KC7881">
            <v>9998525</v>
          </cell>
        </row>
        <row r="7882">
          <cell r="GS7882">
            <v>21111</v>
          </cell>
          <cell r="GX7882">
            <v>0</v>
          </cell>
          <cell r="JB7882">
            <v>60048.5</v>
          </cell>
          <cell r="KB7882">
            <v>60048.5</v>
          </cell>
          <cell r="KC7882">
            <v>60048.5</v>
          </cell>
        </row>
        <row r="7883">
          <cell r="GS7883">
            <v>21111</v>
          </cell>
          <cell r="GX7883">
            <v>549948</v>
          </cell>
          <cell r="JB7883">
            <v>618959.99</v>
          </cell>
          <cell r="KB7883">
            <v>618959.99</v>
          </cell>
          <cell r="KC7883">
            <v>343985.99</v>
          </cell>
        </row>
        <row r="7884">
          <cell r="GS7884">
            <v>21111</v>
          </cell>
          <cell r="GX7884">
            <v>0</v>
          </cell>
          <cell r="JB7884">
            <v>0</v>
          </cell>
          <cell r="KB7884">
            <v>0</v>
          </cell>
          <cell r="KC7884">
            <v>0</v>
          </cell>
        </row>
        <row r="7885">
          <cell r="GS7885">
            <v>21111</v>
          </cell>
          <cell r="GX7885">
            <v>22914.5</v>
          </cell>
          <cell r="JB7885">
            <v>27170.25</v>
          </cell>
          <cell r="KB7885">
            <v>27170.25</v>
          </cell>
          <cell r="KC7885">
            <v>4255.75</v>
          </cell>
        </row>
        <row r="7886">
          <cell r="GS7886">
            <v>21111</v>
          </cell>
          <cell r="GX7886">
            <v>0</v>
          </cell>
          <cell r="JB7886">
            <v>0</v>
          </cell>
          <cell r="KB7886">
            <v>0</v>
          </cell>
          <cell r="KC7886">
            <v>0</v>
          </cell>
        </row>
        <row r="7887">
          <cell r="GS7887">
            <v>21111</v>
          </cell>
          <cell r="GX7887">
            <v>91658</v>
          </cell>
          <cell r="JB7887">
            <v>59054.81</v>
          </cell>
          <cell r="KB7887">
            <v>59054.81</v>
          </cell>
          <cell r="KC7887">
            <v>0</v>
          </cell>
        </row>
        <row r="7888">
          <cell r="GS7888">
            <v>21111</v>
          </cell>
          <cell r="GX7888">
            <v>0</v>
          </cell>
          <cell r="JB7888">
            <v>3903.15</v>
          </cell>
          <cell r="KB7888">
            <v>3903.15</v>
          </cell>
          <cell r="KC7888">
            <v>3903.15</v>
          </cell>
        </row>
        <row r="7889">
          <cell r="GS7889">
            <v>21111</v>
          </cell>
          <cell r="GX7889">
            <v>35746.620000000003</v>
          </cell>
          <cell r="JB7889">
            <v>40148.589999999997</v>
          </cell>
          <cell r="KB7889">
            <v>38589.589999999997</v>
          </cell>
          <cell r="KC7889">
            <v>22275.25</v>
          </cell>
        </row>
        <row r="7890">
          <cell r="GS7890">
            <v>21111</v>
          </cell>
          <cell r="GX7890">
            <v>0</v>
          </cell>
          <cell r="JB7890">
            <v>1125.31</v>
          </cell>
          <cell r="KB7890">
            <v>1125.31</v>
          </cell>
          <cell r="KC7890">
            <v>1125.31</v>
          </cell>
        </row>
        <row r="7891">
          <cell r="GS7891">
            <v>21111</v>
          </cell>
          <cell r="GX7891">
            <v>11548.91</v>
          </cell>
          <cell r="JB7891">
            <v>11517.6</v>
          </cell>
          <cell r="KB7891">
            <v>11013.93</v>
          </cell>
          <cell r="KC7891">
            <v>5743.1399999999994</v>
          </cell>
        </row>
        <row r="7892">
          <cell r="GS7892">
            <v>21111</v>
          </cell>
          <cell r="GX7892">
            <v>0</v>
          </cell>
          <cell r="JB7892">
            <v>3002.43</v>
          </cell>
          <cell r="KB7892">
            <v>3002.43</v>
          </cell>
          <cell r="KC7892">
            <v>3002.43</v>
          </cell>
        </row>
        <row r="7893">
          <cell r="GS7893">
            <v>21111</v>
          </cell>
          <cell r="GX7893">
            <v>27497.4</v>
          </cell>
          <cell r="JB7893">
            <v>30883.59</v>
          </cell>
          <cell r="KB7893">
            <v>29684.36</v>
          </cell>
          <cell r="KC7893">
            <v>17134.89</v>
          </cell>
        </row>
        <row r="7894">
          <cell r="GS7894">
            <v>21111</v>
          </cell>
          <cell r="GX7894">
            <v>0</v>
          </cell>
          <cell r="JB7894">
            <v>6295.14</v>
          </cell>
          <cell r="KB7894">
            <v>6295.14</v>
          </cell>
          <cell r="KC7894">
            <v>6295.14</v>
          </cell>
        </row>
        <row r="7895">
          <cell r="GS7895">
            <v>21111</v>
          </cell>
          <cell r="GX7895">
            <v>65993.759999999995</v>
          </cell>
          <cell r="JB7895">
            <v>63611.22</v>
          </cell>
          <cell r="KB7895">
            <v>61684.74</v>
          </cell>
          <cell r="KC7895">
            <v>32260.86</v>
          </cell>
        </row>
        <row r="7896">
          <cell r="GS7896">
            <v>21111</v>
          </cell>
          <cell r="GX7896">
            <v>0</v>
          </cell>
          <cell r="JB7896">
            <v>807.67</v>
          </cell>
          <cell r="KB7896">
            <v>807.67</v>
          </cell>
          <cell r="KC7896">
            <v>807.67</v>
          </cell>
        </row>
        <row r="7897">
          <cell r="GS7897">
            <v>21111</v>
          </cell>
          <cell r="GX7897">
            <v>9899.06</v>
          </cell>
          <cell r="JB7897">
            <v>7965.3</v>
          </cell>
          <cell r="KB7897">
            <v>7819.08</v>
          </cell>
          <cell r="KC7897">
            <v>3548.26</v>
          </cell>
        </row>
        <row r="7898">
          <cell r="GS7898">
            <v>21111</v>
          </cell>
          <cell r="GX7898">
            <v>31166.12</v>
          </cell>
          <cell r="JB7898">
            <v>2204</v>
          </cell>
          <cell r="KB7898">
            <v>2204</v>
          </cell>
          <cell r="KC7898">
            <v>-16495.68</v>
          </cell>
        </row>
        <row r="7899">
          <cell r="GS7899">
            <v>21111</v>
          </cell>
          <cell r="GX7899">
            <v>11172.49</v>
          </cell>
          <cell r="JB7899">
            <v>1503.36</v>
          </cell>
          <cell r="KB7899">
            <v>1503.36</v>
          </cell>
          <cell r="KC7899">
            <v>-7434.6299999999992</v>
          </cell>
        </row>
        <row r="7900">
          <cell r="GS7900">
            <v>21111</v>
          </cell>
          <cell r="GX7900">
            <v>29246.2</v>
          </cell>
          <cell r="JB7900">
            <v>4733.83</v>
          </cell>
          <cell r="KB7900">
            <v>4733.83</v>
          </cell>
          <cell r="KC7900">
            <v>-15738.51</v>
          </cell>
        </row>
        <row r="7901">
          <cell r="GS7901">
            <v>21111</v>
          </cell>
          <cell r="GX7901">
            <v>8000</v>
          </cell>
          <cell r="JB7901">
            <v>0</v>
          </cell>
          <cell r="KB7901">
            <v>0</v>
          </cell>
          <cell r="KC7901">
            <v>-4571.45</v>
          </cell>
        </row>
        <row r="7902">
          <cell r="GS7902">
            <v>21111</v>
          </cell>
          <cell r="GX7902">
            <v>284556.77</v>
          </cell>
          <cell r="JB7902">
            <v>137100</v>
          </cell>
          <cell r="KB7902">
            <v>106300</v>
          </cell>
          <cell r="KC7902">
            <v>0</v>
          </cell>
        </row>
        <row r="7903">
          <cell r="GS7903">
            <v>21111</v>
          </cell>
          <cell r="GX7903">
            <v>5522.28</v>
          </cell>
          <cell r="JB7903">
            <v>0</v>
          </cell>
          <cell r="KB7903">
            <v>0</v>
          </cell>
          <cell r="KC7903">
            <v>-5522.28</v>
          </cell>
        </row>
        <row r="7904">
          <cell r="GS7904">
            <v>21111</v>
          </cell>
          <cell r="GX7904">
            <v>14870.01</v>
          </cell>
          <cell r="JB7904">
            <v>0</v>
          </cell>
          <cell r="KB7904">
            <v>0</v>
          </cell>
          <cell r="KC7904">
            <v>-12391.68</v>
          </cell>
        </row>
        <row r="7905">
          <cell r="GS7905">
            <v>21111</v>
          </cell>
          <cell r="GX7905">
            <v>3763.62</v>
          </cell>
          <cell r="JB7905">
            <v>3165.96</v>
          </cell>
          <cell r="KB7905">
            <v>3165.96</v>
          </cell>
          <cell r="KC7905">
            <v>643.75</v>
          </cell>
        </row>
        <row r="7906">
          <cell r="GS7906">
            <v>21111</v>
          </cell>
          <cell r="GX7906">
            <v>43372.79</v>
          </cell>
          <cell r="JB7906">
            <v>81548</v>
          </cell>
          <cell r="KB7906">
            <v>64728</v>
          </cell>
          <cell r="KC7906">
            <v>124145.28</v>
          </cell>
        </row>
        <row r="7907">
          <cell r="GS7907">
            <v>21111</v>
          </cell>
          <cell r="GX7907">
            <v>275090.53999999998</v>
          </cell>
          <cell r="JB7907">
            <v>126922.25</v>
          </cell>
          <cell r="KB7907">
            <v>94162.69</v>
          </cell>
          <cell r="KC7907">
            <v>-46737.559999999969</v>
          </cell>
        </row>
        <row r="7908">
          <cell r="GS7908">
            <v>21111</v>
          </cell>
          <cell r="GX7908">
            <v>1765.01</v>
          </cell>
          <cell r="JB7908">
            <v>0</v>
          </cell>
          <cell r="KB7908">
            <v>0</v>
          </cell>
          <cell r="KC7908">
            <v>-589.01</v>
          </cell>
        </row>
        <row r="7909">
          <cell r="GS7909">
            <v>21111</v>
          </cell>
          <cell r="GX7909">
            <v>0</v>
          </cell>
          <cell r="JB7909">
            <v>159132.5</v>
          </cell>
          <cell r="KB7909">
            <v>159132.5</v>
          </cell>
          <cell r="KC7909">
            <v>159132.5</v>
          </cell>
        </row>
        <row r="7910">
          <cell r="GS7910">
            <v>21111</v>
          </cell>
          <cell r="GX7910">
            <v>3819180</v>
          </cell>
          <cell r="JB7910">
            <v>1558464.03</v>
          </cell>
          <cell r="KB7910">
            <v>1558464.03</v>
          </cell>
          <cell r="KC7910">
            <v>-159132.5</v>
          </cell>
        </row>
        <row r="7911">
          <cell r="GS7911">
            <v>21111</v>
          </cell>
          <cell r="GX7911">
            <v>0</v>
          </cell>
          <cell r="JB7911">
            <v>0</v>
          </cell>
          <cell r="KB7911">
            <v>0</v>
          </cell>
          <cell r="KC7911">
            <v>0</v>
          </cell>
        </row>
        <row r="7912">
          <cell r="GS7912">
            <v>21111</v>
          </cell>
          <cell r="GX7912">
            <v>159132.5</v>
          </cell>
          <cell r="JB7912">
            <v>87960.83</v>
          </cell>
          <cell r="KB7912">
            <v>87960.83</v>
          </cell>
          <cell r="KC7912">
            <v>26838.5</v>
          </cell>
        </row>
        <row r="7913">
          <cell r="GS7913">
            <v>21111</v>
          </cell>
          <cell r="GX7913">
            <v>0</v>
          </cell>
          <cell r="JB7913">
            <v>5530.68</v>
          </cell>
          <cell r="KB7913">
            <v>5530.68</v>
          </cell>
          <cell r="KC7913">
            <v>5530.68</v>
          </cell>
        </row>
        <row r="7914">
          <cell r="GS7914">
            <v>21111</v>
          </cell>
          <cell r="GX7914">
            <v>636530</v>
          </cell>
          <cell r="JB7914">
            <v>146540.78</v>
          </cell>
          <cell r="KB7914">
            <v>146540.78</v>
          </cell>
          <cell r="KC7914">
            <v>-5530.6800000000512</v>
          </cell>
        </row>
        <row r="7915">
          <cell r="GS7915">
            <v>21111</v>
          </cell>
          <cell r="GX7915">
            <v>0</v>
          </cell>
          <cell r="JB7915">
            <v>9289.32</v>
          </cell>
          <cell r="KB7915">
            <v>9289.32</v>
          </cell>
          <cell r="KC7915">
            <v>9289.32</v>
          </cell>
        </row>
        <row r="7916">
          <cell r="GS7916">
            <v>21111</v>
          </cell>
          <cell r="GX7916">
            <v>248246.7</v>
          </cell>
          <cell r="JB7916">
            <v>89070.35</v>
          </cell>
          <cell r="KB7916">
            <v>82821.8</v>
          </cell>
          <cell r="KC7916">
            <v>-9289.320000000007</v>
          </cell>
        </row>
        <row r="7917">
          <cell r="GS7917">
            <v>21111</v>
          </cell>
          <cell r="GX7917">
            <v>0</v>
          </cell>
          <cell r="JB7917">
            <v>2817.92</v>
          </cell>
          <cell r="KB7917">
            <v>2817.92</v>
          </cell>
          <cell r="KC7917">
            <v>2817.92</v>
          </cell>
        </row>
        <row r="7918">
          <cell r="GS7918">
            <v>21111</v>
          </cell>
          <cell r="GX7918">
            <v>80202.78</v>
          </cell>
          <cell r="JB7918">
            <v>26391.67</v>
          </cell>
          <cell r="KB7918">
            <v>24574.35</v>
          </cell>
          <cell r="KC7918">
            <v>-2817.9199999999983</v>
          </cell>
        </row>
        <row r="7919">
          <cell r="GS7919">
            <v>21111</v>
          </cell>
          <cell r="GX7919">
            <v>0</v>
          </cell>
          <cell r="JB7919">
            <v>7145.64</v>
          </cell>
          <cell r="KB7919">
            <v>7145.64</v>
          </cell>
          <cell r="KC7919">
            <v>7145.64</v>
          </cell>
        </row>
        <row r="7920">
          <cell r="GS7920">
            <v>21111</v>
          </cell>
          <cell r="GX7920">
            <v>190959</v>
          </cell>
          <cell r="JB7920">
            <v>68515.740000000005</v>
          </cell>
          <cell r="KB7920">
            <v>63709.15</v>
          </cell>
          <cell r="KC7920">
            <v>-7145.640000000014</v>
          </cell>
        </row>
        <row r="7921">
          <cell r="GS7921">
            <v>21111</v>
          </cell>
          <cell r="GX7921">
            <v>0</v>
          </cell>
          <cell r="JB7921">
            <v>14768.7</v>
          </cell>
          <cell r="KB7921">
            <v>14768.7</v>
          </cell>
          <cell r="KC7921">
            <v>14768.7</v>
          </cell>
        </row>
        <row r="7922">
          <cell r="GS7922">
            <v>21111</v>
          </cell>
          <cell r="GX7922">
            <v>458301.6</v>
          </cell>
          <cell r="JB7922">
            <v>149104.71</v>
          </cell>
          <cell r="KB7922">
            <v>138374.1</v>
          </cell>
          <cell r="KC7922">
            <v>-14768.699999999953</v>
          </cell>
        </row>
        <row r="7923">
          <cell r="GS7923">
            <v>21111</v>
          </cell>
          <cell r="GX7923">
            <v>0</v>
          </cell>
          <cell r="JB7923">
            <v>1858.17</v>
          </cell>
          <cell r="KB7923">
            <v>1858.17</v>
          </cell>
          <cell r="KC7923">
            <v>1858.17</v>
          </cell>
        </row>
        <row r="7924">
          <cell r="GS7924">
            <v>21111</v>
          </cell>
          <cell r="GX7924">
            <v>68745.240000000005</v>
          </cell>
          <cell r="JB7924">
            <v>20065.7</v>
          </cell>
          <cell r="KB7924">
            <v>18576.88</v>
          </cell>
          <cell r="KC7924">
            <v>-1858.1699999999983</v>
          </cell>
        </row>
        <row r="7925">
          <cell r="GS7925">
            <v>21111</v>
          </cell>
          <cell r="GX7925">
            <v>4635</v>
          </cell>
          <cell r="JB7925">
            <v>2746.56</v>
          </cell>
          <cell r="KB7925">
            <v>2746.56</v>
          </cell>
          <cell r="KC7925">
            <v>-1888.44</v>
          </cell>
        </row>
        <row r="7926">
          <cell r="GS7926">
            <v>21111</v>
          </cell>
          <cell r="GX7926">
            <v>8000</v>
          </cell>
          <cell r="JB7926">
            <v>0</v>
          </cell>
          <cell r="KB7926">
            <v>0</v>
          </cell>
          <cell r="KC7926">
            <v>-5714.3</v>
          </cell>
        </row>
        <row r="7927">
          <cell r="GS7927">
            <v>21111</v>
          </cell>
          <cell r="GX7927">
            <v>875.5</v>
          </cell>
          <cell r="JB7927">
            <v>0</v>
          </cell>
          <cell r="KB7927">
            <v>0</v>
          </cell>
          <cell r="KC7927">
            <v>-875.5</v>
          </cell>
        </row>
        <row r="7928">
          <cell r="GS7928">
            <v>21111</v>
          </cell>
          <cell r="GX7928">
            <v>29571.3</v>
          </cell>
          <cell r="JB7928">
            <v>10700</v>
          </cell>
          <cell r="KB7928">
            <v>6700</v>
          </cell>
          <cell r="KC7928">
            <v>0</v>
          </cell>
        </row>
        <row r="7929">
          <cell r="GS7929">
            <v>21111</v>
          </cell>
          <cell r="GX7929">
            <v>0</v>
          </cell>
          <cell r="JB7929">
            <v>2362.92</v>
          </cell>
          <cell r="KB7929">
            <v>0</v>
          </cell>
          <cell r="KC7929">
            <v>2362.92</v>
          </cell>
        </row>
        <row r="7930">
          <cell r="GS7930">
            <v>21111</v>
          </cell>
          <cell r="GX7930">
            <v>7766.2</v>
          </cell>
          <cell r="JB7930">
            <v>0</v>
          </cell>
          <cell r="KB7930">
            <v>0</v>
          </cell>
          <cell r="KC7930">
            <v>-7766.2</v>
          </cell>
        </row>
        <row r="7931">
          <cell r="GS7931">
            <v>21111</v>
          </cell>
          <cell r="GX7931">
            <v>2679614.75</v>
          </cell>
          <cell r="JB7931">
            <v>1268262.3999999999</v>
          </cell>
          <cell r="KB7931">
            <v>1241262.3999999999</v>
          </cell>
          <cell r="KC7931">
            <v>-71544.979999999981</v>
          </cell>
        </row>
        <row r="7932">
          <cell r="GS7932">
            <v>21111</v>
          </cell>
          <cell r="GX7932">
            <v>8000</v>
          </cell>
          <cell r="JB7932">
            <v>3190</v>
          </cell>
          <cell r="KB7932">
            <v>3190</v>
          </cell>
          <cell r="KC7932">
            <v>-1381.4499999999998</v>
          </cell>
        </row>
        <row r="7933">
          <cell r="GS7933">
            <v>21111</v>
          </cell>
          <cell r="GX7933">
            <v>0</v>
          </cell>
          <cell r="JB7933">
            <v>61846</v>
          </cell>
          <cell r="KB7933">
            <v>61846</v>
          </cell>
          <cell r="KC7933">
            <v>61846</v>
          </cell>
        </row>
        <row r="7934">
          <cell r="GS7934">
            <v>21111</v>
          </cell>
          <cell r="GX7934">
            <v>1484304</v>
          </cell>
          <cell r="JB7934">
            <v>542812</v>
          </cell>
          <cell r="KB7934">
            <v>542812</v>
          </cell>
          <cell r="KC7934">
            <v>-61846</v>
          </cell>
        </row>
        <row r="7935">
          <cell r="GS7935">
            <v>21111</v>
          </cell>
          <cell r="GX7935">
            <v>0</v>
          </cell>
          <cell r="JB7935">
            <v>0</v>
          </cell>
          <cell r="KB7935">
            <v>0</v>
          </cell>
          <cell r="KC7935">
            <v>0</v>
          </cell>
        </row>
        <row r="7936">
          <cell r="GS7936">
            <v>21111</v>
          </cell>
          <cell r="GX7936">
            <v>61846</v>
          </cell>
          <cell r="JB7936">
            <v>12541.75</v>
          </cell>
          <cell r="KB7936">
            <v>12541.75</v>
          </cell>
          <cell r="KC7936">
            <v>0</v>
          </cell>
        </row>
        <row r="7937">
          <cell r="GS7937">
            <v>21111</v>
          </cell>
          <cell r="GX7937">
            <v>0</v>
          </cell>
          <cell r="JB7937">
            <v>0</v>
          </cell>
          <cell r="KB7937">
            <v>0</v>
          </cell>
          <cell r="KC7937">
            <v>0</v>
          </cell>
        </row>
        <row r="7938">
          <cell r="GS7938">
            <v>21111</v>
          </cell>
          <cell r="GX7938">
            <v>247384</v>
          </cell>
          <cell r="JB7938">
            <v>59841.05</v>
          </cell>
          <cell r="KB7938">
            <v>59841.05</v>
          </cell>
          <cell r="KC7938">
            <v>0</v>
          </cell>
        </row>
        <row r="7939">
          <cell r="GS7939">
            <v>21111</v>
          </cell>
          <cell r="GX7939">
            <v>0</v>
          </cell>
          <cell r="JB7939">
            <v>4020</v>
          </cell>
          <cell r="KB7939">
            <v>4020</v>
          </cell>
          <cell r="KC7939">
            <v>4020</v>
          </cell>
        </row>
        <row r="7940">
          <cell r="GS7940">
            <v>21111</v>
          </cell>
          <cell r="GX7940">
            <v>96479.76</v>
          </cell>
          <cell r="JB7940">
            <v>35282.86</v>
          </cell>
          <cell r="KB7940">
            <v>33652.43</v>
          </cell>
          <cell r="KC7940">
            <v>-4019.9199999999983</v>
          </cell>
        </row>
        <row r="7941">
          <cell r="GS7941">
            <v>21111</v>
          </cell>
          <cell r="GX7941">
            <v>0</v>
          </cell>
          <cell r="JB7941">
            <v>1152.74</v>
          </cell>
          <cell r="KB7941">
            <v>1152.74</v>
          </cell>
          <cell r="KC7941">
            <v>1152.74</v>
          </cell>
        </row>
        <row r="7942">
          <cell r="GS7942">
            <v>21111</v>
          </cell>
          <cell r="GX7942">
            <v>31170.38</v>
          </cell>
          <cell r="JB7942">
            <v>10272.32</v>
          </cell>
          <cell r="KB7942">
            <v>9745.57</v>
          </cell>
          <cell r="KC7942">
            <v>-1152.7400000000016</v>
          </cell>
        </row>
        <row r="7943">
          <cell r="GS7943">
            <v>21111</v>
          </cell>
          <cell r="GX7943">
            <v>0</v>
          </cell>
          <cell r="JB7943">
            <v>3092.3</v>
          </cell>
          <cell r="KB7943">
            <v>3092.3</v>
          </cell>
          <cell r="KC7943">
            <v>3092.3</v>
          </cell>
        </row>
        <row r="7944">
          <cell r="GS7944">
            <v>21111</v>
          </cell>
          <cell r="GX7944">
            <v>74215.199999999997</v>
          </cell>
          <cell r="JB7944">
            <v>27140.62</v>
          </cell>
          <cell r="KB7944">
            <v>25886.44</v>
          </cell>
          <cell r="KC7944">
            <v>-3092.3000000000029</v>
          </cell>
        </row>
        <row r="7945">
          <cell r="GS7945">
            <v>21111</v>
          </cell>
          <cell r="GX7945">
            <v>0</v>
          </cell>
          <cell r="JB7945">
            <v>7421.52</v>
          </cell>
          <cell r="KB7945">
            <v>7421.52</v>
          </cell>
          <cell r="KC7945">
            <v>7421.52</v>
          </cell>
        </row>
        <row r="7946">
          <cell r="GS7946">
            <v>21111</v>
          </cell>
          <cell r="GX7946">
            <v>178116.48000000001</v>
          </cell>
          <cell r="JB7946">
            <v>65137.440000000002</v>
          </cell>
          <cell r="KB7946">
            <v>62127.42</v>
          </cell>
          <cell r="KC7946">
            <v>-7421.5200000000186</v>
          </cell>
        </row>
        <row r="7947">
          <cell r="GS7947">
            <v>21111</v>
          </cell>
          <cell r="GX7947">
            <v>0</v>
          </cell>
          <cell r="JB7947">
            <v>1113.23</v>
          </cell>
          <cell r="KB7947">
            <v>1113.23</v>
          </cell>
          <cell r="KC7947">
            <v>1113.23</v>
          </cell>
        </row>
        <row r="7948">
          <cell r="GS7948">
            <v>21111</v>
          </cell>
          <cell r="GX7948">
            <v>26717.47</v>
          </cell>
          <cell r="JB7948">
            <v>9770.6200000000008</v>
          </cell>
          <cell r="KB7948">
            <v>9319.1200000000008</v>
          </cell>
          <cell r="KC7948">
            <v>-1113.2299999999996</v>
          </cell>
        </row>
        <row r="7949">
          <cell r="GS7949">
            <v>21111</v>
          </cell>
          <cell r="GX7949">
            <v>0</v>
          </cell>
          <cell r="JB7949">
            <v>78028</v>
          </cell>
          <cell r="KB7949">
            <v>78028</v>
          </cell>
          <cell r="KC7949">
            <v>78028</v>
          </cell>
        </row>
        <row r="7950">
          <cell r="GS7950">
            <v>21111</v>
          </cell>
          <cell r="GX7950">
            <v>1141836</v>
          </cell>
          <cell r="JB7950">
            <v>627776.25</v>
          </cell>
          <cell r="KB7950">
            <v>627776.25</v>
          </cell>
          <cell r="KC7950">
            <v>110581.25</v>
          </cell>
        </row>
        <row r="7951">
          <cell r="GS7951">
            <v>21111</v>
          </cell>
          <cell r="GX7951">
            <v>0</v>
          </cell>
          <cell r="JB7951">
            <v>0</v>
          </cell>
          <cell r="KB7951">
            <v>0</v>
          </cell>
          <cell r="KC7951">
            <v>0</v>
          </cell>
        </row>
        <row r="7952">
          <cell r="GS7952">
            <v>21111</v>
          </cell>
          <cell r="GX7952">
            <v>47576.5</v>
          </cell>
          <cell r="JB7952">
            <v>10357.5</v>
          </cell>
          <cell r="KB7952">
            <v>10357.5</v>
          </cell>
          <cell r="KC7952">
            <v>0</v>
          </cell>
        </row>
        <row r="7953">
          <cell r="GS7953">
            <v>21111</v>
          </cell>
          <cell r="GX7953">
            <v>0</v>
          </cell>
          <cell r="JB7953">
            <v>0</v>
          </cell>
          <cell r="KB7953">
            <v>0</v>
          </cell>
          <cell r="KC7953">
            <v>0</v>
          </cell>
        </row>
        <row r="7954">
          <cell r="GS7954">
            <v>21111</v>
          </cell>
          <cell r="GX7954">
            <v>190306</v>
          </cell>
          <cell r="JB7954">
            <v>54585.69</v>
          </cell>
          <cell r="KB7954">
            <v>54585.69</v>
          </cell>
          <cell r="KC7954">
            <v>0</v>
          </cell>
        </row>
        <row r="7955">
          <cell r="GS7955">
            <v>21111</v>
          </cell>
          <cell r="GX7955">
            <v>0</v>
          </cell>
          <cell r="JB7955">
            <v>5071.83</v>
          </cell>
          <cell r="KB7955">
            <v>5071.83</v>
          </cell>
          <cell r="KC7955">
            <v>5071.83</v>
          </cell>
        </row>
        <row r="7956">
          <cell r="GS7956">
            <v>21111</v>
          </cell>
          <cell r="GX7956">
            <v>74219.34</v>
          </cell>
          <cell r="JB7956">
            <v>26471.23</v>
          </cell>
          <cell r="KB7956">
            <v>25124.75</v>
          </cell>
          <cell r="KC7956">
            <v>491.35000000000582</v>
          </cell>
        </row>
        <row r="7957">
          <cell r="GS7957">
            <v>21111</v>
          </cell>
          <cell r="GX7957">
            <v>0</v>
          </cell>
          <cell r="JB7957">
            <v>1465.85</v>
          </cell>
          <cell r="KB7957">
            <v>1465.85</v>
          </cell>
          <cell r="KC7957">
            <v>1465.85</v>
          </cell>
        </row>
        <row r="7958">
          <cell r="GS7958">
            <v>21111</v>
          </cell>
          <cell r="GX7958">
            <v>23978.560000000001</v>
          </cell>
          <cell r="JB7958">
            <v>7852.77</v>
          </cell>
          <cell r="KB7958">
            <v>7417.75</v>
          </cell>
          <cell r="KC7958">
            <v>-359.47000000000116</v>
          </cell>
        </row>
        <row r="7959">
          <cell r="GS7959">
            <v>21111</v>
          </cell>
          <cell r="GX7959">
            <v>0</v>
          </cell>
          <cell r="JB7959">
            <v>3901.41</v>
          </cell>
          <cell r="KB7959">
            <v>3901.41</v>
          </cell>
          <cell r="KC7959">
            <v>3901.41</v>
          </cell>
        </row>
        <row r="7960">
          <cell r="GS7960">
            <v>21111</v>
          </cell>
          <cell r="GX7960">
            <v>57091.8</v>
          </cell>
          <cell r="JB7960">
            <v>20362.46</v>
          </cell>
          <cell r="KB7960">
            <v>19326.71</v>
          </cell>
          <cell r="KC7960">
            <v>377.96999999999389</v>
          </cell>
        </row>
        <row r="7961">
          <cell r="GS7961">
            <v>21111</v>
          </cell>
          <cell r="GX7961">
            <v>0</v>
          </cell>
          <cell r="JB7961">
            <v>9363.36</v>
          </cell>
          <cell r="KB7961">
            <v>9363.36</v>
          </cell>
          <cell r="KC7961">
            <v>9363.36</v>
          </cell>
        </row>
        <row r="7962">
          <cell r="GS7962">
            <v>21111</v>
          </cell>
          <cell r="GX7962">
            <v>137020.32</v>
          </cell>
          <cell r="JB7962">
            <v>48869.85</v>
          </cell>
          <cell r="KB7962">
            <v>46384.05</v>
          </cell>
          <cell r="KC7962">
            <v>907.07999999998719</v>
          </cell>
        </row>
        <row r="7963">
          <cell r="GS7963">
            <v>21111</v>
          </cell>
          <cell r="GX7963">
            <v>0</v>
          </cell>
          <cell r="JB7963">
            <v>1404.5</v>
          </cell>
          <cell r="KB7963">
            <v>1404.5</v>
          </cell>
          <cell r="KC7963">
            <v>1404.5</v>
          </cell>
        </row>
        <row r="7964">
          <cell r="GS7964">
            <v>21111</v>
          </cell>
          <cell r="GX7964">
            <v>20553.05</v>
          </cell>
          <cell r="JB7964">
            <v>7330.46</v>
          </cell>
          <cell r="KB7964">
            <v>6957.59</v>
          </cell>
          <cell r="KC7964">
            <v>136.06000000000131</v>
          </cell>
        </row>
        <row r="7965">
          <cell r="GS7965">
            <v>21111</v>
          </cell>
          <cell r="GX7965">
            <v>3345.44</v>
          </cell>
          <cell r="JB7965">
            <v>0</v>
          </cell>
          <cell r="KB7965">
            <v>0</v>
          </cell>
          <cell r="KC7965">
            <v>-1672.74</v>
          </cell>
        </row>
        <row r="7966">
          <cell r="GS7966">
            <v>21111</v>
          </cell>
          <cell r="GX7966">
            <v>313078.5</v>
          </cell>
          <cell r="JB7966">
            <v>120000</v>
          </cell>
          <cell r="KB7966">
            <v>120000</v>
          </cell>
          <cell r="KC7966">
            <v>-22179.760000000009</v>
          </cell>
        </row>
        <row r="7967">
          <cell r="GS7967">
            <v>21111</v>
          </cell>
          <cell r="GX7967">
            <v>1019.69</v>
          </cell>
          <cell r="JB7967">
            <v>0</v>
          </cell>
          <cell r="KB7967">
            <v>0</v>
          </cell>
          <cell r="KC7967">
            <v>4606.7099999999991</v>
          </cell>
        </row>
        <row r="7968">
          <cell r="GS7968">
            <v>21111</v>
          </cell>
          <cell r="GX7968">
            <v>8000</v>
          </cell>
          <cell r="JB7968">
            <v>0</v>
          </cell>
          <cell r="KB7968">
            <v>0</v>
          </cell>
          <cell r="KC7968">
            <v>-5714.3</v>
          </cell>
        </row>
        <row r="7969">
          <cell r="GS7969">
            <v>21111</v>
          </cell>
          <cell r="GX7969">
            <v>12277.99</v>
          </cell>
          <cell r="JB7969">
            <v>0</v>
          </cell>
          <cell r="KB7969">
            <v>0</v>
          </cell>
          <cell r="KC7969">
            <v>-6138.99</v>
          </cell>
        </row>
        <row r="7970">
          <cell r="GS7970">
            <v>21111</v>
          </cell>
          <cell r="GX7970">
            <v>8000</v>
          </cell>
          <cell r="JB7970">
            <v>0</v>
          </cell>
          <cell r="KB7970">
            <v>0</v>
          </cell>
          <cell r="KC7970">
            <v>-5714.3</v>
          </cell>
        </row>
        <row r="7971">
          <cell r="GS7971">
            <v>21111</v>
          </cell>
          <cell r="GX7971">
            <v>15000</v>
          </cell>
          <cell r="JB7971">
            <v>0</v>
          </cell>
          <cell r="KB7971">
            <v>0</v>
          </cell>
          <cell r="KC7971">
            <v>-10500</v>
          </cell>
        </row>
        <row r="7972">
          <cell r="GS7972">
            <v>21111</v>
          </cell>
          <cell r="GX7972">
            <v>2206.2800000000002</v>
          </cell>
          <cell r="JB7972">
            <v>0</v>
          </cell>
          <cell r="KB7972">
            <v>0</v>
          </cell>
          <cell r="KC7972">
            <v>-2206.2800000000002</v>
          </cell>
        </row>
        <row r="7973">
          <cell r="GS7973">
            <v>21111</v>
          </cell>
          <cell r="GX7973">
            <v>557657.21</v>
          </cell>
          <cell r="JB7973">
            <v>162182</v>
          </cell>
          <cell r="KB7973">
            <v>162182</v>
          </cell>
          <cell r="KC7973">
            <v>-92157.149999999965</v>
          </cell>
        </row>
        <row r="7974">
          <cell r="GS7974">
            <v>21111</v>
          </cell>
          <cell r="GX7974">
            <v>12570.71</v>
          </cell>
          <cell r="JB7974">
            <v>0</v>
          </cell>
          <cell r="KB7974">
            <v>0</v>
          </cell>
          <cell r="KC7974">
            <v>-6285.3599999999988</v>
          </cell>
        </row>
        <row r="7975">
          <cell r="GS7975">
            <v>21111</v>
          </cell>
          <cell r="GX7975">
            <v>0</v>
          </cell>
          <cell r="JB7975">
            <v>0</v>
          </cell>
          <cell r="KB7975">
            <v>0</v>
          </cell>
          <cell r="KC7975">
            <v>0</v>
          </cell>
        </row>
        <row r="7976">
          <cell r="GS7976">
            <v>21111</v>
          </cell>
          <cell r="GX7976">
            <v>0</v>
          </cell>
          <cell r="JB7976">
            <v>0</v>
          </cell>
          <cell r="KB7976">
            <v>0</v>
          </cell>
          <cell r="KC7976">
            <v>0</v>
          </cell>
        </row>
        <row r="7977">
          <cell r="GS7977">
            <v>21111</v>
          </cell>
          <cell r="GX7977">
            <v>0</v>
          </cell>
          <cell r="JB7977">
            <v>0</v>
          </cell>
          <cell r="KB7977">
            <v>0</v>
          </cell>
          <cell r="KC7977">
            <v>0</v>
          </cell>
        </row>
        <row r="7978">
          <cell r="GS7978">
            <v>21111</v>
          </cell>
          <cell r="GX7978">
            <v>0</v>
          </cell>
          <cell r="JB7978">
            <v>0</v>
          </cell>
          <cell r="KB7978">
            <v>0</v>
          </cell>
          <cell r="KC7978">
            <v>0</v>
          </cell>
        </row>
        <row r="7979">
          <cell r="GS7979">
            <v>21111</v>
          </cell>
          <cell r="GX7979">
            <v>0</v>
          </cell>
          <cell r="JB7979">
            <v>0</v>
          </cell>
          <cell r="KB7979">
            <v>0</v>
          </cell>
          <cell r="KC7979">
            <v>0</v>
          </cell>
        </row>
        <row r="7980">
          <cell r="GS7980">
            <v>21111</v>
          </cell>
          <cell r="GX7980">
            <v>0</v>
          </cell>
          <cell r="JB7980">
            <v>0</v>
          </cell>
          <cell r="KB7980">
            <v>0</v>
          </cell>
          <cell r="KC7980">
            <v>0</v>
          </cell>
        </row>
        <row r="7981">
          <cell r="GS7981">
            <v>21111</v>
          </cell>
          <cell r="GX7981">
            <v>0</v>
          </cell>
          <cell r="JB7981">
            <v>0</v>
          </cell>
          <cell r="KB7981">
            <v>0</v>
          </cell>
          <cell r="KC7981">
            <v>0</v>
          </cell>
        </row>
        <row r="7982">
          <cell r="GS7982">
            <v>21111</v>
          </cell>
          <cell r="GX7982">
            <v>0</v>
          </cell>
          <cell r="JB7982">
            <v>0</v>
          </cell>
          <cell r="KB7982">
            <v>0</v>
          </cell>
          <cell r="KC7982">
            <v>0</v>
          </cell>
        </row>
        <row r="7983">
          <cell r="GS7983">
            <v>21111</v>
          </cell>
          <cell r="GX7983">
            <v>0</v>
          </cell>
          <cell r="JB7983">
            <v>0</v>
          </cell>
          <cell r="KB7983">
            <v>0</v>
          </cell>
          <cell r="KC7983">
            <v>0</v>
          </cell>
        </row>
        <row r="7984">
          <cell r="GS7984">
            <v>21111</v>
          </cell>
          <cell r="GX7984">
            <v>0</v>
          </cell>
          <cell r="JB7984">
            <v>0</v>
          </cell>
          <cell r="KB7984">
            <v>0</v>
          </cell>
          <cell r="KC7984">
            <v>0</v>
          </cell>
        </row>
        <row r="7985">
          <cell r="GS7985">
            <v>21111</v>
          </cell>
          <cell r="GX7985">
            <v>0</v>
          </cell>
          <cell r="JB7985">
            <v>0</v>
          </cell>
          <cell r="KB7985">
            <v>0</v>
          </cell>
          <cell r="KC7985">
            <v>0</v>
          </cell>
        </row>
        <row r="7986">
          <cell r="GS7986">
            <v>21111</v>
          </cell>
          <cell r="GX7986">
            <v>0</v>
          </cell>
          <cell r="JB7986">
            <v>0</v>
          </cell>
          <cell r="KB7986">
            <v>0</v>
          </cell>
          <cell r="KC7986">
            <v>0</v>
          </cell>
        </row>
        <row r="7987">
          <cell r="GS7987">
            <v>21111</v>
          </cell>
          <cell r="GX7987">
            <v>0</v>
          </cell>
          <cell r="JB7987">
            <v>0</v>
          </cell>
          <cell r="KB7987">
            <v>0</v>
          </cell>
          <cell r="KC7987">
            <v>0</v>
          </cell>
        </row>
        <row r="7988">
          <cell r="GS7988">
            <v>21111</v>
          </cell>
          <cell r="GX7988">
            <v>0</v>
          </cell>
          <cell r="JB7988">
            <v>0</v>
          </cell>
          <cell r="KB7988">
            <v>0</v>
          </cell>
          <cell r="KC7988">
            <v>0</v>
          </cell>
        </row>
        <row r="7989">
          <cell r="GS7989">
            <v>21111</v>
          </cell>
          <cell r="GX7989">
            <v>0</v>
          </cell>
          <cell r="JB7989">
            <v>0</v>
          </cell>
          <cell r="KB7989">
            <v>0</v>
          </cell>
          <cell r="KC7989">
            <v>0</v>
          </cell>
        </row>
        <row r="7990">
          <cell r="GS7990">
            <v>21111</v>
          </cell>
          <cell r="GX7990">
            <v>0</v>
          </cell>
          <cell r="JB7990">
            <v>0</v>
          </cell>
          <cell r="KB7990">
            <v>0</v>
          </cell>
          <cell r="KC7990">
            <v>0</v>
          </cell>
        </row>
        <row r="7991">
          <cell r="GS7991">
            <v>21111</v>
          </cell>
          <cell r="GX7991">
            <v>0</v>
          </cell>
          <cell r="JB7991">
            <v>0</v>
          </cell>
          <cell r="KB7991">
            <v>0</v>
          </cell>
          <cell r="KC7991">
            <v>0</v>
          </cell>
        </row>
        <row r="7992">
          <cell r="GS7992">
            <v>21111</v>
          </cell>
          <cell r="GX7992">
            <v>0</v>
          </cell>
          <cell r="JB7992">
            <v>0</v>
          </cell>
          <cell r="KB7992">
            <v>0</v>
          </cell>
          <cell r="KC7992">
            <v>0</v>
          </cell>
        </row>
        <row r="7993">
          <cell r="GS7993">
            <v>21111</v>
          </cell>
          <cell r="GX7993">
            <v>0</v>
          </cell>
          <cell r="JB7993">
            <v>0</v>
          </cell>
          <cell r="KB7993">
            <v>0</v>
          </cell>
          <cell r="KC7993">
            <v>0</v>
          </cell>
        </row>
        <row r="7994">
          <cell r="GS7994">
            <v>21111</v>
          </cell>
          <cell r="GX7994">
            <v>0</v>
          </cell>
          <cell r="JB7994">
            <v>0</v>
          </cell>
          <cell r="KB7994">
            <v>0</v>
          </cell>
          <cell r="KC7994">
            <v>0</v>
          </cell>
        </row>
        <row r="7995">
          <cell r="GS7995">
            <v>21111</v>
          </cell>
          <cell r="GX7995">
            <v>0</v>
          </cell>
          <cell r="JB7995">
            <v>0</v>
          </cell>
          <cell r="KB7995">
            <v>0</v>
          </cell>
          <cell r="KC7995">
            <v>0</v>
          </cell>
        </row>
        <row r="7996">
          <cell r="GS7996">
            <v>21111</v>
          </cell>
          <cell r="GX7996">
            <v>0</v>
          </cell>
          <cell r="JB7996">
            <v>0</v>
          </cell>
          <cell r="KB7996">
            <v>0</v>
          </cell>
          <cell r="KC7996">
            <v>0</v>
          </cell>
        </row>
        <row r="7997">
          <cell r="GS7997">
            <v>21111</v>
          </cell>
          <cell r="GX7997">
            <v>0</v>
          </cell>
          <cell r="JB7997">
            <v>0</v>
          </cell>
          <cell r="KB7997">
            <v>0</v>
          </cell>
          <cell r="KC7997">
            <v>0</v>
          </cell>
        </row>
        <row r="7998">
          <cell r="GS7998">
            <v>21111</v>
          </cell>
          <cell r="GX7998">
            <v>0</v>
          </cell>
          <cell r="JB7998">
            <v>0</v>
          </cell>
          <cell r="KB7998">
            <v>0</v>
          </cell>
          <cell r="KC7998">
            <v>0</v>
          </cell>
        </row>
        <row r="7999">
          <cell r="GS7999">
            <v>21111</v>
          </cell>
          <cell r="GX7999">
            <v>0</v>
          </cell>
          <cell r="JB7999">
            <v>0</v>
          </cell>
          <cell r="KB7999">
            <v>0</v>
          </cell>
          <cell r="KC7999">
            <v>0</v>
          </cell>
        </row>
        <row r="8000">
          <cell r="GS8000">
            <v>21111</v>
          </cell>
          <cell r="GX8000">
            <v>0</v>
          </cell>
          <cell r="JB8000">
            <v>0</v>
          </cell>
          <cell r="KB8000">
            <v>0</v>
          </cell>
          <cell r="KC8000">
            <v>0</v>
          </cell>
        </row>
        <row r="8001">
          <cell r="GS8001">
            <v>21111</v>
          </cell>
          <cell r="GX8001">
            <v>0</v>
          </cell>
          <cell r="JB8001">
            <v>0</v>
          </cell>
          <cell r="KB8001">
            <v>0</v>
          </cell>
          <cell r="KC8001">
            <v>0</v>
          </cell>
        </row>
        <row r="8002">
          <cell r="GS8002">
            <v>21111</v>
          </cell>
          <cell r="GX8002">
            <v>0</v>
          </cell>
          <cell r="JB8002">
            <v>0</v>
          </cell>
          <cell r="KB8002">
            <v>0</v>
          </cell>
          <cell r="KC8002">
            <v>0</v>
          </cell>
        </row>
        <row r="8003">
          <cell r="GS8003">
            <v>21111</v>
          </cell>
          <cell r="GX8003">
            <v>0</v>
          </cell>
          <cell r="JB8003">
            <v>0</v>
          </cell>
          <cell r="KB8003">
            <v>0</v>
          </cell>
          <cell r="KC8003">
            <v>0</v>
          </cell>
        </row>
        <row r="8004">
          <cell r="GS8004">
            <v>21111</v>
          </cell>
          <cell r="GX8004">
            <v>0</v>
          </cell>
          <cell r="JB8004">
            <v>0</v>
          </cell>
          <cell r="KB8004">
            <v>0</v>
          </cell>
          <cell r="KC8004">
            <v>0</v>
          </cell>
        </row>
        <row r="8005">
          <cell r="GS8005">
            <v>21111</v>
          </cell>
          <cell r="GX8005">
            <v>0</v>
          </cell>
          <cell r="JB8005">
            <v>0</v>
          </cell>
          <cell r="KB8005">
            <v>0</v>
          </cell>
          <cell r="KC8005">
            <v>0</v>
          </cell>
        </row>
        <row r="8006">
          <cell r="GS8006">
            <v>21111</v>
          </cell>
          <cell r="GX8006">
            <v>0</v>
          </cell>
          <cell r="JB8006">
            <v>0</v>
          </cell>
          <cell r="KB8006">
            <v>0</v>
          </cell>
          <cell r="KC8006">
            <v>0</v>
          </cell>
        </row>
        <row r="8007">
          <cell r="GS8007">
            <v>21111</v>
          </cell>
          <cell r="GX8007">
            <v>0</v>
          </cell>
          <cell r="JB8007">
            <v>0</v>
          </cell>
          <cell r="KB8007">
            <v>0</v>
          </cell>
          <cell r="KC8007">
            <v>0</v>
          </cell>
        </row>
        <row r="8008">
          <cell r="GS8008">
            <v>21111</v>
          </cell>
          <cell r="GX8008">
            <v>0</v>
          </cell>
          <cell r="JB8008">
            <v>133598.5</v>
          </cell>
          <cell r="KB8008">
            <v>133598.5</v>
          </cell>
          <cell r="KC8008">
            <v>133598.5</v>
          </cell>
        </row>
        <row r="8009">
          <cell r="GS8009">
            <v>21111</v>
          </cell>
          <cell r="GX8009">
            <v>0</v>
          </cell>
          <cell r="JB8009">
            <v>0</v>
          </cell>
          <cell r="KB8009">
            <v>0</v>
          </cell>
          <cell r="KC8009">
            <v>0</v>
          </cell>
        </row>
        <row r="8010">
          <cell r="GS8010">
            <v>21111</v>
          </cell>
          <cell r="GX8010">
            <v>0</v>
          </cell>
          <cell r="JB8010">
            <v>596.5</v>
          </cell>
          <cell r="KB8010">
            <v>596.5</v>
          </cell>
          <cell r="KC8010">
            <v>596.5</v>
          </cell>
        </row>
        <row r="8011">
          <cell r="GS8011">
            <v>21111</v>
          </cell>
          <cell r="GX8011">
            <v>0</v>
          </cell>
          <cell r="JB8011">
            <v>0</v>
          </cell>
          <cell r="KB8011">
            <v>0</v>
          </cell>
          <cell r="KC8011">
            <v>0</v>
          </cell>
        </row>
        <row r="8012">
          <cell r="GS8012">
            <v>21111</v>
          </cell>
          <cell r="GX8012">
            <v>0</v>
          </cell>
          <cell r="JB8012">
            <v>0</v>
          </cell>
          <cell r="KB8012">
            <v>0</v>
          </cell>
          <cell r="KC8012">
            <v>0</v>
          </cell>
        </row>
        <row r="8013">
          <cell r="GS8013">
            <v>21111</v>
          </cell>
          <cell r="GX8013">
            <v>0</v>
          </cell>
          <cell r="JB8013">
            <v>0</v>
          </cell>
          <cell r="KB8013">
            <v>0</v>
          </cell>
          <cell r="KC8013">
            <v>0</v>
          </cell>
        </row>
        <row r="8014">
          <cell r="GS8014">
            <v>21111</v>
          </cell>
          <cell r="GX8014">
            <v>0</v>
          </cell>
          <cell r="JB8014">
            <v>8683.91</v>
          </cell>
          <cell r="KB8014">
            <v>7055.69</v>
          </cell>
          <cell r="KC8014">
            <v>8683.91</v>
          </cell>
        </row>
        <row r="8015">
          <cell r="GS8015">
            <v>21111</v>
          </cell>
          <cell r="GX8015">
            <v>0</v>
          </cell>
          <cell r="JB8015">
            <v>0</v>
          </cell>
          <cell r="KB8015">
            <v>0</v>
          </cell>
          <cell r="KC8015">
            <v>0</v>
          </cell>
        </row>
        <row r="8016">
          <cell r="GS8016">
            <v>21111</v>
          </cell>
          <cell r="GX8016">
            <v>0</v>
          </cell>
          <cell r="JB8016">
            <v>2701.6</v>
          </cell>
          <cell r="KB8016">
            <v>2175.56</v>
          </cell>
          <cell r="KC8016">
            <v>2701.6</v>
          </cell>
        </row>
        <row r="8017">
          <cell r="GS8017">
            <v>21111</v>
          </cell>
          <cell r="GX8017">
            <v>0</v>
          </cell>
          <cell r="JB8017">
            <v>0</v>
          </cell>
          <cell r="KB8017">
            <v>0</v>
          </cell>
          <cell r="KC8017">
            <v>0</v>
          </cell>
        </row>
        <row r="8018">
          <cell r="GS8018">
            <v>21111</v>
          </cell>
          <cell r="GX8018">
            <v>0</v>
          </cell>
          <cell r="JB8018">
            <v>6679.95</v>
          </cell>
          <cell r="KB8018">
            <v>5427.47</v>
          </cell>
          <cell r="KC8018">
            <v>6679.95</v>
          </cell>
        </row>
        <row r="8019">
          <cell r="GS8019">
            <v>21111</v>
          </cell>
          <cell r="GX8019">
            <v>0</v>
          </cell>
          <cell r="JB8019">
            <v>0</v>
          </cell>
          <cell r="KB8019">
            <v>0</v>
          </cell>
          <cell r="KC8019">
            <v>0</v>
          </cell>
        </row>
        <row r="8020">
          <cell r="GS8020">
            <v>21111</v>
          </cell>
          <cell r="GX8020">
            <v>0</v>
          </cell>
          <cell r="JB8020">
            <v>16031.82</v>
          </cell>
          <cell r="KB8020">
            <v>13025.88</v>
          </cell>
          <cell r="KC8020">
            <v>16031.82</v>
          </cell>
        </row>
        <row r="8021">
          <cell r="GS8021">
            <v>21111</v>
          </cell>
          <cell r="GX8021">
            <v>0</v>
          </cell>
          <cell r="JB8021">
            <v>0</v>
          </cell>
          <cell r="KB8021">
            <v>0</v>
          </cell>
          <cell r="KC8021">
            <v>0</v>
          </cell>
        </row>
        <row r="8022">
          <cell r="GS8022">
            <v>21111</v>
          </cell>
          <cell r="GX8022">
            <v>0</v>
          </cell>
          <cell r="JB8022">
            <v>2404.77</v>
          </cell>
          <cell r="KB8022">
            <v>1953.88</v>
          </cell>
          <cell r="KC8022">
            <v>2404.77</v>
          </cell>
        </row>
        <row r="8023">
          <cell r="GS8023">
            <v>21111</v>
          </cell>
          <cell r="GX8023">
            <v>0</v>
          </cell>
          <cell r="JB8023">
            <v>0</v>
          </cell>
          <cell r="KB8023">
            <v>0</v>
          </cell>
          <cell r="KC8023">
            <v>0</v>
          </cell>
        </row>
        <row r="8024">
          <cell r="GS8024">
            <v>21111</v>
          </cell>
          <cell r="GX8024">
            <v>0</v>
          </cell>
          <cell r="JB8024">
            <v>84201</v>
          </cell>
          <cell r="KB8024">
            <v>84201</v>
          </cell>
          <cell r="KC8024">
            <v>84201</v>
          </cell>
        </row>
        <row r="8025">
          <cell r="GS8025">
            <v>21111</v>
          </cell>
          <cell r="GX8025">
            <v>0</v>
          </cell>
          <cell r="JB8025">
            <v>0</v>
          </cell>
          <cell r="KB8025">
            <v>0</v>
          </cell>
          <cell r="KC8025">
            <v>0</v>
          </cell>
        </row>
        <row r="8026">
          <cell r="GS8026">
            <v>21111</v>
          </cell>
          <cell r="GX8026">
            <v>0</v>
          </cell>
          <cell r="JB8026">
            <v>0</v>
          </cell>
          <cell r="KB8026">
            <v>0</v>
          </cell>
          <cell r="KC8026">
            <v>0</v>
          </cell>
        </row>
        <row r="8027">
          <cell r="GS8027">
            <v>21111</v>
          </cell>
          <cell r="GX8027">
            <v>0</v>
          </cell>
          <cell r="JB8027">
            <v>0</v>
          </cell>
          <cell r="KB8027">
            <v>0</v>
          </cell>
          <cell r="KC8027">
            <v>0</v>
          </cell>
        </row>
        <row r="8028">
          <cell r="GS8028">
            <v>21111</v>
          </cell>
          <cell r="GX8028">
            <v>0</v>
          </cell>
          <cell r="JB8028">
            <v>0</v>
          </cell>
          <cell r="KB8028">
            <v>0</v>
          </cell>
          <cell r="KC8028">
            <v>0</v>
          </cell>
        </row>
        <row r="8029">
          <cell r="GS8029">
            <v>21111</v>
          </cell>
          <cell r="GX8029">
            <v>0</v>
          </cell>
          <cell r="JB8029">
            <v>0</v>
          </cell>
          <cell r="KB8029">
            <v>0</v>
          </cell>
          <cell r="KC8029">
            <v>0</v>
          </cell>
        </row>
        <row r="8030">
          <cell r="GS8030">
            <v>21111</v>
          </cell>
          <cell r="GX8030">
            <v>0</v>
          </cell>
          <cell r="JB8030">
            <v>0</v>
          </cell>
          <cell r="KB8030">
            <v>0</v>
          </cell>
          <cell r="KC8030">
            <v>0</v>
          </cell>
        </row>
        <row r="8031">
          <cell r="GS8031">
            <v>21111</v>
          </cell>
          <cell r="GX8031">
            <v>0</v>
          </cell>
          <cell r="JB8031">
            <v>0</v>
          </cell>
          <cell r="KB8031">
            <v>0</v>
          </cell>
          <cell r="KC8031">
            <v>0</v>
          </cell>
        </row>
        <row r="8032">
          <cell r="GS8032">
            <v>21111</v>
          </cell>
          <cell r="GX8032">
            <v>0</v>
          </cell>
          <cell r="JB8032">
            <v>0</v>
          </cell>
          <cell r="KB8032">
            <v>0</v>
          </cell>
          <cell r="KC8032">
            <v>0</v>
          </cell>
        </row>
        <row r="8033">
          <cell r="GS8033">
            <v>21111</v>
          </cell>
          <cell r="GX8033">
            <v>0</v>
          </cell>
          <cell r="JB8033">
            <v>0</v>
          </cell>
          <cell r="KB8033">
            <v>0</v>
          </cell>
          <cell r="KC8033">
            <v>0</v>
          </cell>
        </row>
        <row r="8034">
          <cell r="GS8034">
            <v>21111</v>
          </cell>
          <cell r="GX8034">
            <v>0</v>
          </cell>
          <cell r="JB8034">
            <v>0</v>
          </cell>
          <cell r="KB8034">
            <v>0</v>
          </cell>
          <cell r="KC8034">
            <v>0</v>
          </cell>
        </row>
        <row r="8035">
          <cell r="GS8035">
            <v>21111</v>
          </cell>
          <cell r="GX8035">
            <v>0</v>
          </cell>
          <cell r="JB8035">
            <v>0</v>
          </cell>
          <cell r="KB8035">
            <v>0</v>
          </cell>
          <cell r="KC8035">
            <v>0</v>
          </cell>
        </row>
        <row r="8036">
          <cell r="GS8036">
            <v>21111</v>
          </cell>
          <cell r="GX8036">
            <v>0</v>
          </cell>
          <cell r="JB8036">
            <v>0</v>
          </cell>
          <cell r="KB8036">
            <v>0</v>
          </cell>
          <cell r="KC8036">
            <v>0</v>
          </cell>
        </row>
        <row r="8037">
          <cell r="GS8037">
            <v>21111</v>
          </cell>
          <cell r="GX8037">
            <v>0</v>
          </cell>
          <cell r="JB8037">
            <v>0</v>
          </cell>
          <cell r="KB8037">
            <v>0</v>
          </cell>
          <cell r="KC8037">
            <v>0</v>
          </cell>
        </row>
        <row r="8038">
          <cell r="GS8038">
            <v>21111</v>
          </cell>
          <cell r="GX8038">
            <v>0</v>
          </cell>
          <cell r="JB8038">
            <v>0</v>
          </cell>
          <cell r="KB8038">
            <v>0</v>
          </cell>
          <cell r="KC8038">
            <v>0</v>
          </cell>
        </row>
        <row r="8039">
          <cell r="GS8039">
            <v>21111</v>
          </cell>
          <cell r="GX8039">
            <v>0</v>
          </cell>
          <cell r="JB8039">
            <v>47724</v>
          </cell>
          <cell r="KB8039">
            <v>47724</v>
          </cell>
          <cell r="KC8039">
            <v>47724</v>
          </cell>
        </row>
        <row r="8040">
          <cell r="GS8040">
            <v>21111</v>
          </cell>
          <cell r="GX8040">
            <v>1145376</v>
          </cell>
          <cell r="JB8040">
            <v>466085.96</v>
          </cell>
          <cell r="KB8040">
            <v>466085.96</v>
          </cell>
          <cell r="KC8040">
            <v>-47724</v>
          </cell>
        </row>
        <row r="8041">
          <cell r="GS8041">
            <v>21111</v>
          </cell>
          <cell r="GX8041">
            <v>0</v>
          </cell>
          <cell r="JB8041">
            <v>0</v>
          </cell>
          <cell r="KB8041">
            <v>0</v>
          </cell>
          <cell r="KC8041">
            <v>0</v>
          </cell>
        </row>
        <row r="8042">
          <cell r="GS8042">
            <v>21111</v>
          </cell>
          <cell r="GX8042">
            <v>47724</v>
          </cell>
          <cell r="JB8042">
            <v>21160</v>
          </cell>
          <cell r="KB8042">
            <v>21160</v>
          </cell>
          <cell r="KC8042">
            <v>0</v>
          </cell>
        </row>
        <row r="8043">
          <cell r="GS8043">
            <v>21111</v>
          </cell>
          <cell r="GX8043">
            <v>0</v>
          </cell>
          <cell r="JB8043">
            <v>0</v>
          </cell>
          <cell r="KB8043">
            <v>0</v>
          </cell>
          <cell r="KC8043">
            <v>0</v>
          </cell>
        </row>
        <row r="8044">
          <cell r="GS8044">
            <v>21111</v>
          </cell>
          <cell r="GX8044">
            <v>190896</v>
          </cell>
          <cell r="JB8044">
            <v>77539</v>
          </cell>
          <cell r="KB8044">
            <v>77539</v>
          </cell>
          <cell r="KC8044">
            <v>0</v>
          </cell>
        </row>
        <row r="8045">
          <cell r="GS8045">
            <v>21111</v>
          </cell>
          <cell r="GX8045">
            <v>0</v>
          </cell>
          <cell r="JB8045">
            <v>3102.07</v>
          </cell>
          <cell r="KB8045">
            <v>3102.07</v>
          </cell>
          <cell r="KC8045">
            <v>3102.07</v>
          </cell>
        </row>
        <row r="8046">
          <cell r="GS8046">
            <v>21111</v>
          </cell>
          <cell r="GX8046">
            <v>74449.440000000002</v>
          </cell>
          <cell r="JB8046">
            <v>30295.69</v>
          </cell>
          <cell r="KB8046">
            <v>27544.880000000001</v>
          </cell>
          <cell r="KC8046">
            <v>-3102.070000000007</v>
          </cell>
        </row>
        <row r="8047">
          <cell r="GS8047">
            <v>21111</v>
          </cell>
          <cell r="GX8047">
            <v>0</v>
          </cell>
          <cell r="JB8047">
            <v>1002.22</v>
          </cell>
          <cell r="KB8047">
            <v>1002.22</v>
          </cell>
          <cell r="KC8047">
            <v>1002.22</v>
          </cell>
        </row>
        <row r="8048">
          <cell r="GS8048">
            <v>21111</v>
          </cell>
          <cell r="GX8048">
            <v>24052.9</v>
          </cell>
          <cell r="JB8048">
            <v>9787.9</v>
          </cell>
          <cell r="KB8048">
            <v>8899.17</v>
          </cell>
          <cell r="KC8048">
            <v>-1002.2200000000012</v>
          </cell>
        </row>
        <row r="8049">
          <cell r="GS8049">
            <v>21111</v>
          </cell>
          <cell r="GX8049">
            <v>0</v>
          </cell>
          <cell r="JB8049">
            <v>2386.21</v>
          </cell>
          <cell r="KB8049">
            <v>2386.21</v>
          </cell>
          <cell r="KC8049">
            <v>2386.21</v>
          </cell>
        </row>
        <row r="8050">
          <cell r="GS8050">
            <v>21111</v>
          </cell>
          <cell r="GX8050">
            <v>57268.800000000003</v>
          </cell>
          <cell r="JB8050">
            <v>23304.36</v>
          </cell>
          <cell r="KB8050">
            <v>21188.36</v>
          </cell>
          <cell r="KC8050">
            <v>-2386.2100000000064</v>
          </cell>
        </row>
        <row r="8051">
          <cell r="GS8051">
            <v>21111</v>
          </cell>
          <cell r="GX8051">
            <v>0</v>
          </cell>
          <cell r="JB8051">
            <v>4940.22</v>
          </cell>
          <cell r="KB8051">
            <v>4940.22</v>
          </cell>
          <cell r="KC8051">
            <v>4940.22</v>
          </cell>
        </row>
        <row r="8052">
          <cell r="GS8052">
            <v>21111</v>
          </cell>
          <cell r="GX8052">
            <v>137445.12</v>
          </cell>
          <cell r="JB8052">
            <v>46852.26</v>
          </cell>
          <cell r="KB8052">
            <v>42595.92</v>
          </cell>
          <cell r="KC8052">
            <v>-4940.2200000000012</v>
          </cell>
        </row>
        <row r="8053">
          <cell r="GS8053">
            <v>21111</v>
          </cell>
          <cell r="GX8053">
            <v>0</v>
          </cell>
          <cell r="JB8053">
            <v>623.04</v>
          </cell>
          <cell r="KB8053">
            <v>623.04</v>
          </cell>
          <cell r="KC8053">
            <v>623.04</v>
          </cell>
        </row>
        <row r="8054">
          <cell r="GS8054">
            <v>21111</v>
          </cell>
          <cell r="GX8054">
            <v>20616.77</v>
          </cell>
          <cell r="JB8054">
            <v>5666.14</v>
          </cell>
          <cell r="KB8054">
            <v>5151</v>
          </cell>
          <cell r="KC8054">
            <v>-623.04000000000087</v>
          </cell>
        </row>
        <row r="8055">
          <cell r="GS8055">
            <v>21111</v>
          </cell>
          <cell r="GX8055">
            <v>7975.43</v>
          </cell>
          <cell r="JB8055">
            <v>0</v>
          </cell>
          <cell r="KB8055">
            <v>0</v>
          </cell>
          <cell r="KC8055">
            <v>-7975.43</v>
          </cell>
        </row>
        <row r="8056">
          <cell r="GS8056">
            <v>21111</v>
          </cell>
          <cell r="GX8056">
            <v>1851.94</v>
          </cell>
          <cell r="JB8056">
            <v>7134</v>
          </cell>
          <cell r="KB8056">
            <v>0</v>
          </cell>
          <cell r="KC8056">
            <v>7708.0299999999988</v>
          </cell>
        </row>
        <row r="8057">
          <cell r="GS8057">
            <v>21111</v>
          </cell>
          <cell r="GX8057">
            <v>0</v>
          </cell>
          <cell r="JB8057">
            <v>17690</v>
          </cell>
          <cell r="KB8057">
            <v>0</v>
          </cell>
          <cell r="KC8057">
            <v>91280.4</v>
          </cell>
        </row>
        <row r="8058">
          <cell r="GS8058">
            <v>21111</v>
          </cell>
          <cell r="GX8058">
            <v>2575</v>
          </cell>
          <cell r="JB8058">
            <v>628</v>
          </cell>
          <cell r="KB8058">
            <v>628</v>
          </cell>
          <cell r="KC8058">
            <v>-643.75</v>
          </cell>
        </row>
        <row r="8059">
          <cell r="GS8059">
            <v>21111</v>
          </cell>
          <cell r="GX8059">
            <v>0</v>
          </cell>
          <cell r="JB8059">
            <v>5098.2</v>
          </cell>
          <cell r="KB8059">
            <v>0</v>
          </cell>
          <cell r="KC8059">
            <v>6754.68</v>
          </cell>
        </row>
        <row r="8060">
          <cell r="GS8060">
            <v>21111</v>
          </cell>
          <cell r="GX8060">
            <v>0</v>
          </cell>
          <cell r="JB8060">
            <v>27097.599999999999</v>
          </cell>
          <cell r="KB8060">
            <v>0</v>
          </cell>
          <cell r="KC8060">
            <v>27097.599999999999</v>
          </cell>
        </row>
        <row r="8061">
          <cell r="GS8061">
            <v>21111</v>
          </cell>
          <cell r="GX8061">
            <v>0</v>
          </cell>
          <cell r="JB8061">
            <v>34934.85</v>
          </cell>
          <cell r="KB8061">
            <v>0</v>
          </cell>
          <cell r="KC8061">
            <v>35586.480000000003</v>
          </cell>
        </row>
        <row r="8062">
          <cell r="GS8062">
            <v>21111</v>
          </cell>
          <cell r="GX8062">
            <v>0</v>
          </cell>
          <cell r="JB8062">
            <v>0</v>
          </cell>
          <cell r="KB8062">
            <v>0</v>
          </cell>
          <cell r="KC8062">
            <v>7962.24</v>
          </cell>
        </row>
        <row r="8063">
          <cell r="GS8063">
            <v>21111</v>
          </cell>
          <cell r="GX8063">
            <v>0</v>
          </cell>
          <cell r="JB8063">
            <v>0</v>
          </cell>
          <cell r="KB8063">
            <v>0</v>
          </cell>
          <cell r="KC8063">
            <v>58000000</v>
          </cell>
        </row>
        <row r="8064">
          <cell r="GS8064">
            <v>21111</v>
          </cell>
          <cell r="GX8064">
            <v>0</v>
          </cell>
          <cell r="JB8064">
            <v>2505.6</v>
          </cell>
          <cell r="KB8064">
            <v>0</v>
          </cell>
          <cell r="KC8064">
            <v>5376.6</v>
          </cell>
        </row>
        <row r="8065">
          <cell r="GS8065">
            <v>21111</v>
          </cell>
          <cell r="GX8065">
            <v>106512.25</v>
          </cell>
          <cell r="JB8065">
            <v>46800</v>
          </cell>
          <cell r="KB8065">
            <v>36800</v>
          </cell>
          <cell r="KC8065">
            <v>0</v>
          </cell>
        </row>
        <row r="8066">
          <cell r="GS8066">
            <v>21111</v>
          </cell>
          <cell r="GX8066">
            <v>0</v>
          </cell>
          <cell r="JB8066">
            <v>0</v>
          </cell>
          <cell r="KB8066">
            <v>0</v>
          </cell>
          <cell r="KC8066">
            <v>0</v>
          </cell>
        </row>
        <row r="8067">
          <cell r="GS8067">
            <v>21111</v>
          </cell>
          <cell r="GX8067">
            <v>0</v>
          </cell>
          <cell r="JB8067">
            <v>5565.34</v>
          </cell>
          <cell r="KB8067">
            <v>1898</v>
          </cell>
          <cell r="KC8067">
            <v>7570.93</v>
          </cell>
        </row>
        <row r="8068">
          <cell r="GS8068">
            <v>21111</v>
          </cell>
          <cell r="GX8068">
            <v>13667.95</v>
          </cell>
          <cell r="JB8068">
            <v>7046</v>
          </cell>
          <cell r="KB8068">
            <v>7046</v>
          </cell>
          <cell r="KC8068">
            <v>0</v>
          </cell>
        </row>
        <row r="8069">
          <cell r="GS8069">
            <v>21111</v>
          </cell>
          <cell r="GX8069">
            <v>1030</v>
          </cell>
          <cell r="JB8069">
            <v>0</v>
          </cell>
          <cell r="KB8069">
            <v>0</v>
          </cell>
          <cell r="KC8069">
            <v>0</v>
          </cell>
        </row>
        <row r="8070">
          <cell r="GS8070">
            <v>21111</v>
          </cell>
          <cell r="GX8070">
            <v>0</v>
          </cell>
          <cell r="JB8070">
            <v>0</v>
          </cell>
          <cell r="KB8070">
            <v>0</v>
          </cell>
          <cell r="KC8070">
            <v>35993.74</v>
          </cell>
        </row>
        <row r="8071">
          <cell r="GS8071">
            <v>21111</v>
          </cell>
          <cell r="GX8071">
            <v>346449.37</v>
          </cell>
          <cell r="JB8071">
            <v>92800</v>
          </cell>
          <cell r="KB8071">
            <v>92800</v>
          </cell>
          <cell r="KC8071">
            <v>252199.56999999995</v>
          </cell>
        </row>
        <row r="8072">
          <cell r="GS8072">
            <v>21111</v>
          </cell>
          <cell r="GX8072">
            <v>206462.68</v>
          </cell>
          <cell r="JB8072">
            <v>22251.119999999999</v>
          </cell>
          <cell r="KB8072">
            <v>15685.52</v>
          </cell>
          <cell r="KC8072">
            <v>-141544.38</v>
          </cell>
        </row>
        <row r="8073">
          <cell r="GS8073">
            <v>21111</v>
          </cell>
          <cell r="GX8073">
            <v>37277.440000000002</v>
          </cell>
          <cell r="JB8073">
            <v>0</v>
          </cell>
          <cell r="KB8073">
            <v>0</v>
          </cell>
          <cell r="KC8073">
            <v>-22366.480000000003</v>
          </cell>
        </row>
        <row r="8074">
          <cell r="GS8074">
            <v>21111</v>
          </cell>
          <cell r="GX8074">
            <v>20000</v>
          </cell>
          <cell r="JB8074">
            <v>0</v>
          </cell>
          <cell r="KB8074">
            <v>0</v>
          </cell>
          <cell r="KC8074">
            <v>-12000</v>
          </cell>
        </row>
        <row r="8075">
          <cell r="GS8075">
            <v>21111</v>
          </cell>
          <cell r="GX8075">
            <v>3554.16</v>
          </cell>
          <cell r="JB8075">
            <v>479</v>
          </cell>
          <cell r="KB8075">
            <v>479</v>
          </cell>
          <cell r="KC8075">
            <v>-2570.1899999999996</v>
          </cell>
        </row>
        <row r="8076">
          <cell r="GS8076">
            <v>21111</v>
          </cell>
          <cell r="GX8076">
            <v>0</v>
          </cell>
          <cell r="JB8076">
            <v>151833.5</v>
          </cell>
          <cell r="KB8076">
            <v>151833.5</v>
          </cell>
          <cell r="KC8076">
            <v>151833.5</v>
          </cell>
        </row>
        <row r="8077">
          <cell r="GS8077">
            <v>21111</v>
          </cell>
          <cell r="GX8077">
            <v>0</v>
          </cell>
          <cell r="JB8077">
            <v>1674631.15</v>
          </cell>
          <cell r="KB8077">
            <v>1674631.15</v>
          </cell>
          <cell r="KC8077">
            <v>3504196.15</v>
          </cell>
        </row>
        <row r="8078">
          <cell r="GS8078">
            <v>21111</v>
          </cell>
          <cell r="GX8078">
            <v>3591924</v>
          </cell>
          <cell r="JB8078">
            <v>0</v>
          </cell>
          <cell r="KB8078">
            <v>0</v>
          </cell>
          <cell r="KC8078">
            <v>-3591924</v>
          </cell>
        </row>
        <row r="8079">
          <cell r="GS8079">
            <v>21111</v>
          </cell>
          <cell r="GX8079">
            <v>0</v>
          </cell>
          <cell r="JB8079">
            <v>0</v>
          </cell>
          <cell r="KB8079">
            <v>0</v>
          </cell>
          <cell r="KC8079">
            <v>0</v>
          </cell>
        </row>
        <row r="8080">
          <cell r="GS8080">
            <v>21111</v>
          </cell>
          <cell r="GX8080">
            <v>0</v>
          </cell>
          <cell r="JB8080">
            <v>151437</v>
          </cell>
          <cell r="KB8080">
            <v>151437</v>
          </cell>
          <cell r="KC8080">
            <v>151437</v>
          </cell>
        </row>
        <row r="8081">
          <cell r="GS8081">
            <v>21111</v>
          </cell>
          <cell r="GX8081">
            <v>149663.5</v>
          </cell>
          <cell r="JB8081">
            <v>0</v>
          </cell>
          <cell r="KB8081">
            <v>0</v>
          </cell>
          <cell r="KC8081">
            <v>-149663.5</v>
          </cell>
        </row>
        <row r="8082">
          <cell r="GS8082">
            <v>21111</v>
          </cell>
          <cell r="GX8082">
            <v>0</v>
          </cell>
          <cell r="JB8082">
            <v>0</v>
          </cell>
          <cell r="KB8082">
            <v>0</v>
          </cell>
          <cell r="KC8082">
            <v>0</v>
          </cell>
        </row>
        <row r="8083">
          <cell r="GS8083">
            <v>21111</v>
          </cell>
          <cell r="GX8083">
            <v>0</v>
          </cell>
          <cell r="JB8083">
            <v>297897.46999999997</v>
          </cell>
          <cell r="KB8083">
            <v>297897.46999999997</v>
          </cell>
          <cell r="KC8083">
            <v>598654</v>
          </cell>
        </row>
        <row r="8084">
          <cell r="GS8084">
            <v>21111</v>
          </cell>
          <cell r="GX8084">
            <v>598654</v>
          </cell>
          <cell r="JB8084">
            <v>0</v>
          </cell>
          <cell r="KB8084">
            <v>0</v>
          </cell>
          <cell r="KC8084">
            <v>-598654</v>
          </cell>
        </row>
        <row r="8085">
          <cell r="GS8085">
            <v>21111</v>
          </cell>
          <cell r="GX8085">
            <v>0</v>
          </cell>
          <cell r="JB8085">
            <v>9869.2000000000007</v>
          </cell>
          <cell r="KB8085">
            <v>9869.2000000000007</v>
          </cell>
          <cell r="KC8085">
            <v>9869.2000000000007</v>
          </cell>
        </row>
        <row r="8086">
          <cell r="GS8086">
            <v>21111</v>
          </cell>
          <cell r="GX8086">
            <v>0</v>
          </cell>
          <cell r="JB8086">
            <v>108851.19</v>
          </cell>
          <cell r="KB8086">
            <v>100658.13</v>
          </cell>
          <cell r="KC8086">
            <v>227772.88</v>
          </cell>
        </row>
        <row r="8087">
          <cell r="GS8087">
            <v>21111</v>
          </cell>
          <cell r="GX8087">
            <v>233475.06</v>
          </cell>
          <cell r="JB8087">
            <v>0</v>
          </cell>
          <cell r="KB8087">
            <v>0</v>
          </cell>
          <cell r="KC8087">
            <v>-233475.06</v>
          </cell>
        </row>
        <row r="8088">
          <cell r="GS8088">
            <v>21111</v>
          </cell>
          <cell r="GX8088">
            <v>0</v>
          </cell>
          <cell r="JB8088">
            <v>2889.79</v>
          </cell>
          <cell r="KB8088">
            <v>2889.79</v>
          </cell>
          <cell r="KC8088">
            <v>2889.79</v>
          </cell>
        </row>
        <row r="8089">
          <cell r="GS8089">
            <v>21111</v>
          </cell>
          <cell r="GX8089">
            <v>0</v>
          </cell>
          <cell r="JB8089">
            <v>31271.73</v>
          </cell>
          <cell r="KB8089">
            <v>28971.25</v>
          </cell>
          <cell r="KC8089">
            <v>72540.61</v>
          </cell>
        </row>
        <row r="8090">
          <cell r="GS8090">
            <v>21111</v>
          </cell>
          <cell r="GX8090">
            <v>75430.399999999994</v>
          </cell>
          <cell r="JB8090">
            <v>0</v>
          </cell>
          <cell r="KB8090">
            <v>0</v>
          </cell>
          <cell r="KC8090">
            <v>-75430.399999999994</v>
          </cell>
        </row>
        <row r="8091">
          <cell r="GS8091">
            <v>21111</v>
          </cell>
          <cell r="GX8091">
            <v>0</v>
          </cell>
          <cell r="JB8091">
            <v>7591.69</v>
          </cell>
          <cell r="KB8091">
            <v>7591.69</v>
          </cell>
          <cell r="KC8091">
            <v>7591.69</v>
          </cell>
        </row>
        <row r="8092">
          <cell r="GS8092">
            <v>21111</v>
          </cell>
          <cell r="GX8092">
            <v>0</v>
          </cell>
          <cell r="JB8092">
            <v>83731.7</v>
          </cell>
          <cell r="KB8092">
            <v>77429.34</v>
          </cell>
          <cell r="KC8092">
            <v>175209.93</v>
          </cell>
        </row>
        <row r="8093">
          <cell r="GS8093">
            <v>21111</v>
          </cell>
          <cell r="GX8093">
            <v>179596.2</v>
          </cell>
          <cell r="JB8093">
            <v>0</v>
          </cell>
          <cell r="KB8093">
            <v>0</v>
          </cell>
          <cell r="KC8093">
            <v>-179596.2</v>
          </cell>
        </row>
        <row r="8094">
          <cell r="GS8094">
            <v>21111</v>
          </cell>
          <cell r="GX8094">
            <v>0</v>
          </cell>
          <cell r="JB8094">
            <v>16150.14</v>
          </cell>
          <cell r="KB8094">
            <v>16150.14</v>
          </cell>
          <cell r="KC8094">
            <v>16150.14</v>
          </cell>
        </row>
        <row r="8095">
          <cell r="GS8095">
            <v>21111</v>
          </cell>
          <cell r="GX8095">
            <v>0</v>
          </cell>
          <cell r="JB8095">
            <v>177887.09</v>
          </cell>
          <cell r="KB8095">
            <v>164106.68</v>
          </cell>
          <cell r="KC8095">
            <v>414880.74</v>
          </cell>
        </row>
        <row r="8096">
          <cell r="GS8096">
            <v>21111</v>
          </cell>
          <cell r="GX8096">
            <v>431030.88</v>
          </cell>
          <cell r="JB8096">
            <v>0</v>
          </cell>
          <cell r="KB8096">
            <v>0</v>
          </cell>
          <cell r="KC8096">
            <v>-431030.88</v>
          </cell>
        </row>
        <row r="8097">
          <cell r="GS8097">
            <v>21111</v>
          </cell>
          <cell r="GX8097">
            <v>0</v>
          </cell>
          <cell r="JB8097">
            <v>2112.04</v>
          </cell>
          <cell r="KB8097">
            <v>2112.04</v>
          </cell>
          <cell r="KC8097">
            <v>2112.04</v>
          </cell>
        </row>
        <row r="8098">
          <cell r="GS8098">
            <v>21111</v>
          </cell>
          <cell r="GX8098">
            <v>0</v>
          </cell>
          <cell r="JB8098">
            <v>23222.79</v>
          </cell>
          <cell r="KB8098">
            <v>21357.51</v>
          </cell>
          <cell r="KC8098">
            <v>62542.59</v>
          </cell>
        </row>
        <row r="8099">
          <cell r="GS8099">
            <v>21111</v>
          </cell>
          <cell r="GX8099">
            <v>64654.63</v>
          </cell>
          <cell r="JB8099">
            <v>0</v>
          </cell>
          <cell r="KB8099">
            <v>0</v>
          </cell>
          <cell r="KC8099">
            <v>-64654.63</v>
          </cell>
        </row>
        <row r="8100">
          <cell r="GS8100">
            <v>21111</v>
          </cell>
          <cell r="GX8100">
            <v>0</v>
          </cell>
          <cell r="JB8100">
            <v>2019.56</v>
          </cell>
          <cell r="KB8100">
            <v>0</v>
          </cell>
          <cell r="KC8100">
            <v>16916.810000000001</v>
          </cell>
        </row>
        <row r="8101">
          <cell r="GS8101">
            <v>21111</v>
          </cell>
          <cell r="GX8101">
            <v>59356.95</v>
          </cell>
          <cell r="JB8101">
            <v>0</v>
          </cell>
          <cell r="KB8101">
            <v>0</v>
          </cell>
          <cell r="KC8101">
            <v>-59356.95</v>
          </cell>
        </row>
        <row r="8102">
          <cell r="GS8102">
            <v>21111</v>
          </cell>
          <cell r="GX8102">
            <v>0</v>
          </cell>
          <cell r="JB8102">
            <v>0</v>
          </cell>
          <cell r="KB8102">
            <v>0</v>
          </cell>
          <cell r="KC8102">
            <v>508.4</v>
          </cell>
        </row>
        <row r="8103">
          <cell r="GS8103">
            <v>21111</v>
          </cell>
          <cell r="GX8103">
            <v>508.4</v>
          </cell>
          <cell r="JB8103">
            <v>0</v>
          </cell>
          <cell r="KB8103">
            <v>0</v>
          </cell>
          <cell r="KC8103">
            <v>-508.4</v>
          </cell>
        </row>
        <row r="8104">
          <cell r="GS8104">
            <v>21111</v>
          </cell>
          <cell r="GX8104">
            <v>0</v>
          </cell>
          <cell r="JB8104">
            <v>5518.6</v>
          </cell>
          <cell r="KB8104">
            <v>5518.6</v>
          </cell>
          <cell r="KC8104">
            <v>14999.99</v>
          </cell>
        </row>
        <row r="8105">
          <cell r="GS8105">
            <v>21111</v>
          </cell>
          <cell r="GX8105">
            <v>20000</v>
          </cell>
          <cell r="JB8105">
            <v>0</v>
          </cell>
          <cell r="KB8105">
            <v>0</v>
          </cell>
          <cell r="KC8105">
            <v>-20000</v>
          </cell>
        </row>
        <row r="8106">
          <cell r="GS8106">
            <v>21111</v>
          </cell>
          <cell r="GX8106">
            <v>0</v>
          </cell>
          <cell r="JB8106">
            <v>2432.41</v>
          </cell>
          <cell r="KB8106">
            <v>2432.41</v>
          </cell>
          <cell r="KC8106">
            <v>7500.01</v>
          </cell>
        </row>
        <row r="8107">
          <cell r="GS8107">
            <v>21111</v>
          </cell>
          <cell r="GX8107">
            <v>10000</v>
          </cell>
          <cell r="JB8107">
            <v>0</v>
          </cell>
          <cell r="KB8107">
            <v>0</v>
          </cell>
          <cell r="KC8107">
            <v>-10000</v>
          </cell>
        </row>
        <row r="8108">
          <cell r="GS8108">
            <v>21111</v>
          </cell>
          <cell r="GX8108">
            <v>0</v>
          </cell>
          <cell r="JB8108">
            <v>0</v>
          </cell>
          <cell r="KB8108">
            <v>0</v>
          </cell>
          <cell r="KC8108">
            <v>4919.8</v>
          </cell>
        </row>
        <row r="8109">
          <cell r="GS8109">
            <v>21111</v>
          </cell>
          <cell r="GX8109">
            <v>5903.76</v>
          </cell>
          <cell r="JB8109">
            <v>0</v>
          </cell>
          <cell r="KB8109">
            <v>0</v>
          </cell>
          <cell r="KC8109">
            <v>-5903.76</v>
          </cell>
        </row>
        <row r="8110">
          <cell r="GS8110">
            <v>21111</v>
          </cell>
          <cell r="GX8110">
            <v>0</v>
          </cell>
          <cell r="JB8110">
            <v>0</v>
          </cell>
          <cell r="KB8110">
            <v>0</v>
          </cell>
          <cell r="KC8110">
            <v>43520.18</v>
          </cell>
        </row>
        <row r="8111">
          <cell r="GS8111">
            <v>21111</v>
          </cell>
          <cell r="GX8111">
            <v>14457</v>
          </cell>
          <cell r="JB8111">
            <v>0</v>
          </cell>
          <cell r="KB8111">
            <v>0</v>
          </cell>
          <cell r="KC8111">
            <v>-14457</v>
          </cell>
        </row>
        <row r="8112">
          <cell r="GS8112">
            <v>21111</v>
          </cell>
          <cell r="GX8112">
            <v>0</v>
          </cell>
          <cell r="JB8112">
            <v>0</v>
          </cell>
          <cell r="KB8112">
            <v>0</v>
          </cell>
          <cell r="KC8112">
            <v>6666.68</v>
          </cell>
        </row>
        <row r="8113">
          <cell r="GS8113">
            <v>21111</v>
          </cell>
          <cell r="GX8113">
            <v>10000</v>
          </cell>
          <cell r="JB8113">
            <v>0</v>
          </cell>
          <cell r="KB8113">
            <v>0</v>
          </cell>
          <cell r="KC8113">
            <v>-10000</v>
          </cell>
        </row>
        <row r="8114">
          <cell r="GS8114">
            <v>21111</v>
          </cell>
          <cell r="GX8114">
            <v>0</v>
          </cell>
          <cell r="JB8114">
            <v>20900</v>
          </cell>
          <cell r="KB8114">
            <v>10100</v>
          </cell>
          <cell r="KC8114">
            <v>79693.8</v>
          </cell>
        </row>
        <row r="8115">
          <cell r="GS8115">
            <v>21111</v>
          </cell>
          <cell r="GX8115">
            <v>105793.8</v>
          </cell>
          <cell r="JB8115">
            <v>24800</v>
          </cell>
          <cell r="KB8115">
            <v>24800</v>
          </cell>
          <cell r="KC8115">
            <v>-79693.8</v>
          </cell>
        </row>
        <row r="8116">
          <cell r="GS8116">
            <v>21111</v>
          </cell>
          <cell r="GX8116">
            <v>1000319.94</v>
          </cell>
          <cell r="JB8116">
            <v>3942</v>
          </cell>
          <cell r="KB8116">
            <v>3942</v>
          </cell>
          <cell r="KC8116">
            <v>-996369.94</v>
          </cell>
        </row>
        <row r="8117">
          <cell r="GS8117">
            <v>21111</v>
          </cell>
          <cell r="GX8117">
            <v>0</v>
          </cell>
          <cell r="JB8117">
            <v>0</v>
          </cell>
          <cell r="KB8117">
            <v>0</v>
          </cell>
          <cell r="KC8117">
            <v>8433.25</v>
          </cell>
        </row>
        <row r="8118">
          <cell r="GS8118">
            <v>21111</v>
          </cell>
          <cell r="GX8118">
            <v>14457</v>
          </cell>
          <cell r="JB8118">
            <v>0</v>
          </cell>
          <cell r="KB8118">
            <v>0</v>
          </cell>
          <cell r="KC8118">
            <v>-14457</v>
          </cell>
        </row>
        <row r="8119">
          <cell r="GS8119">
            <v>21111</v>
          </cell>
          <cell r="GX8119">
            <v>1000000</v>
          </cell>
          <cell r="JB8119">
            <v>0</v>
          </cell>
          <cell r="KB8119">
            <v>0</v>
          </cell>
          <cell r="KC8119">
            <v>-1000000</v>
          </cell>
        </row>
        <row r="8120">
          <cell r="GS8120">
            <v>21111</v>
          </cell>
          <cell r="GX8120">
            <v>0</v>
          </cell>
          <cell r="JB8120">
            <v>43890.97</v>
          </cell>
          <cell r="KB8120">
            <v>43890.97</v>
          </cell>
          <cell r="KC8120">
            <v>125675.3</v>
          </cell>
        </row>
        <row r="8121">
          <cell r="GS8121">
            <v>21111</v>
          </cell>
          <cell r="GX8121">
            <v>33855.89</v>
          </cell>
          <cell r="JB8121">
            <v>43246</v>
          </cell>
          <cell r="KB8121">
            <v>43246</v>
          </cell>
          <cell r="KC8121">
            <v>12193.11</v>
          </cell>
        </row>
        <row r="8122">
          <cell r="GS8122">
            <v>21111</v>
          </cell>
          <cell r="GX8122">
            <v>0</v>
          </cell>
          <cell r="JB8122">
            <v>0</v>
          </cell>
          <cell r="KB8122">
            <v>0</v>
          </cell>
          <cell r="KC8122">
            <v>38712912</v>
          </cell>
        </row>
        <row r="8123">
          <cell r="GS8123">
            <v>21111</v>
          </cell>
          <cell r="GX8123">
            <v>0</v>
          </cell>
          <cell r="JB8123">
            <v>0</v>
          </cell>
          <cell r="KB8123">
            <v>0</v>
          </cell>
          <cell r="KC8123">
            <v>0</v>
          </cell>
        </row>
        <row r="8124">
          <cell r="GS8124">
            <v>21111</v>
          </cell>
          <cell r="GX8124">
            <v>0</v>
          </cell>
          <cell r="JB8124">
            <v>0</v>
          </cell>
          <cell r="KB8124">
            <v>0</v>
          </cell>
          <cell r="KC8124">
            <v>8761.8799999999992</v>
          </cell>
        </row>
        <row r="8125">
          <cell r="GS8125">
            <v>21111</v>
          </cell>
          <cell r="GX8125">
            <v>13142.8</v>
          </cell>
          <cell r="JB8125">
            <v>0</v>
          </cell>
          <cell r="KB8125">
            <v>0</v>
          </cell>
          <cell r="KC8125">
            <v>-13142.8</v>
          </cell>
        </row>
        <row r="8126">
          <cell r="GS8126">
            <v>21111</v>
          </cell>
          <cell r="GX8126">
            <v>0</v>
          </cell>
          <cell r="JB8126">
            <v>470484.4</v>
          </cell>
          <cell r="KB8126">
            <v>470484.4</v>
          </cell>
          <cell r="KC8126">
            <v>1181413.21</v>
          </cell>
        </row>
        <row r="8127">
          <cell r="GS8127">
            <v>21111</v>
          </cell>
          <cell r="GX8127">
            <v>1417695.85</v>
          </cell>
          <cell r="JB8127">
            <v>232440.8</v>
          </cell>
          <cell r="KB8127">
            <v>232440.8</v>
          </cell>
          <cell r="KC8127">
            <v>-1185255.05</v>
          </cell>
        </row>
        <row r="8128">
          <cell r="GS8128">
            <v>21111</v>
          </cell>
          <cell r="GX8128">
            <v>0</v>
          </cell>
          <cell r="JB8128">
            <v>0</v>
          </cell>
          <cell r="KB8128">
            <v>0</v>
          </cell>
          <cell r="KC8128">
            <v>5000000</v>
          </cell>
        </row>
        <row r="8129">
          <cell r="GS8129">
            <v>21111</v>
          </cell>
          <cell r="GX8129">
            <v>0</v>
          </cell>
          <cell r="JB8129">
            <v>0</v>
          </cell>
          <cell r="KB8129">
            <v>0</v>
          </cell>
          <cell r="KC8129">
            <v>14000</v>
          </cell>
        </row>
        <row r="8130">
          <cell r="GS8130">
            <v>21111</v>
          </cell>
          <cell r="GX8130">
            <v>0</v>
          </cell>
          <cell r="JB8130">
            <v>675</v>
          </cell>
          <cell r="KB8130">
            <v>675</v>
          </cell>
          <cell r="KC8130">
            <v>70171.199999999997</v>
          </cell>
        </row>
        <row r="8131">
          <cell r="GS8131">
            <v>21111</v>
          </cell>
          <cell r="GX8131">
            <v>24458.58</v>
          </cell>
          <cell r="JB8131">
            <v>0</v>
          </cell>
          <cell r="KB8131">
            <v>0</v>
          </cell>
          <cell r="KC8131">
            <v>-24458.58</v>
          </cell>
        </row>
        <row r="8132">
          <cell r="GS8132">
            <v>21111</v>
          </cell>
          <cell r="GX8132">
            <v>0</v>
          </cell>
          <cell r="JB8132">
            <v>460</v>
          </cell>
          <cell r="KB8132">
            <v>460</v>
          </cell>
          <cell r="KC8132">
            <v>6844.85</v>
          </cell>
        </row>
        <row r="8133">
          <cell r="GS8133">
            <v>21111</v>
          </cell>
          <cell r="GX8133">
            <v>8213.83</v>
          </cell>
          <cell r="JB8133">
            <v>0</v>
          </cell>
          <cell r="KB8133">
            <v>0</v>
          </cell>
          <cell r="KC8133">
            <v>-8213.83</v>
          </cell>
        </row>
        <row r="8134">
          <cell r="GS8134">
            <v>21111</v>
          </cell>
          <cell r="GX8134">
            <v>0</v>
          </cell>
          <cell r="JB8134">
            <v>0</v>
          </cell>
          <cell r="KB8134">
            <v>0</v>
          </cell>
          <cell r="KC8134">
            <v>0</v>
          </cell>
        </row>
        <row r="8135">
          <cell r="GS8135">
            <v>21111</v>
          </cell>
          <cell r="GX8135">
            <v>90000</v>
          </cell>
          <cell r="JB8135">
            <v>0</v>
          </cell>
          <cell r="KB8135">
            <v>0</v>
          </cell>
          <cell r="KC8135">
            <v>-90000</v>
          </cell>
        </row>
        <row r="8136">
          <cell r="GS8136">
            <v>21111</v>
          </cell>
          <cell r="GX8136">
            <v>0</v>
          </cell>
          <cell r="JB8136">
            <v>0</v>
          </cell>
          <cell r="KB8136">
            <v>0</v>
          </cell>
          <cell r="KC8136">
            <v>21506.400000000001</v>
          </cell>
        </row>
        <row r="8137">
          <cell r="GS8137">
            <v>21111</v>
          </cell>
          <cell r="GX8137">
            <v>32259.599999999999</v>
          </cell>
          <cell r="JB8137">
            <v>0</v>
          </cell>
          <cell r="KB8137">
            <v>0</v>
          </cell>
          <cell r="KC8137">
            <v>-32259.599999999999</v>
          </cell>
        </row>
        <row r="8138">
          <cell r="GS8138">
            <v>21111</v>
          </cell>
          <cell r="GX8138">
            <v>0</v>
          </cell>
          <cell r="JB8138">
            <v>183790.5</v>
          </cell>
          <cell r="KB8138">
            <v>183790.5</v>
          </cell>
          <cell r="KC8138">
            <v>183790.5</v>
          </cell>
        </row>
        <row r="8139">
          <cell r="GS8139">
            <v>21111</v>
          </cell>
          <cell r="GX8139">
            <v>6183516</v>
          </cell>
          <cell r="JB8139">
            <v>2149865.35</v>
          </cell>
          <cell r="KB8139">
            <v>2149865.35</v>
          </cell>
          <cell r="KC8139">
            <v>-183790.5</v>
          </cell>
        </row>
        <row r="8140">
          <cell r="GS8140">
            <v>21111</v>
          </cell>
          <cell r="GX8140">
            <v>0</v>
          </cell>
          <cell r="JB8140">
            <v>0</v>
          </cell>
          <cell r="KB8140">
            <v>0</v>
          </cell>
          <cell r="KC8140">
            <v>0</v>
          </cell>
        </row>
        <row r="8141">
          <cell r="GS8141">
            <v>21111</v>
          </cell>
          <cell r="GX8141">
            <v>257646.5</v>
          </cell>
          <cell r="JB8141">
            <v>194277.25</v>
          </cell>
          <cell r="KB8141">
            <v>194277.25</v>
          </cell>
          <cell r="KC8141">
            <v>51852</v>
          </cell>
        </row>
        <row r="8142">
          <cell r="GS8142">
            <v>21111</v>
          </cell>
          <cell r="GX8142">
            <v>0</v>
          </cell>
          <cell r="JB8142">
            <v>0</v>
          </cell>
          <cell r="KB8142">
            <v>0</v>
          </cell>
          <cell r="KC8142">
            <v>0</v>
          </cell>
        </row>
        <row r="8143">
          <cell r="GS8143">
            <v>21111</v>
          </cell>
          <cell r="GX8143">
            <v>1030586</v>
          </cell>
          <cell r="JB8143">
            <v>279159.53999999998</v>
          </cell>
          <cell r="KB8143">
            <v>279159.53999999998</v>
          </cell>
          <cell r="KC8143">
            <v>0</v>
          </cell>
        </row>
        <row r="8144">
          <cell r="GS8144">
            <v>21111</v>
          </cell>
          <cell r="GX8144">
            <v>0</v>
          </cell>
          <cell r="JB8144">
            <v>7515.08</v>
          </cell>
          <cell r="KB8144">
            <v>7515.08</v>
          </cell>
          <cell r="KC8144">
            <v>7515.08</v>
          </cell>
        </row>
        <row r="8145">
          <cell r="GS8145">
            <v>21111</v>
          </cell>
          <cell r="GX8145">
            <v>401928.54</v>
          </cell>
          <cell r="JB8145">
            <v>91984.55</v>
          </cell>
          <cell r="KB8145">
            <v>84536.08</v>
          </cell>
          <cell r="KC8145">
            <v>-7515.0799999999581</v>
          </cell>
        </row>
        <row r="8146">
          <cell r="GS8146">
            <v>21111</v>
          </cell>
          <cell r="GX8146">
            <v>0</v>
          </cell>
          <cell r="JB8146">
            <v>2427.98</v>
          </cell>
          <cell r="KB8146">
            <v>2427.98</v>
          </cell>
          <cell r="KC8146">
            <v>2427.98</v>
          </cell>
        </row>
        <row r="8147">
          <cell r="GS8147">
            <v>21111</v>
          </cell>
          <cell r="GX8147">
            <v>129853.84</v>
          </cell>
          <cell r="JB8147">
            <v>29620.45</v>
          </cell>
          <cell r="KB8147">
            <v>27214</v>
          </cell>
          <cell r="KC8147">
            <v>-2427.9799999999959</v>
          </cell>
        </row>
        <row r="8148">
          <cell r="GS8148">
            <v>21111</v>
          </cell>
          <cell r="GX8148">
            <v>0</v>
          </cell>
          <cell r="JB8148">
            <v>5780.85</v>
          </cell>
          <cell r="KB8148">
            <v>5780.85</v>
          </cell>
          <cell r="KC8148">
            <v>5780.85</v>
          </cell>
        </row>
        <row r="8149">
          <cell r="GS8149">
            <v>21111</v>
          </cell>
          <cell r="GX8149">
            <v>309175.8</v>
          </cell>
          <cell r="JB8149">
            <v>70757.55</v>
          </cell>
          <cell r="KB8149">
            <v>65027.93</v>
          </cell>
          <cell r="KC8149">
            <v>-5780.8499999999767</v>
          </cell>
        </row>
        <row r="8150">
          <cell r="GS8150">
            <v>21111</v>
          </cell>
          <cell r="GX8150">
            <v>0</v>
          </cell>
          <cell r="JB8150">
            <v>10692.39</v>
          </cell>
          <cell r="KB8150">
            <v>10692.39</v>
          </cell>
          <cell r="KC8150">
            <v>10692.39</v>
          </cell>
        </row>
        <row r="8151">
          <cell r="GS8151">
            <v>21111</v>
          </cell>
          <cell r="GX8151">
            <v>742021.92</v>
          </cell>
          <cell r="JB8151">
            <v>129959.3</v>
          </cell>
          <cell r="KB8151">
            <v>119844.59</v>
          </cell>
          <cell r="KC8151">
            <v>-10692.390000000014</v>
          </cell>
        </row>
        <row r="8152">
          <cell r="GS8152">
            <v>21111</v>
          </cell>
          <cell r="GX8152">
            <v>0</v>
          </cell>
          <cell r="JB8152">
            <v>1126.6300000000001</v>
          </cell>
          <cell r="KB8152">
            <v>1126.6300000000001</v>
          </cell>
          <cell r="KC8152">
            <v>1126.6300000000001</v>
          </cell>
        </row>
        <row r="8153">
          <cell r="GS8153">
            <v>21111</v>
          </cell>
          <cell r="GX8153">
            <v>111303.29</v>
          </cell>
          <cell r="JB8153">
            <v>13515.15</v>
          </cell>
          <cell r="KB8153">
            <v>12543.39</v>
          </cell>
          <cell r="KC8153">
            <v>-1126.6299999999901</v>
          </cell>
        </row>
        <row r="8154">
          <cell r="GS8154">
            <v>21111</v>
          </cell>
          <cell r="GX8154">
            <v>5000</v>
          </cell>
          <cell r="JB8154">
            <v>0</v>
          </cell>
          <cell r="KB8154">
            <v>0</v>
          </cell>
          <cell r="KC8154">
            <v>-833.34000000000015</v>
          </cell>
        </row>
        <row r="8155">
          <cell r="GS8155">
            <v>21111</v>
          </cell>
          <cell r="GX8155">
            <v>3467709.38</v>
          </cell>
          <cell r="JB8155">
            <v>1327504</v>
          </cell>
          <cell r="KB8155">
            <v>1291544</v>
          </cell>
          <cell r="KC8155">
            <v>-406332.6799999997</v>
          </cell>
        </row>
        <row r="8156">
          <cell r="GS8156">
            <v>21111</v>
          </cell>
          <cell r="GX8156">
            <v>0</v>
          </cell>
          <cell r="JB8156">
            <v>239321</v>
          </cell>
          <cell r="KB8156">
            <v>239321</v>
          </cell>
          <cell r="KC8156">
            <v>239321</v>
          </cell>
        </row>
        <row r="8157">
          <cell r="GS8157">
            <v>21111</v>
          </cell>
          <cell r="GX8157">
            <v>4563468</v>
          </cell>
          <cell r="JB8157">
            <v>2156079.4500000002</v>
          </cell>
          <cell r="KB8157">
            <v>2156079.4500000002</v>
          </cell>
          <cell r="KC8157">
            <v>-27604.280000000261</v>
          </cell>
        </row>
        <row r="8158">
          <cell r="GS8158">
            <v>21111</v>
          </cell>
          <cell r="GX8158">
            <v>0</v>
          </cell>
          <cell r="JB8158">
            <v>4273.03</v>
          </cell>
          <cell r="KB8158">
            <v>4273.03</v>
          </cell>
          <cell r="KC8158">
            <v>4273.03</v>
          </cell>
        </row>
        <row r="8159">
          <cell r="GS8159">
            <v>21111</v>
          </cell>
          <cell r="GX8159">
            <v>190144.5</v>
          </cell>
          <cell r="JB8159">
            <v>88576.77</v>
          </cell>
          <cell r="KB8159">
            <v>88576.77</v>
          </cell>
          <cell r="KC8159">
            <v>-4273.0299999999988</v>
          </cell>
        </row>
        <row r="8160">
          <cell r="GS8160">
            <v>21111</v>
          </cell>
          <cell r="GX8160">
            <v>0</v>
          </cell>
          <cell r="JB8160">
            <v>122612.92</v>
          </cell>
          <cell r="KB8160">
            <v>122612.92</v>
          </cell>
          <cell r="KC8160">
            <v>122612.92</v>
          </cell>
        </row>
        <row r="8161">
          <cell r="GS8161">
            <v>21111</v>
          </cell>
          <cell r="GX8161">
            <v>760578</v>
          </cell>
          <cell r="JB8161">
            <v>231947.31</v>
          </cell>
          <cell r="KB8161">
            <v>231947.31</v>
          </cell>
          <cell r="KC8161">
            <v>-116747.64000000001</v>
          </cell>
        </row>
        <row r="8162">
          <cell r="GS8162">
            <v>21111</v>
          </cell>
          <cell r="GX8162">
            <v>0</v>
          </cell>
          <cell r="JB8162">
            <v>10396.549999999999</v>
          </cell>
          <cell r="KB8162">
            <v>10396.549999999999</v>
          </cell>
          <cell r="KC8162">
            <v>10396.549999999999</v>
          </cell>
        </row>
        <row r="8163">
          <cell r="GS8163">
            <v>21111</v>
          </cell>
          <cell r="GX8163">
            <v>296625.42</v>
          </cell>
          <cell r="JB8163">
            <v>104004.58</v>
          </cell>
          <cell r="KB8163">
            <v>96937.74</v>
          </cell>
          <cell r="KC8163">
            <v>-10396.549999999988</v>
          </cell>
        </row>
        <row r="8164">
          <cell r="GS8164">
            <v>21111</v>
          </cell>
          <cell r="GX8164">
            <v>0</v>
          </cell>
          <cell r="JB8164">
            <v>3255.7</v>
          </cell>
          <cell r="KB8164">
            <v>3255.7</v>
          </cell>
          <cell r="KC8164">
            <v>3255.7</v>
          </cell>
        </row>
        <row r="8165">
          <cell r="GS8165">
            <v>21111</v>
          </cell>
          <cell r="GX8165">
            <v>95832.83</v>
          </cell>
          <cell r="JB8165">
            <v>32313.55</v>
          </cell>
          <cell r="KB8165">
            <v>30038.799999999999</v>
          </cell>
          <cell r="KC8165">
            <v>-3255.6999999999971</v>
          </cell>
        </row>
        <row r="8166">
          <cell r="GS8166">
            <v>21111</v>
          </cell>
          <cell r="GX8166">
            <v>0</v>
          </cell>
          <cell r="JB8166">
            <v>7997.34</v>
          </cell>
          <cell r="KB8166">
            <v>7997.34</v>
          </cell>
          <cell r="KC8166">
            <v>7997.34</v>
          </cell>
        </row>
        <row r="8167">
          <cell r="GS8167">
            <v>21111</v>
          </cell>
          <cell r="GX8167">
            <v>228173.4</v>
          </cell>
          <cell r="JB8167">
            <v>80003.53</v>
          </cell>
          <cell r="KB8167">
            <v>74567.5</v>
          </cell>
          <cell r="KC8167">
            <v>-7997.3399999999965</v>
          </cell>
        </row>
        <row r="8168">
          <cell r="GS8168">
            <v>21111</v>
          </cell>
          <cell r="GX8168">
            <v>0</v>
          </cell>
          <cell r="JB8168">
            <v>17501.64</v>
          </cell>
          <cell r="KB8168">
            <v>17501.64</v>
          </cell>
          <cell r="KC8168">
            <v>17501.64</v>
          </cell>
        </row>
        <row r="8169">
          <cell r="GS8169">
            <v>21111</v>
          </cell>
          <cell r="GX8169">
            <v>547616.16</v>
          </cell>
          <cell r="JB8169">
            <v>172353.97</v>
          </cell>
          <cell r="KB8169">
            <v>161086.35999999999</v>
          </cell>
          <cell r="KC8169">
            <v>-17501.640000000014</v>
          </cell>
        </row>
        <row r="8170">
          <cell r="GS8170">
            <v>21111</v>
          </cell>
          <cell r="GX8170">
            <v>0</v>
          </cell>
          <cell r="JB8170">
            <v>2371.4499999999998</v>
          </cell>
          <cell r="KB8170">
            <v>2371.4499999999998</v>
          </cell>
          <cell r="KC8170">
            <v>2371.4499999999998</v>
          </cell>
        </row>
        <row r="8171">
          <cell r="GS8171">
            <v>21111</v>
          </cell>
          <cell r="GX8171">
            <v>82142.42</v>
          </cell>
          <cell r="JB8171">
            <v>22904.93</v>
          </cell>
          <cell r="KB8171">
            <v>21481.62</v>
          </cell>
          <cell r="KC8171">
            <v>-2371.4499999999971</v>
          </cell>
        </row>
        <row r="8172">
          <cell r="GS8172">
            <v>21111</v>
          </cell>
          <cell r="GX8172">
            <v>0</v>
          </cell>
          <cell r="JB8172">
            <v>66902</v>
          </cell>
          <cell r="KB8172">
            <v>66902</v>
          </cell>
          <cell r="KC8172">
            <v>66902</v>
          </cell>
        </row>
        <row r="8173">
          <cell r="GS8173">
            <v>21111</v>
          </cell>
          <cell r="GX8173">
            <v>736908</v>
          </cell>
          <cell r="JB8173">
            <v>780219.05</v>
          </cell>
          <cell r="KB8173">
            <v>780219.05</v>
          </cell>
          <cell r="KC8173">
            <v>411765.05000000005</v>
          </cell>
        </row>
        <row r="8174">
          <cell r="GS8174">
            <v>21111</v>
          </cell>
          <cell r="GX8174">
            <v>0</v>
          </cell>
          <cell r="JB8174">
            <v>0</v>
          </cell>
          <cell r="KB8174">
            <v>0</v>
          </cell>
          <cell r="KC8174">
            <v>0</v>
          </cell>
        </row>
        <row r="8175">
          <cell r="GS8175">
            <v>21111</v>
          </cell>
          <cell r="GX8175">
            <v>30704.5</v>
          </cell>
          <cell r="JB8175">
            <v>16181.75</v>
          </cell>
          <cell r="KB8175">
            <v>16181.75</v>
          </cell>
          <cell r="KC8175">
            <v>0</v>
          </cell>
        </row>
        <row r="8176">
          <cell r="GS8176">
            <v>21111</v>
          </cell>
          <cell r="GX8176">
            <v>0</v>
          </cell>
          <cell r="JB8176">
            <v>0</v>
          </cell>
          <cell r="KB8176">
            <v>0</v>
          </cell>
          <cell r="KC8176">
            <v>0</v>
          </cell>
        </row>
        <row r="8177">
          <cell r="GS8177">
            <v>21111</v>
          </cell>
          <cell r="GX8177">
            <v>122818</v>
          </cell>
          <cell r="JB8177">
            <v>70293.55</v>
          </cell>
          <cell r="KB8177">
            <v>70293.55</v>
          </cell>
          <cell r="KC8177">
            <v>0</v>
          </cell>
        </row>
        <row r="8178">
          <cell r="GS8178">
            <v>21111</v>
          </cell>
          <cell r="GX8178">
            <v>0</v>
          </cell>
          <cell r="JB8178">
            <v>4348.6400000000003</v>
          </cell>
          <cell r="KB8178">
            <v>4348.6400000000003</v>
          </cell>
          <cell r="KC8178">
            <v>4348.6400000000003</v>
          </cell>
        </row>
        <row r="8179">
          <cell r="GS8179">
            <v>21111</v>
          </cell>
          <cell r="GX8179">
            <v>47899.02</v>
          </cell>
          <cell r="JB8179">
            <v>50540.99</v>
          </cell>
          <cell r="KB8179">
            <v>45966.87</v>
          </cell>
          <cell r="KC8179">
            <v>26591.450000000004</v>
          </cell>
        </row>
        <row r="8180">
          <cell r="GS8180">
            <v>21111</v>
          </cell>
          <cell r="GX8180">
            <v>0</v>
          </cell>
          <cell r="JB8180">
            <v>1280.9100000000001</v>
          </cell>
          <cell r="KB8180">
            <v>1280.9100000000001</v>
          </cell>
          <cell r="KC8180">
            <v>1280.9100000000001</v>
          </cell>
        </row>
        <row r="8181">
          <cell r="GS8181">
            <v>21111</v>
          </cell>
          <cell r="GX8181">
            <v>15475.07</v>
          </cell>
          <cell r="JB8181">
            <v>14692.82</v>
          </cell>
          <cell r="KB8181">
            <v>13361.67</v>
          </cell>
          <cell r="KC8181">
            <v>6955.2799999999988</v>
          </cell>
        </row>
        <row r="8182">
          <cell r="GS8182">
            <v>21111</v>
          </cell>
          <cell r="GX8182">
            <v>0</v>
          </cell>
          <cell r="JB8182">
            <v>3345.11</v>
          </cell>
          <cell r="KB8182">
            <v>3345.11</v>
          </cell>
          <cell r="KC8182">
            <v>3345.11</v>
          </cell>
        </row>
        <row r="8183">
          <cell r="GS8183">
            <v>21111</v>
          </cell>
          <cell r="GX8183">
            <v>36845.4</v>
          </cell>
          <cell r="JB8183">
            <v>38877.730000000003</v>
          </cell>
          <cell r="KB8183">
            <v>35359.17</v>
          </cell>
          <cell r="KC8183">
            <v>20455.03</v>
          </cell>
        </row>
        <row r="8184">
          <cell r="GS8184">
            <v>21111</v>
          </cell>
          <cell r="GX8184">
            <v>0</v>
          </cell>
          <cell r="JB8184">
            <v>8028.24</v>
          </cell>
          <cell r="KB8184">
            <v>8028.24</v>
          </cell>
          <cell r="KC8184">
            <v>8028.24</v>
          </cell>
        </row>
        <row r="8185">
          <cell r="GS8185">
            <v>21111</v>
          </cell>
          <cell r="GX8185">
            <v>88428.96</v>
          </cell>
          <cell r="JB8185">
            <v>93306.29</v>
          </cell>
          <cell r="KB8185">
            <v>84861.77</v>
          </cell>
          <cell r="KC8185">
            <v>49091.809999999983</v>
          </cell>
        </row>
        <row r="8186">
          <cell r="GS8186">
            <v>21111</v>
          </cell>
          <cell r="GX8186">
            <v>0</v>
          </cell>
          <cell r="JB8186">
            <v>1204.24</v>
          </cell>
          <cell r="KB8186">
            <v>1204.24</v>
          </cell>
          <cell r="KC8186">
            <v>1204.24</v>
          </cell>
        </row>
        <row r="8187">
          <cell r="GS8187">
            <v>21111</v>
          </cell>
          <cell r="GX8187">
            <v>13264.34</v>
          </cell>
          <cell r="JB8187">
            <v>13996.02</v>
          </cell>
          <cell r="KB8187">
            <v>12729.33</v>
          </cell>
          <cell r="KC8187">
            <v>7363.8600000000006</v>
          </cell>
        </row>
        <row r="8188">
          <cell r="GS8188">
            <v>21111</v>
          </cell>
          <cell r="GX8188">
            <v>11500</v>
          </cell>
          <cell r="JB8188">
            <v>1092.08</v>
          </cell>
          <cell r="KB8188">
            <v>0</v>
          </cell>
          <cell r="KC8188">
            <v>-3450</v>
          </cell>
        </row>
        <row r="8189">
          <cell r="GS8189">
            <v>21111</v>
          </cell>
          <cell r="GX8189">
            <v>6500</v>
          </cell>
          <cell r="JB8189">
            <v>0</v>
          </cell>
          <cell r="KB8189">
            <v>0</v>
          </cell>
          <cell r="KC8189">
            <v>-2000</v>
          </cell>
        </row>
        <row r="8190">
          <cell r="GS8190">
            <v>21111</v>
          </cell>
          <cell r="GX8190">
            <v>0</v>
          </cell>
          <cell r="JB8190">
            <v>0</v>
          </cell>
          <cell r="KB8190">
            <v>0</v>
          </cell>
          <cell r="KC8190">
            <v>0</v>
          </cell>
        </row>
        <row r="8191">
          <cell r="GS8191">
            <v>21111</v>
          </cell>
          <cell r="GX8191">
            <v>0</v>
          </cell>
          <cell r="JB8191">
            <v>0</v>
          </cell>
          <cell r="KB8191">
            <v>0</v>
          </cell>
          <cell r="KC8191">
            <v>0</v>
          </cell>
        </row>
        <row r="8192">
          <cell r="GS8192">
            <v>21111</v>
          </cell>
          <cell r="GX8192">
            <v>0</v>
          </cell>
          <cell r="JB8192">
            <v>0</v>
          </cell>
          <cell r="KB8192">
            <v>0</v>
          </cell>
          <cell r="KC8192">
            <v>0</v>
          </cell>
        </row>
        <row r="8193">
          <cell r="GS8193">
            <v>21111</v>
          </cell>
          <cell r="GX8193">
            <v>15000</v>
          </cell>
          <cell r="JB8193">
            <v>0</v>
          </cell>
          <cell r="KB8193">
            <v>0</v>
          </cell>
          <cell r="KC8193">
            <v>-6000</v>
          </cell>
        </row>
        <row r="8194">
          <cell r="GS8194">
            <v>21111</v>
          </cell>
          <cell r="GX8194">
            <v>2493.85</v>
          </cell>
          <cell r="JB8194">
            <v>381.25</v>
          </cell>
          <cell r="KB8194">
            <v>381.25</v>
          </cell>
          <cell r="KC8194">
            <v>-415.63999999999987</v>
          </cell>
        </row>
        <row r="8195">
          <cell r="GS8195">
            <v>21111</v>
          </cell>
          <cell r="GX8195">
            <v>8001.47</v>
          </cell>
          <cell r="JB8195">
            <v>0</v>
          </cell>
          <cell r="KB8195">
            <v>0</v>
          </cell>
          <cell r="KC8195">
            <v>4947332.84</v>
          </cell>
        </row>
        <row r="8196">
          <cell r="GS8196">
            <v>21111</v>
          </cell>
          <cell r="GX8196">
            <v>0</v>
          </cell>
          <cell r="JB8196">
            <v>0</v>
          </cell>
          <cell r="KB8196">
            <v>0</v>
          </cell>
          <cell r="KC8196">
            <v>0</v>
          </cell>
        </row>
        <row r="8197">
          <cell r="GS8197">
            <v>21111</v>
          </cell>
          <cell r="GX8197">
            <v>3167.93</v>
          </cell>
          <cell r="JB8197">
            <v>1169.83</v>
          </cell>
          <cell r="KB8197">
            <v>1169.83</v>
          </cell>
          <cell r="KC8197">
            <v>-1035.19</v>
          </cell>
        </row>
        <row r="8198">
          <cell r="GS8198">
            <v>21111</v>
          </cell>
          <cell r="GX8198">
            <v>0</v>
          </cell>
          <cell r="JB8198">
            <v>0</v>
          </cell>
          <cell r="KB8198">
            <v>0</v>
          </cell>
          <cell r="KC8198">
            <v>0</v>
          </cell>
        </row>
        <row r="8199">
          <cell r="GS8199">
            <v>21111</v>
          </cell>
          <cell r="GX8199">
            <v>0</v>
          </cell>
          <cell r="JB8199">
            <v>4550000</v>
          </cell>
          <cell r="KB8199">
            <v>4550000</v>
          </cell>
          <cell r="KC8199">
            <v>5050000</v>
          </cell>
        </row>
        <row r="8200">
          <cell r="GS8200">
            <v>21111</v>
          </cell>
          <cell r="GX8200">
            <v>0</v>
          </cell>
          <cell r="JB8200">
            <v>69658.5</v>
          </cell>
          <cell r="KB8200">
            <v>69658.5</v>
          </cell>
          <cell r="KC8200">
            <v>69658.5</v>
          </cell>
        </row>
        <row r="8201">
          <cell r="GS8201">
            <v>21111</v>
          </cell>
          <cell r="GX8201">
            <v>610680</v>
          </cell>
          <cell r="JB8201">
            <v>808675.9</v>
          </cell>
          <cell r="KB8201">
            <v>808675.9</v>
          </cell>
          <cell r="KC8201">
            <v>503335.89999999991</v>
          </cell>
        </row>
        <row r="8202">
          <cell r="GS8202">
            <v>21111</v>
          </cell>
          <cell r="GX8202">
            <v>0</v>
          </cell>
          <cell r="JB8202">
            <v>0</v>
          </cell>
          <cell r="KB8202">
            <v>0</v>
          </cell>
          <cell r="KC8202">
            <v>0</v>
          </cell>
        </row>
        <row r="8203">
          <cell r="GS8203">
            <v>21111</v>
          </cell>
          <cell r="GX8203">
            <v>25445</v>
          </cell>
          <cell r="JB8203">
            <v>26794.75</v>
          </cell>
          <cell r="KB8203">
            <v>26794.75</v>
          </cell>
          <cell r="KC8203">
            <v>13409.5</v>
          </cell>
        </row>
        <row r="8204">
          <cell r="GS8204">
            <v>21111</v>
          </cell>
          <cell r="GX8204">
            <v>0</v>
          </cell>
          <cell r="JB8204">
            <v>0</v>
          </cell>
          <cell r="KB8204">
            <v>0</v>
          </cell>
          <cell r="KC8204">
            <v>0</v>
          </cell>
        </row>
        <row r="8205">
          <cell r="GS8205">
            <v>21111</v>
          </cell>
          <cell r="GX8205">
            <v>101780</v>
          </cell>
          <cell r="JB8205">
            <v>67364.070000000007</v>
          </cell>
          <cell r="KB8205">
            <v>67364.070000000007</v>
          </cell>
          <cell r="KC8205">
            <v>0</v>
          </cell>
        </row>
        <row r="8206">
          <cell r="GS8206">
            <v>21111</v>
          </cell>
          <cell r="GX8206">
            <v>0</v>
          </cell>
          <cell r="JB8206">
            <v>4527.8100000000004</v>
          </cell>
          <cell r="KB8206">
            <v>4527.8100000000004</v>
          </cell>
          <cell r="KC8206">
            <v>4527.8100000000004</v>
          </cell>
        </row>
        <row r="8207">
          <cell r="GS8207">
            <v>21111</v>
          </cell>
          <cell r="GX8207">
            <v>39694.199999999997</v>
          </cell>
          <cell r="JB8207">
            <v>52564.01</v>
          </cell>
          <cell r="KB8207">
            <v>47806.36</v>
          </cell>
          <cell r="KC8207">
            <v>32716.910000000003</v>
          </cell>
        </row>
        <row r="8208">
          <cell r="GS8208">
            <v>21111</v>
          </cell>
          <cell r="GX8208">
            <v>0</v>
          </cell>
          <cell r="JB8208">
            <v>1238.5999999999999</v>
          </cell>
          <cell r="KB8208">
            <v>1238.5999999999999</v>
          </cell>
          <cell r="KC8208">
            <v>1238.5999999999999</v>
          </cell>
        </row>
        <row r="8209">
          <cell r="GS8209">
            <v>21111</v>
          </cell>
          <cell r="GX8209">
            <v>12824.28</v>
          </cell>
          <cell r="JB8209">
            <v>14184.13</v>
          </cell>
          <cell r="KB8209">
            <v>12898.9</v>
          </cell>
          <cell r="KC8209">
            <v>7771.99</v>
          </cell>
        </row>
        <row r="8210">
          <cell r="GS8210">
            <v>21111</v>
          </cell>
          <cell r="GX8210">
            <v>0</v>
          </cell>
          <cell r="JB8210">
            <v>3482.94</v>
          </cell>
          <cell r="KB8210">
            <v>3482.94</v>
          </cell>
          <cell r="KC8210">
            <v>3482.94</v>
          </cell>
        </row>
        <row r="8211">
          <cell r="GS8211">
            <v>21111</v>
          </cell>
          <cell r="GX8211">
            <v>30534</v>
          </cell>
          <cell r="JB8211">
            <v>40433.910000000003</v>
          </cell>
          <cell r="KB8211">
            <v>36774.18</v>
          </cell>
          <cell r="KC8211">
            <v>25166.910000000003</v>
          </cell>
        </row>
        <row r="8212">
          <cell r="GS8212">
            <v>21111</v>
          </cell>
          <cell r="GX8212">
            <v>0</v>
          </cell>
          <cell r="JB8212">
            <v>7554.45</v>
          </cell>
          <cell r="KB8212">
            <v>7554.45</v>
          </cell>
          <cell r="KC8212">
            <v>7554.45</v>
          </cell>
        </row>
        <row r="8213">
          <cell r="GS8213">
            <v>21111</v>
          </cell>
          <cell r="GX8213">
            <v>73281.600000000006</v>
          </cell>
          <cell r="JB8213">
            <v>87756.35</v>
          </cell>
          <cell r="KB8213">
            <v>79813.789999999994</v>
          </cell>
          <cell r="KC8213">
            <v>51115.549999999988</v>
          </cell>
        </row>
        <row r="8214">
          <cell r="GS8214">
            <v>21111</v>
          </cell>
          <cell r="GX8214">
            <v>0</v>
          </cell>
          <cell r="JB8214">
            <v>1012.48</v>
          </cell>
          <cell r="KB8214">
            <v>1012.48</v>
          </cell>
          <cell r="KC8214">
            <v>1012.48</v>
          </cell>
        </row>
        <row r="8215">
          <cell r="GS8215">
            <v>21111</v>
          </cell>
          <cell r="GX8215">
            <v>10992.24</v>
          </cell>
          <cell r="JB8215">
            <v>11770.73</v>
          </cell>
          <cell r="KB8215">
            <v>10705.46</v>
          </cell>
          <cell r="KC8215">
            <v>6274.6099999999988</v>
          </cell>
        </row>
        <row r="8216">
          <cell r="GS8216">
            <v>21111</v>
          </cell>
          <cell r="GX8216">
            <v>31299.11</v>
          </cell>
          <cell r="JB8216">
            <v>9280.89</v>
          </cell>
          <cell r="KB8216">
            <v>9280.89</v>
          </cell>
          <cell r="KC8216">
            <v>-9498.5800000000017</v>
          </cell>
        </row>
        <row r="8217">
          <cell r="GS8217">
            <v>21111</v>
          </cell>
          <cell r="GX8217">
            <v>8944.92</v>
          </cell>
          <cell r="JB8217">
            <v>0</v>
          </cell>
          <cell r="KB8217">
            <v>0</v>
          </cell>
          <cell r="KC8217">
            <v>-4086.42</v>
          </cell>
        </row>
        <row r="8218">
          <cell r="GS8218">
            <v>21111</v>
          </cell>
          <cell r="GX8218">
            <v>100000</v>
          </cell>
          <cell r="JB8218">
            <v>22044.639999999999</v>
          </cell>
          <cell r="KB8218">
            <v>0</v>
          </cell>
          <cell r="KC8218">
            <v>-59593.16</v>
          </cell>
        </row>
        <row r="8219">
          <cell r="GS8219">
            <v>21111</v>
          </cell>
          <cell r="GX8219">
            <v>5345.39</v>
          </cell>
          <cell r="JB8219">
            <v>21941.85</v>
          </cell>
          <cell r="KB8219">
            <v>978.12</v>
          </cell>
          <cell r="KC8219">
            <v>19113.55</v>
          </cell>
        </row>
        <row r="8220">
          <cell r="GS8220">
            <v>21111</v>
          </cell>
          <cell r="GX8220">
            <v>2855.75</v>
          </cell>
          <cell r="JB8220">
            <v>0</v>
          </cell>
          <cell r="KB8220">
            <v>0</v>
          </cell>
          <cell r="KC8220">
            <v>-2000</v>
          </cell>
        </row>
        <row r="8221">
          <cell r="GS8221">
            <v>21111</v>
          </cell>
          <cell r="GX8221">
            <v>1030</v>
          </cell>
          <cell r="JB8221">
            <v>6912.4</v>
          </cell>
          <cell r="KB8221">
            <v>6912.4</v>
          </cell>
          <cell r="KC8221">
            <v>5931.49</v>
          </cell>
        </row>
        <row r="8222">
          <cell r="GS8222">
            <v>21111</v>
          </cell>
          <cell r="GX8222">
            <v>20000</v>
          </cell>
          <cell r="JB8222">
            <v>0</v>
          </cell>
          <cell r="KB8222">
            <v>0</v>
          </cell>
          <cell r="KC8222">
            <v>-14000</v>
          </cell>
        </row>
        <row r="8223">
          <cell r="GS8223">
            <v>21111</v>
          </cell>
          <cell r="GX8223">
            <v>10000</v>
          </cell>
          <cell r="JB8223">
            <v>0</v>
          </cell>
          <cell r="KB8223">
            <v>0</v>
          </cell>
          <cell r="KC8223">
            <v>-7000</v>
          </cell>
        </row>
        <row r="8224">
          <cell r="GS8224">
            <v>21111</v>
          </cell>
          <cell r="GX8224">
            <v>6631.93</v>
          </cell>
          <cell r="JB8224">
            <v>0</v>
          </cell>
          <cell r="KB8224">
            <v>0</v>
          </cell>
          <cell r="KC8224">
            <v>-5000</v>
          </cell>
        </row>
        <row r="8225">
          <cell r="GS8225">
            <v>21111</v>
          </cell>
          <cell r="GX8225">
            <v>6699.39</v>
          </cell>
          <cell r="JB8225">
            <v>0</v>
          </cell>
          <cell r="KB8225">
            <v>0</v>
          </cell>
          <cell r="KC8225">
            <v>-4466.2700000000004</v>
          </cell>
        </row>
        <row r="8226">
          <cell r="GS8226">
            <v>21111</v>
          </cell>
          <cell r="GX8226">
            <v>281298.15000000002</v>
          </cell>
          <cell r="JB8226">
            <v>146800</v>
          </cell>
          <cell r="KB8226">
            <v>105400</v>
          </cell>
          <cell r="KC8226">
            <v>20000</v>
          </cell>
        </row>
        <row r="8227">
          <cell r="GS8227">
            <v>21111</v>
          </cell>
          <cell r="GX8227">
            <v>80000</v>
          </cell>
          <cell r="JB8227">
            <v>9291.6</v>
          </cell>
          <cell r="KB8227">
            <v>9291.6</v>
          </cell>
          <cell r="KC8227">
            <v>-62502.18</v>
          </cell>
        </row>
        <row r="8228">
          <cell r="GS8228">
            <v>21111</v>
          </cell>
          <cell r="GX8228">
            <v>81683.22</v>
          </cell>
          <cell r="JB8228">
            <v>199</v>
          </cell>
          <cell r="KB8228">
            <v>199</v>
          </cell>
          <cell r="KC8228">
            <v>-41970.05</v>
          </cell>
        </row>
        <row r="8229">
          <cell r="GS8229">
            <v>21111</v>
          </cell>
          <cell r="GX8229">
            <v>69614.929999999993</v>
          </cell>
          <cell r="JB8229">
            <v>5966</v>
          </cell>
          <cell r="KB8229">
            <v>5966</v>
          </cell>
          <cell r="KC8229">
            <v>-39002.969999999994</v>
          </cell>
        </row>
        <row r="8230">
          <cell r="GS8230">
            <v>21111</v>
          </cell>
          <cell r="GX8230">
            <v>3059.98</v>
          </cell>
          <cell r="JB8230">
            <v>0</v>
          </cell>
          <cell r="KB8230">
            <v>0</v>
          </cell>
          <cell r="KC8230">
            <v>-3059.98</v>
          </cell>
        </row>
        <row r="8231">
          <cell r="GS8231">
            <v>21111</v>
          </cell>
          <cell r="GX8231">
            <v>25735.27</v>
          </cell>
          <cell r="JB8231">
            <v>0</v>
          </cell>
          <cell r="KB8231">
            <v>0</v>
          </cell>
          <cell r="KC8231">
            <v>-18014.71</v>
          </cell>
        </row>
        <row r="8232">
          <cell r="GS8232">
            <v>21111</v>
          </cell>
          <cell r="GX8232">
            <v>7967.96</v>
          </cell>
          <cell r="JB8232">
            <v>0</v>
          </cell>
          <cell r="KB8232">
            <v>0</v>
          </cell>
          <cell r="KC8232">
            <v>0</v>
          </cell>
        </row>
        <row r="8233">
          <cell r="GS8233">
            <v>21111</v>
          </cell>
          <cell r="GX8233">
            <v>115781.14</v>
          </cell>
          <cell r="JB8233">
            <v>61566.43</v>
          </cell>
          <cell r="KB8233">
            <v>61566.43</v>
          </cell>
          <cell r="KC8233">
            <v>2486.1499999999942</v>
          </cell>
        </row>
        <row r="8234">
          <cell r="GS8234">
            <v>21111</v>
          </cell>
          <cell r="GX8234">
            <v>28135.07</v>
          </cell>
          <cell r="JB8234">
            <v>5746.97</v>
          </cell>
          <cell r="KB8234">
            <v>2719.41</v>
          </cell>
          <cell r="KC8234">
            <v>0</v>
          </cell>
        </row>
        <row r="8235">
          <cell r="GS8235">
            <v>21111</v>
          </cell>
          <cell r="GX8235">
            <v>12903.84</v>
          </cell>
          <cell r="JB8235">
            <v>0</v>
          </cell>
          <cell r="KB8235">
            <v>0</v>
          </cell>
          <cell r="KC8235">
            <v>-6451.9400000000005</v>
          </cell>
        </row>
        <row r="8236">
          <cell r="GS8236">
            <v>21111</v>
          </cell>
          <cell r="GX8236">
            <v>1520965.91</v>
          </cell>
          <cell r="JB8236">
            <v>730506</v>
          </cell>
          <cell r="KB8236">
            <v>709626</v>
          </cell>
          <cell r="KC8236">
            <v>-10572.319999999832</v>
          </cell>
        </row>
        <row r="8237">
          <cell r="GS8237">
            <v>21111</v>
          </cell>
          <cell r="GX8237">
            <v>13592.84</v>
          </cell>
          <cell r="JB8237">
            <v>5075</v>
          </cell>
          <cell r="KB8237">
            <v>5075</v>
          </cell>
          <cell r="KC8237">
            <v>4336.0799999999981</v>
          </cell>
        </row>
        <row r="8238">
          <cell r="GS8238">
            <v>21111</v>
          </cell>
          <cell r="GX8238">
            <v>124353</v>
          </cell>
          <cell r="JB8238">
            <v>27709.77</v>
          </cell>
          <cell r="KB8238">
            <v>20553.310000000001</v>
          </cell>
          <cell r="KC8238">
            <v>0</v>
          </cell>
        </row>
        <row r="8239">
          <cell r="GS8239">
            <v>21111</v>
          </cell>
          <cell r="GX8239">
            <v>7049.32</v>
          </cell>
          <cell r="JB8239">
            <v>0</v>
          </cell>
          <cell r="KB8239">
            <v>0</v>
          </cell>
          <cell r="KC8239">
            <v>-4934.53</v>
          </cell>
        </row>
        <row r="8240">
          <cell r="GS8240">
            <v>21111</v>
          </cell>
          <cell r="GX8240">
            <v>390444.57</v>
          </cell>
          <cell r="JB8240">
            <v>126319.44</v>
          </cell>
          <cell r="KB8240">
            <v>126319.44</v>
          </cell>
          <cell r="KC8240">
            <v>-239766.7</v>
          </cell>
        </row>
        <row r="8241">
          <cell r="GS8241">
            <v>21111</v>
          </cell>
          <cell r="GX8241">
            <v>22911.79</v>
          </cell>
          <cell r="JB8241">
            <v>0</v>
          </cell>
          <cell r="KB8241">
            <v>0</v>
          </cell>
          <cell r="KC8241">
            <v>-18329.45</v>
          </cell>
        </row>
        <row r="8242">
          <cell r="GS8242">
            <v>21111</v>
          </cell>
          <cell r="GX8242">
            <v>7586.18</v>
          </cell>
          <cell r="JB8242">
            <v>0</v>
          </cell>
          <cell r="KB8242">
            <v>0</v>
          </cell>
          <cell r="KC8242">
            <v>-6000</v>
          </cell>
        </row>
        <row r="8243">
          <cell r="GS8243">
            <v>21111</v>
          </cell>
          <cell r="GX8243">
            <v>0</v>
          </cell>
          <cell r="JB8243">
            <v>329454.89</v>
          </cell>
          <cell r="KB8243">
            <v>326857</v>
          </cell>
          <cell r="KC8243">
            <v>329454.89</v>
          </cell>
        </row>
        <row r="8244">
          <cell r="GS8244">
            <v>21111</v>
          </cell>
          <cell r="GX8244">
            <v>7765968</v>
          </cell>
          <cell r="JB8244">
            <v>3676172.27</v>
          </cell>
          <cell r="KB8244">
            <v>3676172.27</v>
          </cell>
          <cell r="KC8244">
            <v>-191687.00999999978</v>
          </cell>
        </row>
        <row r="8245">
          <cell r="GS8245">
            <v>21111</v>
          </cell>
          <cell r="GX8245">
            <v>0</v>
          </cell>
          <cell r="JB8245">
            <v>0</v>
          </cell>
          <cell r="KB8245">
            <v>0</v>
          </cell>
          <cell r="KC8245">
            <v>0</v>
          </cell>
        </row>
        <row r="8246">
          <cell r="GS8246">
            <v>21111</v>
          </cell>
          <cell r="GX8246">
            <v>323582</v>
          </cell>
          <cell r="JB8246">
            <v>208110.75</v>
          </cell>
          <cell r="KB8246">
            <v>208110.75</v>
          </cell>
          <cell r="KC8246">
            <v>0</v>
          </cell>
        </row>
        <row r="8247">
          <cell r="GS8247">
            <v>21111</v>
          </cell>
          <cell r="GX8247">
            <v>0</v>
          </cell>
          <cell r="JB8247">
            <v>27768.02</v>
          </cell>
          <cell r="KB8247">
            <v>5846.02</v>
          </cell>
          <cell r="KC8247">
            <v>27768.02</v>
          </cell>
        </row>
        <row r="8248">
          <cell r="GS8248">
            <v>21111</v>
          </cell>
          <cell r="GX8248">
            <v>1294328</v>
          </cell>
          <cell r="JB8248">
            <v>593710.38</v>
          </cell>
          <cell r="KB8248">
            <v>593710.38</v>
          </cell>
          <cell r="KC8248">
            <v>-27768.020000000019</v>
          </cell>
        </row>
        <row r="8249">
          <cell r="GS8249">
            <v>21111</v>
          </cell>
          <cell r="GX8249">
            <v>0</v>
          </cell>
          <cell r="JB8249">
            <v>21245.73</v>
          </cell>
          <cell r="KB8249">
            <v>21245.73</v>
          </cell>
          <cell r="KC8249">
            <v>21245.73</v>
          </cell>
        </row>
        <row r="8250">
          <cell r="GS8250">
            <v>21111</v>
          </cell>
          <cell r="GX8250">
            <v>504787.92</v>
          </cell>
          <cell r="JB8250">
            <v>238614.08</v>
          </cell>
          <cell r="KB8250">
            <v>218318.46</v>
          </cell>
          <cell r="KC8250">
            <v>-12305.459999999963</v>
          </cell>
        </row>
        <row r="8251">
          <cell r="GS8251">
            <v>21111</v>
          </cell>
          <cell r="GX8251">
            <v>0</v>
          </cell>
          <cell r="JB8251">
            <v>6732.98</v>
          </cell>
          <cell r="KB8251">
            <v>6732.98</v>
          </cell>
          <cell r="KC8251">
            <v>6732.98</v>
          </cell>
        </row>
        <row r="8252">
          <cell r="GS8252">
            <v>21111</v>
          </cell>
          <cell r="GX8252">
            <v>163085.32999999999</v>
          </cell>
          <cell r="JB8252">
            <v>75037.63</v>
          </cell>
          <cell r="KB8252">
            <v>68657.09</v>
          </cell>
          <cell r="KC8252">
            <v>-5675.6499999999942</v>
          </cell>
        </row>
        <row r="8253">
          <cell r="GS8253">
            <v>21111</v>
          </cell>
          <cell r="GX8253">
            <v>0</v>
          </cell>
          <cell r="JB8253">
            <v>16342.93</v>
          </cell>
          <cell r="KB8253">
            <v>16342.93</v>
          </cell>
          <cell r="KC8253">
            <v>16342.93</v>
          </cell>
        </row>
        <row r="8254">
          <cell r="GS8254">
            <v>21111</v>
          </cell>
          <cell r="GX8254">
            <v>388298.4</v>
          </cell>
          <cell r="JB8254">
            <v>183549.87</v>
          </cell>
          <cell r="KB8254">
            <v>167937.81</v>
          </cell>
          <cell r="KC8254">
            <v>-9465.25</v>
          </cell>
        </row>
        <row r="8255">
          <cell r="GS8255">
            <v>21111</v>
          </cell>
          <cell r="GX8255">
            <v>0</v>
          </cell>
          <cell r="JB8255">
            <v>36592.53</v>
          </cell>
          <cell r="KB8255">
            <v>36592.53</v>
          </cell>
          <cell r="KC8255">
            <v>36592.53</v>
          </cell>
        </row>
        <row r="8256">
          <cell r="GS8256">
            <v>21111</v>
          </cell>
          <cell r="GX8256">
            <v>931916.16</v>
          </cell>
          <cell r="JB8256">
            <v>410164.09</v>
          </cell>
          <cell r="KB8256">
            <v>375443.95</v>
          </cell>
          <cell r="KC8256">
            <v>-36592.530000000028</v>
          </cell>
        </row>
        <row r="8257">
          <cell r="GS8257">
            <v>21111</v>
          </cell>
          <cell r="GX8257">
            <v>0</v>
          </cell>
          <cell r="JB8257">
            <v>5094.3599999999997</v>
          </cell>
          <cell r="KB8257">
            <v>5094.3599999999997</v>
          </cell>
          <cell r="KC8257">
            <v>5094.3599999999997</v>
          </cell>
        </row>
        <row r="8258">
          <cell r="GS8258">
            <v>21111</v>
          </cell>
          <cell r="GX8258">
            <v>139787.42000000001</v>
          </cell>
          <cell r="JB8258">
            <v>56971.86</v>
          </cell>
          <cell r="KB8258">
            <v>52176.11</v>
          </cell>
          <cell r="KC8258">
            <v>-5094.3600000000151</v>
          </cell>
        </row>
        <row r="8259">
          <cell r="GS8259">
            <v>21111</v>
          </cell>
          <cell r="GX8259">
            <v>4000</v>
          </cell>
          <cell r="JB8259">
            <v>0</v>
          </cell>
          <cell r="KB8259">
            <v>0</v>
          </cell>
          <cell r="KC8259">
            <v>-4000</v>
          </cell>
        </row>
        <row r="8260">
          <cell r="GS8260">
            <v>21111</v>
          </cell>
          <cell r="GX8260">
            <v>7643.14</v>
          </cell>
          <cell r="JB8260">
            <v>23991.119999999999</v>
          </cell>
          <cell r="KB8260">
            <v>23991.119999999999</v>
          </cell>
          <cell r="KC8260">
            <v>18986.11</v>
          </cell>
        </row>
        <row r="8261">
          <cell r="GS8261">
            <v>21111</v>
          </cell>
          <cell r="GX8261">
            <v>0</v>
          </cell>
          <cell r="JB8261">
            <v>4721.2</v>
          </cell>
          <cell r="KB8261">
            <v>4721.2</v>
          </cell>
          <cell r="KC8261">
            <v>9284.9599999999991</v>
          </cell>
        </row>
        <row r="8262">
          <cell r="GS8262">
            <v>21111</v>
          </cell>
          <cell r="GX8262">
            <v>328632.26</v>
          </cell>
          <cell r="JB8262">
            <v>163000</v>
          </cell>
          <cell r="KB8262">
            <v>134900</v>
          </cell>
          <cell r="KC8262">
            <v>0</v>
          </cell>
        </row>
        <row r="8263">
          <cell r="GS8263">
            <v>21111</v>
          </cell>
          <cell r="GX8263">
            <v>0</v>
          </cell>
          <cell r="JB8263">
            <v>0</v>
          </cell>
          <cell r="KB8263">
            <v>0</v>
          </cell>
          <cell r="KC8263">
            <v>0</v>
          </cell>
        </row>
        <row r="8264">
          <cell r="GS8264">
            <v>21111</v>
          </cell>
          <cell r="GX8264">
            <v>0</v>
          </cell>
          <cell r="JB8264">
            <v>0</v>
          </cell>
          <cell r="KB8264">
            <v>0</v>
          </cell>
          <cell r="KC8264">
            <v>0</v>
          </cell>
        </row>
        <row r="8265">
          <cell r="GS8265">
            <v>21111</v>
          </cell>
          <cell r="GX8265">
            <v>0</v>
          </cell>
          <cell r="JB8265">
            <v>0</v>
          </cell>
          <cell r="KB8265">
            <v>0</v>
          </cell>
          <cell r="KC8265">
            <v>0</v>
          </cell>
        </row>
        <row r="8266">
          <cell r="GS8266">
            <v>21111</v>
          </cell>
          <cell r="GX8266">
            <v>0</v>
          </cell>
          <cell r="JB8266">
            <v>0</v>
          </cell>
          <cell r="KB8266">
            <v>0</v>
          </cell>
          <cell r="KC8266">
            <v>0</v>
          </cell>
        </row>
        <row r="8267">
          <cell r="GS8267">
            <v>21111</v>
          </cell>
          <cell r="GX8267">
            <v>0</v>
          </cell>
          <cell r="JB8267">
            <v>0</v>
          </cell>
          <cell r="KB8267">
            <v>0</v>
          </cell>
          <cell r="KC8267">
            <v>0</v>
          </cell>
        </row>
        <row r="8268">
          <cell r="GS8268">
            <v>21111</v>
          </cell>
          <cell r="GX8268">
            <v>0</v>
          </cell>
          <cell r="JB8268">
            <v>0</v>
          </cell>
          <cell r="KB8268">
            <v>0</v>
          </cell>
          <cell r="KC8268">
            <v>0</v>
          </cell>
        </row>
        <row r="8269">
          <cell r="GS8269">
            <v>21111</v>
          </cell>
          <cell r="GX8269">
            <v>0</v>
          </cell>
          <cell r="JB8269">
            <v>0</v>
          </cell>
          <cell r="KB8269">
            <v>0</v>
          </cell>
          <cell r="KC8269">
            <v>0</v>
          </cell>
        </row>
        <row r="8270">
          <cell r="GS8270">
            <v>21111</v>
          </cell>
          <cell r="GX8270">
            <v>0</v>
          </cell>
          <cell r="JB8270">
            <v>0</v>
          </cell>
          <cell r="KB8270">
            <v>0</v>
          </cell>
          <cell r="KC8270">
            <v>0</v>
          </cell>
        </row>
        <row r="8271">
          <cell r="GS8271">
            <v>21111</v>
          </cell>
          <cell r="GX8271">
            <v>0</v>
          </cell>
          <cell r="JB8271">
            <v>0</v>
          </cell>
          <cell r="KB8271">
            <v>0</v>
          </cell>
          <cell r="KC8271">
            <v>0</v>
          </cell>
        </row>
        <row r="8272">
          <cell r="GS8272">
            <v>21111</v>
          </cell>
          <cell r="GX8272">
            <v>0</v>
          </cell>
          <cell r="JB8272">
            <v>0</v>
          </cell>
          <cell r="KB8272">
            <v>0</v>
          </cell>
          <cell r="KC8272">
            <v>0</v>
          </cell>
        </row>
        <row r="8273">
          <cell r="GS8273">
            <v>21111</v>
          </cell>
          <cell r="GX8273">
            <v>0</v>
          </cell>
          <cell r="JB8273">
            <v>0</v>
          </cell>
          <cell r="KB8273">
            <v>0</v>
          </cell>
          <cell r="KC8273">
            <v>0</v>
          </cell>
        </row>
        <row r="8274">
          <cell r="GS8274">
            <v>21111</v>
          </cell>
          <cell r="GX8274">
            <v>0</v>
          </cell>
          <cell r="JB8274">
            <v>0</v>
          </cell>
          <cell r="KB8274">
            <v>0</v>
          </cell>
          <cell r="KC8274">
            <v>0</v>
          </cell>
        </row>
        <row r="8275">
          <cell r="GS8275">
            <v>21111</v>
          </cell>
          <cell r="GX8275">
            <v>0</v>
          </cell>
          <cell r="JB8275">
            <v>0</v>
          </cell>
          <cell r="KB8275">
            <v>0</v>
          </cell>
          <cell r="KC8275">
            <v>0</v>
          </cell>
        </row>
        <row r="8276">
          <cell r="GS8276">
            <v>21111</v>
          </cell>
          <cell r="GX8276">
            <v>0</v>
          </cell>
          <cell r="JB8276">
            <v>0</v>
          </cell>
          <cell r="KB8276">
            <v>0</v>
          </cell>
          <cell r="KC8276">
            <v>0</v>
          </cell>
        </row>
        <row r="8277">
          <cell r="GS8277">
            <v>21111</v>
          </cell>
          <cell r="GX8277">
            <v>0</v>
          </cell>
          <cell r="JB8277">
            <v>0</v>
          </cell>
          <cell r="KB8277">
            <v>0</v>
          </cell>
          <cell r="KC8277">
            <v>0</v>
          </cell>
        </row>
        <row r="8278">
          <cell r="GS8278">
            <v>21111</v>
          </cell>
          <cell r="GX8278">
            <v>0</v>
          </cell>
          <cell r="JB8278">
            <v>0</v>
          </cell>
          <cell r="KB8278">
            <v>0</v>
          </cell>
          <cell r="KC8278">
            <v>0</v>
          </cell>
        </row>
        <row r="8279">
          <cell r="GS8279">
            <v>21111</v>
          </cell>
          <cell r="GX8279">
            <v>0</v>
          </cell>
          <cell r="JB8279">
            <v>0</v>
          </cell>
          <cell r="KB8279">
            <v>0</v>
          </cell>
          <cell r="KC8279">
            <v>0</v>
          </cell>
        </row>
        <row r="8280">
          <cell r="GS8280">
            <v>21111</v>
          </cell>
          <cell r="GX8280">
            <v>0</v>
          </cell>
          <cell r="JB8280">
            <v>0</v>
          </cell>
          <cell r="KB8280">
            <v>0</v>
          </cell>
          <cell r="KC8280">
            <v>0</v>
          </cell>
        </row>
        <row r="8281">
          <cell r="GS8281">
            <v>21111</v>
          </cell>
          <cell r="GX8281">
            <v>0</v>
          </cell>
          <cell r="JB8281">
            <v>131024.23</v>
          </cell>
          <cell r="KB8281">
            <v>131024.23</v>
          </cell>
          <cell r="KC8281">
            <v>131024.23</v>
          </cell>
        </row>
        <row r="8282">
          <cell r="GS8282">
            <v>21111</v>
          </cell>
          <cell r="GX8282">
            <v>0</v>
          </cell>
          <cell r="JB8282">
            <v>0</v>
          </cell>
          <cell r="KB8282">
            <v>0</v>
          </cell>
          <cell r="KC8282">
            <v>0</v>
          </cell>
        </row>
        <row r="8283">
          <cell r="GS8283">
            <v>21111</v>
          </cell>
          <cell r="GX8283">
            <v>0</v>
          </cell>
          <cell r="JB8283">
            <v>0</v>
          </cell>
          <cell r="KB8283">
            <v>0</v>
          </cell>
          <cell r="KC8283">
            <v>0</v>
          </cell>
        </row>
        <row r="8284">
          <cell r="GS8284">
            <v>21111</v>
          </cell>
          <cell r="GX8284">
            <v>0</v>
          </cell>
          <cell r="JB8284">
            <v>0</v>
          </cell>
          <cell r="KB8284">
            <v>0</v>
          </cell>
          <cell r="KC8284">
            <v>0</v>
          </cell>
        </row>
        <row r="8285">
          <cell r="GS8285">
            <v>21111</v>
          </cell>
          <cell r="GX8285">
            <v>0</v>
          </cell>
          <cell r="JB8285">
            <v>0</v>
          </cell>
          <cell r="KB8285">
            <v>0</v>
          </cell>
          <cell r="KC8285">
            <v>0</v>
          </cell>
        </row>
        <row r="8286">
          <cell r="GS8286">
            <v>21111</v>
          </cell>
          <cell r="GX8286">
            <v>0</v>
          </cell>
          <cell r="JB8286">
            <v>0</v>
          </cell>
          <cell r="KB8286">
            <v>0</v>
          </cell>
          <cell r="KC8286">
            <v>0</v>
          </cell>
        </row>
        <row r="8287">
          <cell r="GS8287">
            <v>21111</v>
          </cell>
          <cell r="GX8287">
            <v>0</v>
          </cell>
          <cell r="JB8287">
            <v>4705.68</v>
          </cell>
          <cell r="KB8287">
            <v>2352.84</v>
          </cell>
          <cell r="KC8287">
            <v>4705.68</v>
          </cell>
        </row>
        <row r="8288">
          <cell r="GS8288">
            <v>21111</v>
          </cell>
          <cell r="GX8288">
            <v>0</v>
          </cell>
          <cell r="JB8288">
            <v>0</v>
          </cell>
          <cell r="KB8288">
            <v>0</v>
          </cell>
          <cell r="KC8288">
            <v>0</v>
          </cell>
        </row>
        <row r="8289">
          <cell r="GS8289">
            <v>21111</v>
          </cell>
          <cell r="GX8289">
            <v>0</v>
          </cell>
          <cell r="JB8289">
            <v>1272.26</v>
          </cell>
          <cell r="KB8289">
            <v>636.13</v>
          </cell>
          <cell r="KC8289">
            <v>1272.26</v>
          </cell>
        </row>
        <row r="8290">
          <cell r="GS8290">
            <v>21111</v>
          </cell>
          <cell r="GX8290">
            <v>0</v>
          </cell>
          <cell r="JB8290">
            <v>0</v>
          </cell>
          <cell r="KB8290">
            <v>0</v>
          </cell>
          <cell r="KC8290">
            <v>0</v>
          </cell>
        </row>
        <row r="8291">
          <cell r="GS8291">
            <v>21111</v>
          </cell>
          <cell r="GX8291">
            <v>0</v>
          </cell>
          <cell r="JB8291">
            <v>3619.76</v>
          </cell>
          <cell r="KB8291">
            <v>1809.88</v>
          </cell>
          <cell r="KC8291">
            <v>3619.76</v>
          </cell>
        </row>
        <row r="8292">
          <cell r="GS8292">
            <v>21111</v>
          </cell>
          <cell r="GX8292">
            <v>0</v>
          </cell>
          <cell r="JB8292">
            <v>0</v>
          </cell>
          <cell r="KB8292">
            <v>0</v>
          </cell>
          <cell r="KC8292">
            <v>0</v>
          </cell>
        </row>
        <row r="8293">
          <cell r="GS8293">
            <v>21111</v>
          </cell>
          <cell r="GX8293">
            <v>0</v>
          </cell>
          <cell r="JB8293">
            <v>8687.4</v>
          </cell>
          <cell r="KB8293">
            <v>4343.7</v>
          </cell>
          <cell r="KC8293">
            <v>8687.4</v>
          </cell>
        </row>
        <row r="8294">
          <cell r="GS8294">
            <v>21111</v>
          </cell>
          <cell r="GX8294">
            <v>0</v>
          </cell>
          <cell r="JB8294">
            <v>0</v>
          </cell>
          <cell r="KB8294">
            <v>0</v>
          </cell>
          <cell r="KC8294">
            <v>0</v>
          </cell>
        </row>
        <row r="8295">
          <cell r="GS8295">
            <v>21111</v>
          </cell>
          <cell r="GX8295">
            <v>0</v>
          </cell>
          <cell r="JB8295">
            <v>1303.1199999999999</v>
          </cell>
          <cell r="KB8295">
            <v>651.55999999999995</v>
          </cell>
          <cell r="KC8295">
            <v>1303.1199999999999</v>
          </cell>
        </row>
        <row r="8296">
          <cell r="GS8296">
            <v>21111</v>
          </cell>
          <cell r="GX8296">
            <v>0</v>
          </cell>
          <cell r="JB8296">
            <v>0</v>
          </cell>
          <cell r="KB8296">
            <v>0</v>
          </cell>
          <cell r="KC8296">
            <v>0</v>
          </cell>
        </row>
        <row r="8297">
          <cell r="GS8297">
            <v>21111</v>
          </cell>
          <cell r="GX8297">
            <v>0</v>
          </cell>
          <cell r="JB8297">
            <v>77981</v>
          </cell>
          <cell r="KB8297">
            <v>77981</v>
          </cell>
          <cell r="KC8297">
            <v>77981</v>
          </cell>
        </row>
        <row r="8298">
          <cell r="GS8298">
            <v>21111</v>
          </cell>
          <cell r="GX8298">
            <v>0</v>
          </cell>
          <cell r="JB8298">
            <v>0</v>
          </cell>
          <cell r="KB8298">
            <v>0</v>
          </cell>
          <cell r="KC8298">
            <v>0</v>
          </cell>
        </row>
        <row r="8299">
          <cell r="GS8299">
            <v>21111</v>
          </cell>
          <cell r="GX8299">
            <v>0</v>
          </cell>
          <cell r="JB8299">
            <v>0</v>
          </cell>
          <cell r="KB8299">
            <v>0</v>
          </cell>
          <cell r="KC8299">
            <v>0</v>
          </cell>
        </row>
        <row r="8300">
          <cell r="GS8300">
            <v>21111</v>
          </cell>
          <cell r="GX8300">
            <v>0</v>
          </cell>
          <cell r="JB8300">
            <v>0</v>
          </cell>
          <cell r="KB8300">
            <v>0</v>
          </cell>
          <cell r="KC8300">
            <v>0</v>
          </cell>
        </row>
        <row r="8301">
          <cell r="GS8301">
            <v>21111</v>
          </cell>
          <cell r="GX8301">
            <v>0</v>
          </cell>
          <cell r="JB8301">
            <v>0</v>
          </cell>
          <cell r="KB8301">
            <v>0</v>
          </cell>
          <cell r="KC8301">
            <v>0</v>
          </cell>
        </row>
        <row r="8302">
          <cell r="GS8302">
            <v>21111</v>
          </cell>
          <cell r="GX8302">
            <v>0</v>
          </cell>
          <cell r="JB8302">
            <v>0</v>
          </cell>
          <cell r="KB8302">
            <v>0</v>
          </cell>
          <cell r="KC8302">
            <v>0</v>
          </cell>
        </row>
        <row r="8303">
          <cell r="GS8303">
            <v>21111</v>
          </cell>
          <cell r="GX8303">
            <v>0</v>
          </cell>
          <cell r="JB8303">
            <v>0</v>
          </cell>
          <cell r="KB8303">
            <v>0</v>
          </cell>
          <cell r="KC8303">
            <v>0</v>
          </cell>
        </row>
        <row r="8304">
          <cell r="GS8304">
            <v>21111</v>
          </cell>
          <cell r="GX8304">
            <v>0</v>
          </cell>
          <cell r="JB8304">
            <v>0</v>
          </cell>
          <cell r="KB8304">
            <v>0</v>
          </cell>
          <cell r="KC8304">
            <v>0</v>
          </cell>
        </row>
        <row r="8305">
          <cell r="GS8305">
            <v>21111</v>
          </cell>
          <cell r="GX8305">
            <v>0</v>
          </cell>
          <cell r="JB8305">
            <v>0</v>
          </cell>
          <cell r="KB8305">
            <v>0</v>
          </cell>
          <cell r="KC8305">
            <v>0</v>
          </cell>
        </row>
        <row r="8306">
          <cell r="GS8306">
            <v>21111</v>
          </cell>
          <cell r="GX8306">
            <v>0</v>
          </cell>
          <cell r="JB8306">
            <v>0</v>
          </cell>
          <cell r="KB8306">
            <v>0</v>
          </cell>
          <cell r="KC8306">
            <v>0</v>
          </cell>
        </row>
        <row r="8307">
          <cell r="GS8307">
            <v>21111</v>
          </cell>
          <cell r="GX8307">
            <v>0</v>
          </cell>
          <cell r="JB8307">
            <v>0</v>
          </cell>
          <cell r="KB8307">
            <v>0</v>
          </cell>
          <cell r="KC8307">
            <v>0</v>
          </cell>
        </row>
        <row r="8308">
          <cell r="GS8308">
            <v>21111</v>
          </cell>
          <cell r="GX8308">
            <v>0</v>
          </cell>
          <cell r="JB8308">
            <v>0</v>
          </cell>
          <cell r="KB8308">
            <v>0</v>
          </cell>
          <cell r="KC8308">
            <v>0</v>
          </cell>
        </row>
        <row r="8309">
          <cell r="GS8309">
            <v>21111</v>
          </cell>
          <cell r="GX8309">
            <v>0</v>
          </cell>
          <cell r="JB8309">
            <v>0</v>
          </cell>
          <cell r="KB8309">
            <v>0</v>
          </cell>
          <cell r="KC8309">
            <v>0</v>
          </cell>
        </row>
        <row r="8310">
          <cell r="GS8310">
            <v>21111</v>
          </cell>
          <cell r="GX8310">
            <v>0</v>
          </cell>
          <cell r="JB8310">
            <v>0</v>
          </cell>
          <cell r="KB8310">
            <v>0</v>
          </cell>
          <cell r="KC8310">
            <v>0</v>
          </cell>
        </row>
        <row r="8311">
          <cell r="GS8311">
            <v>21111</v>
          </cell>
          <cell r="GX8311">
            <v>0</v>
          </cell>
          <cell r="JB8311">
            <v>0</v>
          </cell>
          <cell r="KB8311">
            <v>0</v>
          </cell>
          <cell r="KC8311">
            <v>0</v>
          </cell>
        </row>
        <row r="8312">
          <cell r="GS8312">
            <v>21111</v>
          </cell>
          <cell r="GX8312">
            <v>0</v>
          </cell>
          <cell r="JB8312">
            <v>0</v>
          </cell>
          <cell r="KB8312">
            <v>0</v>
          </cell>
          <cell r="KC8312">
            <v>0</v>
          </cell>
        </row>
        <row r="8313">
          <cell r="GS8313">
            <v>21111</v>
          </cell>
          <cell r="GX8313">
            <v>0</v>
          </cell>
          <cell r="JB8313">
            <v>0</v>
          </cell>
          <cell r="KB8313">
            <v>0</v>
          </cell>
          <cell r="KC8313">
            <v>0</v>
          </cell>
        </row>
        <row r="8314">
          <cell r="GS8314">
            <v>21111</v>
          </cell>
          <cell r="GX8314">
            <v>0</v>
          </cell>
          <cell r="JB8314">
            <v>0</v>
          </cell>
          <cell r="KB8314">
            <v>0</v>
          </cell>
          <cell r="KC8314">
            <v>0</v>
          </cell>
        </row>
        <row r="8315">
          <cell r="GS8315">
            <v>21111</v>
          </cell>
          <cell r="GX8315">
            <v>0</v>
          </cell>
          <cell r="JB8315">
            <v>0</v>
          </cell>
          <cell r="KB8315">
            <v>0</v>
          </cell>
          <cell r="KC8315">
            <v>0</v>
          </cell>
        </row>
        <row r="8316">
          <cell r="GS8316">
            <v>21111</v>
          </cell>
          <cell r="GX8316">
            <v>0</v>
          </cell>
          <cell r="JB8316">
            <v>0</v>
          </cell>
          <cell r="KB8316">
            <v>0</v>
          </cell>
          <cell r="KC8316">
            <v>0</v>
          </cell>
        </row>
        <row r="8317">
          <cell r="GS8317">
            <v>21111</v>
          </cell>
          <cell r="GX8317">
            <v>0</v>
          </cell>
          <cell r="JB8317">
            <v>0</v>
          </cell>
          <cell r="KB8317">
            <v>0</v>
          </cell>
          <cell r="KC8317">
            <v>0</v>
          </cell>
        </row>
        <row r="8318">
          <cell r="GS8318">
            <v>21111</v>
          </cell>
          <cell r="GX8318">
            <v>0</v>
          </cell>
          <cell r="JB8318">
            <v>0</v>
          </cell>
          <cell r="KB8318">
            <v>0</v>
          </cell>
          <cell r="KC8318">
            <v>0</v>
          </cell>
        </row>
        <row r="8319">
          <cell r="GS8319">
            <v>21111</v>
          </cell>
          <cell r="GX8319">
            <v>0</v>
          </cell>
          <cell r="JB8319">
            <v>0</v>
          </cell>
          <cell r="KB8319">
            <v>0</v>
          </cell>
          <cell r="KC8319">
            <v>0</v>
          </cell>
        </row>
        <row r="8320">
          <cell r="GS8320">
            <v>21111</v>
          </cell>
          <cell r="GX8320">
            <v>0</v>
          </cell>
          <cell r="JB8320">
            <v>0</v>
          </cell>
          <cell r="KB8320">
            <v>0</v>
          </cell>
          <cell r="KC8320">
            <v>0</v>
          </cell>
        </row>
        <row r="8321">
          <cell r="GS8321">
            <v>21111</v>
          </cell>
          <cell r="GX8321">
            <v>0</v>
          </cell>
          <cell r="JB8321">
            <v>0</v>
          </cell>
          <cell r="KB8321">
            <v>0</v>
          </cell>
          <cell r="KC8321">
            <v>0</v>
          </cell>
        </row>
        <row r="8322">
          <cell r="GS8322">
            <v>21111</v>
          </cell>
          <cell r="GX8322">
            <v>0</v>
          </cell>
          <cell r="JB8322">
            <v>0</v>
          </cell>
          <cell r="KB8322">
            <v>0</v>
          </cell>
          <cell r="KC8322">
            <v>0</v>
          </cell>
        </row>
        <row r="8323">
          <cell r="GS8323">
            <v>21111</v>
          </cell>
          <cell r="GX8323">
            <v>0</v>
          </cell>
          <cell r="JB8323">
            <v>0</v>
          </cell>
          <cell r="KB8323">
            <v>0</v>
          </cell>
          <cell r="KC8323">
            <v>0</v>
          </cell>
        </row>
        <row r="8324">
          <cell r="GS8324">
            <v>21111</v>
          </cell>
          <cell r="GX8324">
            <v>0</v>
          </cell>
          <cell r="JB8324">
            <v>0</v>
          </cell>
          <cell r="KB8324">
            <v>0</v>
          </cell>
          <cell r="KC8324">
            <v>0</v>
          </cell>
        </row>
        <row r="8325">
          <cell r="GS8325">
            <v>21111</v>
          </cell>
          <cell r="GX8325">
            <v>0</v>
          </cell>
          <cell r="JB8325">
            <v>0</v>
          </cell>
          <cell r="KB8325">
            <v>0</v>
          </cell>
          <cell r="KC8325">
            <v>0</v>
          </cell>
        </row>
        <row r="8326">
          <cell r="GS8326">
            <v>21111</v>
          </cell>
          <cell r="GX8326">
            <v>0</v>
          </cell>
          <cell r="JB8326">
            <v>0</v>
          </cell>
          <cell r="KB8326">
            <v>0</v>
          </cell>
          <cell r="KC8326">
            <v>0</v>
          </cell>
        </row>
        <row r="8327">
          <cell r="GS8327">
            <v>21111</v>
          </cell>
          <cell r="GX8327">
            <v>0</v>
          </cell>
          <cell r="JB8327">
            <v>0</v>
          </cell>
          <cell r="KB8327">
            <v>0</v>
          </cell>
          <cell r="KC8327">
            <v>0</v>
          </cell>
        </row>
        <row r="8328">
          <cell r="GS8328">
            <v>21111</v>
          </cell>
          <cell r="GX8328">
            <v>0</v>
          </cell>
          <cell r="JB8328">
            <v>0</v>
          </cell>
          <cell r="KB8328">
            <v>0</v>
          </cell>
          <cell r="KC8328">
            <v>0</v>
          </cell>
        </row>
        <row r="8329">
          <cell r="GS8329">
            <v>21111</v>
          </cell>
          <cell r="GX8329">
            <v>0</v>
          </cell>
          <cell r="JB8329">
            <v>0</v>
          </cell>
          <cell r="KB8329">
            <v>0</v>
          </cell>
          <cell r="KC8329">
            <v>0</v>
          </cell>
        </row>
        <row r="8330">
          <cell r="GS8330">
            <v>21111</v>
          </cell>
          <cell r="GX8330">
            <v>0</v>
          </cell>
          <cell r="JB8330">
            <v>0</v>
          </cell>
          <cell r="KB8330">
            <v>0</v>
          </cell>
          <cell r="KC8330">
            <v>0</v>
          </cell>
        </row>
        <row r="8331">
          <cell r="GS8331">
            <v>21111</v>
          </cell>
          <cell r="GX8331">
            <v>0</v>
          </cell>
          <cell r="JB8331">
            <v>0</v>
          </cell>
          <cell r="KB8331">
            <v>0</v>
          </cell>
          <cell r="KC8331">
            <v>0</v>
          </cell>
        </row>
        <row r="8332">
          <cell r="GS8332">
            <v>21111</v>
          </cell>
          <cell r="GX8332">
            <v>0</v>
          </cell>
          <cell r="JB8332">
            <v>0</v>
          </cell>
          <cell r="KB8332">
            <v>0</v>
          </cell>
          <cell r="KC8332">
            <v>0</v>
          </cell>
        </row>
        <row r="8333">
          <cell r="GS8333">
            <v>21111</v>
          </cell>
          <cell r="GX8333">
            <v>0</v>
          </cell>
          <cell r="JB8333">
            <v>0</v>
          </cell>
          <cell r="KB8333">
            <v>0</v>
          </cell>
          <cell r="KC8333">
            <v>0</v>
          </cell>
        </row>
        <row r="8334">
          <cell r="GS8334">
            <v>21111</v>
          </cell>
          <cell r="GX8334">
            <v>0</v>
          </cell>
          <cell r="JB8334">
            <v>0</v>
          </cell>
          <cell r="KB8334">
            <v>0</v>
          </cell>
          <cell r="KC8334">
            <v>0</v>
          </cell>
        </row>
        <row r="8335">
          <cell r="GS8335">
            <v>21111</v>
          </cell>
          <cell r="GX8335">
            <v>0</v>
          </cell>
          <cell r="JB8335">
            <v>0</v>
          </cell>
          <cell r="KB8335">
            <v>0</v>
          </cell>
          <cell r="KC8335">
            <v>0</v>
          </cell>
        </row>
        <row r="8336">
          <cell r="GS8336">
            <v>21111</v>
          </cell>
          <cell r="GX8336">
            <v>0</v>
          </cell>
          <cell r="JB8336">
            <v>0</v>
          </cell>
          <cell r="KB8336">
            <v>0</v>
          </cell>
          <cell r="KC8336">
            <v>0</v>
          </cell>
        </row>
        <row r="8337">
          <cell r="GS8337">
            <v>21111</v>
          </cell>
          <cell r="GX8337">
            <v>0</v>
          </cell>
          <cell r="JB8337">
            <v>0</v>
          </cell>
          <cell r="KB8337">
            <v>0</v>
          </cell>
          <cell r="KC8337">
            <v>0</v>
          </cell>
        </row>
        <row r="8338">
          <cell r="GS8338">
            <v>21111</v>
          </cell>
          <cell r="GX8338">
            <v>0</v>
          </cell>
          <cell r="JB8338">
            <v>0</v>
          </cell>
          <cell r="KB8338">
            <v>0</v>
          </cell>
          <cell r="KC8338">
            <v>0</v>
          </cell>
        </row>
        <row r="8339">
          <cell r="GS8339">
            <v>21111</v>
          </cell>
          <cell r="GX8339">
            <v>0</v>
          </cell>
          <cell r="JB8339">
            <v>0</v>
          </cell>
          <cell r="KB8339">
            <v>0</v>
          </cell>
          <cell r="KC8339">
            <v>0</v>
          </cell>
        </row>
        <row r="8340">
          <cell r="GS8340">
            <v>21111</v>
          </cell>
          <cell r="GX8340">
            <v>0</v>
          </cell>
          <cell r="JB8340">
            <v>0</v>
          </cell>
          <cell r="KB8340">
            <v>0</v>
          </cell>
          <cell r="KC8340">
            <v>0</v>
          </cell>
        </row>
        <row r="8341">
          <cell r="GS8341">
            <v>21111</v>
          </cell>
          <cell r="GX8341">
            <v>0</v>
          </cell>
          <cell r="JB8341">
            <v>0</v>
          </cell>
          <cell r="KB8341">
            <v>0</v>
          </cell>
          <cell r="KC8341">
            <v>0</v>
          </cell>
        </row>
        <row r="8342">
          <cell r="GS8342">
            <v>21111</v>
          </cell>
          <cell r="GX8342">
            <v>0</v>
          </cell>
          <cell r="JB8342">
            <v>0</v>
          </cell>
          <cell r="KB8342">
            <v>0</v>
          </cell>
          <cell r="KC8342">
            <v>0</v>
          </cell>
        </row>
        <row r="8343">
          <cell r="GS8343">
            <v>21111</v>
          </cell>
          <cell r="GX8343">
            <v>0</v>
          </cell>
          <cell r="JB8343">
            <v>0</v>
          </cell>
          <cell r="KB8343">
            <v>0</v>
          </cell>
          <cell r="KC8343">
            <v>0</v>
          </cell>
        </row>
        <row r="8344">
          <cell r="GS8344">
            <v>21111</v>
          </cell>
          <cell r="GX8344">
            <v>0</v>
          </cell>
          <cell r="JB8344">
            <v>0</v>
          </cell>
          <cell r="KB8344">
            <v>0</v>
          </cell>
          <cell r="KC8344">
            <v>0</v>
          </cell>
        </row>
        <row r="8345">
          <cell r="GS8345">
            <v>21111</v>
          </cell>
          <cell r="GX8345">
            <v>0</v>
          </cell>
          <cell r="JB8345">
            <v>200768</v>
          </cell>
          <cell r="KB8345">
            <v>200768</v>
          </cell>
          <cell r="KC8345">
            <v>200768</v>
          </cell>
        </row>
        <row r="8346">
          <cell r="GS8346">
            <v>21111</v>
          </cell>
          <cell r="GX8346">
            <v>0</v>
          </cell>
          <cell r="JB8346">
            <v>0</v>
          </cell>
          <cell r="KB8346">
            <v>0</v>
          </cell>
          <cell r="KC8346">
            <v>0</v>
          </cell>
        </row>
        <row r="8347">
          <cell r="GS8347">
            <v>21111</v>
          </cell>
          <cell r="GX8347">
            <v>0</v>
          </cell>
          <cell r="JB8347">
            <v>0</v>
          </cell>
          <cell r="KB8347">
            <v>0</v>
          </cell>
          <cell r="KC8347">
            <v>0</v>
          </cell>
        </row>
        <row r="8348">
          <cell r="GS8348">
            <v>21111</v>
          </cell>
          <cell r="GX8348">
            <v>0</v>
          </cell>
          <cell r="JB8348">
            <v>0</v>
          </cell>
          <cell r="KB8348">
            <v>0</v>
          </cell>
          <cell r="KC8348">
            <v>0</v>
          </cell>
        </row>
        <row r="8349">
          <cell r="GS8349">
            <v>21111</v>
          </cell>
          <cell r="GX8349">
            <v>0</v>
          </cell>
          <cell r="JB8349">
            <v>0</v>
          </cell>
          <cell r="KB8349">
            <v>0</v>
          </cell>
          <cell r="KC8349">
            <v>0</v>
          </cell>
        </row>
        <row r="8350">
          <cell r="GS8350">
            <v>21111</v>
          </cell>
          <cell r="GX8350">
            <v>0</v>
          </cell>
          <cell r="JB8350">
            <v>0</v>
          </cell>
          <cell r="KB8350">
            <v>0</v>
          </cell>
          <cell r="KC8350">
            <v>0</v>
          </cell>
        </row>
        <row r="8351">
          <cell r="GS8351">
            <v>21111</v>
          </cell>
          <cell r="GX8351">
            <v>0</v>
          </cell>
          <cell r="JB8351">
            <v>11952.84</v>
          </cell>
          <cell r="KB8351">
            <v>9211.3700000000008</v>
          </cell>
          <cell r="KC8351">
            <v>11952.84</v>
          </cell>
        </row>
        <row r="8352">
          <cell r="GS8352">
            <v>21111</v>
          </cell>
          <cell r="GX8352">
            <v>0</v>
          </cell>
          <cell r="JB8352">
            <v>0</v>
          </cell>
          <cell r="KB8352">
            <v>0</v>
          </cell>
          <cell r="KC8352">
            <v>0</v>
          </cell>
        </row>
        <row r="8353">
          <cell r="GS8353">
            <v>21111</v>
          </cell>
          <cell r="GX8353">
            <v>0</v>
          </cell>
          <cell r="JB8353">
            <v>2876.86</v>
          </cell>
          <cell r="KB8353">
            <v>2189.91</v>
          </cell>
          <cell r="KC8353">
            <v>2876.86</v>
          </cell>
        </row>
        <row r="8354">
          <cell r="GS8354">
            <v>21111</v>
          </cell>
          <cell r="GX8354">
            <v>0</v>
          </cell>
          <cell r="JB8354">
            <v>0</v>
          </cell>
          <cell r="KB8354">
            <v>0</v>
          </cell>
          <cell r="KC8354">
            <v>0</v>
          </cell>
        </row>
        <row r="8355">
          <cell r="GS8355">
            <v>21111</v>
          </cell>
          <cell r="GX8355">
            <v>0</v>
          </cell>
          <cell r="JB8355">
            <v>9194.52</v>
          </cell>
          <cell r="KB8355">
            <v>7085.69</v>
          </cell>
          <cell r="KC8355">
            <v>9194.52</v>
          </cell>
        </row>
        <row r="8356">
          <cell r="GS8356">
            <v>21111</v>
          </cell>
          <cell r="GX8356">
            <v>0</v>
          </cell>
          <cell r="JB8356">
            <v>0</v>
          </cell>
          <cell r="KB8356">
            <v>0</v>
          </cell>
          <cell r="KC8356">
            <v>0</v>
          </cell>
        </row>
        <row r="8357">
          <cell r="GS8357">
            <v>21111</v>
          </cell>
          <cell r="GX8357">
            <v>0</v>
          </cell>
          <cell r="JB8357">
            <v>22066.799999999999</v>
          </cell>
          <cell r="KB8357">
            <v>17005.62</v>
          </cell>
          <cell r="KC8357">
            <v>22066.799999999999</v>
          </cell>
        </row>
        <row r="8358">
          <cell r="GS8358">
            <v>21111</v>
          </cell>
          <cell r="GX8358">
            <v>0</v>
          </cell>
          <cell r="JB8358">
            <v>0</v>
          </cell>
          <cell r="KB8358">
            <v>0</v>
          </cell>
          <cell r="KC8358">
            <v>0</v>
          </cell>
        </row>
        <row r="8359">
          <cell r="GS8359">
            <v>21111</v>
          </cell>
          <cell r="GX8359">
            <v>0</v>
          </cell>
          <cell r="JB8359">
            <v>3310.03</v>
          </cell>
          <cell r="KB8359">
            <v>2550.85</v>
          </cell>
          <cell r="KC8359">
            <v>3310.03</v>
          </cell>
        </row>
        <row r="8360">
          <cell r="GS8360">
            <v>21111</v>
          </cell>
          <cell r="GX8360">
            <v>0</v>
          </cell>
          <cell r="JB8360">
            <v>0</v>
          </cell>
          <cell r="KB8360">
            <v>0</v>
          </cell>
          <cell r="KC8360">
            <v>0</v>
          </cell>
        </row>
        <row r="8361">
          <cell r="GS8361">
            <v>21111</v>
          </cell>
          <cell r="GX8361">
            <v>0</v>
          </cell>
          <cell r="JB8361">
            <v>0</v>
          </cell>
          <cell r="KB8361">
            <v>0</v>
          </cell>
          <cell r="KC8361">
            <v>0</v>
          </cell>
        </row>
        <row r="8362">
          <cell r="GS8362">
            <v>21111</v>
          </cell>
          <cell r="GX8362">
            <v>0</v>
          </cell>
          <cell r="JB8362">
            <v>0</v>
          </cell>
          <cell r="KB8362">
            <v>0</v>
          </cell>
          <cell r="KC8362">
            <v>0</v>
          </cell>
        </row>
        <row r="8363">
          <cell r="GS8363">
            <v>21111</v>
          </cell>
          <cell r="GX8363">
            <v>0</v>
          </cell>
          <cell r="JB8363">
            <v>0</v>
          </cell>
          <cell r="KB8363">
            <v>0</v>
          </cell>
          <cell r="KC8363">
            <v>0</v>
          </cell>
        </row>
        <row r="8364">
          <cell r="GS8364">
            <v>21111</v>
          </cell>
          <cell r="GX8364">
            <v>0</v>
          </cell>
          <cell r="JB8364">
            <v>0</v>
          </cell>
          <cell r="KB8364">
            <v>0</v>
          </cell>
          <cell r="KC8364">
            <v>0</v>
          </cell>
        </row>
        <row r="8365">
          <cell r="GS8365">
            <v>21111</v>
          </cell>
          <cell r="GX8365">
            <v>0</v>
          </cell>
          <cell r="JB8365">
            <v>0</v>
          </cell>
          <cell r="KB8365">
            <v>0</v>
          </cell>
          <cell r="KC8365">
            <v>0</v>
          </cell>
        </row>
        <row r="8366">
          <cell r="GS8366">
            <v>21111</v>
          </cell>
          <cell r="GX8366">
            <v>0</v>
          </cell>
          <cell r="JB8366">
            <v>0</v>
          </cell>
          <cell r="KB8366">
            <v>0</v>
          </cell>
          <cell r="KC8366">
            <v>0</v>
          </cell>
        </row>
        <row r="8367">
          <cell r="GS8367">
            <v>21111</v>
          </cell>
          <cell r="GX8367">
            <v>0</v>
          </cell>
          <cell r="JB8367">
            <v>0</v>
          </cell>
          <cell r="KB8367">
            <v>0</v>
          </cell>
          <cell r="KC8367">
            <v>0</v>
          </cell>
        </row>
        <row r="8368">
          <cell r="GS8368">
            <v>21111</v>
          </cell>
          <cell r="GX8368">
            <v>0</v>
          </cell>
          <cell r="JB8368">
            <v>0</v>
          </cell>
          <cell r="KB8368">
            <v>0</v>
          </cell>
          <cell r="KC8368">
            <v>0</v>
          </cell>
        </row>
        <row r="8369">
          <cell r="GS8369">
            <v>21111</v>
          </cell>
          <cell r="GX8369">
            <v>0</v>
          </cell>
          <cell r="JB8369">
            <v>0</v>
          </cell>
          <cell r="KB8369">
            <v>0</v>
          </cell>
          <cell r="KC8369">
            <v>0</v>
          </cell>
        </row>
        <row r="8370">
          <cell r="GS8370">
            <v>21111</v>
          </cell>
          <cell r="GX8370">
            <v>0</v>
          </cell>
          <cell r="JB8370">
            <v>0</v>
          </cell>
          <cell r="KB8370">
            <v>0</v>
          </cell>
          <cell r="KC8370">
            <v>0</v>
          </cell>
        </row>
        <row r="8371">
          <cell r="GS8371">
            <v>21111</v>
          </cell>
          <cell r="GX8371">
            <v>0</v>
          </cell>
          <cell r="JB8371">
            <v>0</v>
          </cell>
          <cell r="KB8371">
            <v>0</v>
          </cell>
          <cell r="KC8371">
            <v>0</v>
          </cell>
        </row>
        <row r="8372">
          <cell r="GS8372">
            <v>21111</v>
          </cell>
          <cell r="GX8372">
            <v>0</v>
          </cell>
          <cell r="JB8372">
            <v>0</v>
          </cell>
          <cell r="KB8372">
            <v>0</v>
          </cell>
          <cell r="KC8372">
            <v>0</v>
          </cell>
        </row>
        <row r="8373">
          <cell r="GS8373">
            <v>21111</v>
          </cell>
          <cell r="GX8373">
            <v>0</v>
          </cell>
          <cell r="JB8373">
            <v>0</v>
          </cell>
          <cell r="KB8373">
            <v>0</v>
          </cell>
          <cell r="KC8373">
            <v>0</v>
          </cell>
        </row>
        <row r="8374">
          <cell r="GS8374">
            <v>21111</v>
          </cell>
          <cell r="GX8374">
            <v>0</v>
          </cell>
          <cell r="JB8374">
            <v>0</v>
          </cell>
          <cell r="KB8374">
            <v>0</v>
          </cell>
          <cell r="KC8374">
            <v>0</v>
          </cell>
        </row>
        <row r="8375">
          <cell r="GS8375">
            <v>21111</v>
          </cell>
          <cell r="GX8375">
            <v>0</v>
          </cell>
          <cell r="JB8375">
            <v>0</v>
          </cell>
          <cell r="KB8375">
            <v>0</v>
          </cell>
          <cell r="KC8375">
            <v>0</v>
          </cell>
        </row>
        <row r="8376">
          <cell r="GS8376">
            <v>21111</v>
          </cell>
          <cell r="GX8376">
            <v>0</v>
          </cell>
          <cell r="JB8376">
            <v>0</v>
          </cell>
          <cell r="KB8376">
            <v>0</v>
          </cell>
          <cell r="KC8376">
            <v>0</v>
          </cell>
        </row>
        <row r="8377">
          <cell r="GS8377">
            <v>21111</v>
          </cell>
          <cell r="GX8377">
            <v>0</v>
          </cell>
          <cell r="JB8377">
            <v>288783.56</v>
          </cell>
          <cell r="KB8377">
            <v>288783.56</v>
          </cell>
          <cell r="KC8377">
            <v>288783.56</v>
          </cell>
        </row>
        <row r="8378">
          <cell r="GS8378">
            <v>21111</v>
          </cell>
          <cell r="GX8378">
            <v>0</v>
          </cell>
          <cell r="JB8378">
            <v>0</v>
          </cell>
          <cell r="KB8378">
            <v>0</v>
          </cell>
          <cell r="KC8378">
            <v>0</v>
          </cell>
        </row>
        <row r="8379">
          <cell r="GS8379">
            <v>21111</v>
          </cell>
          <cell r="GX8379">
            <v>0</v>
          </cell>
          <cell r="JB8379">
            <v>311</v>
          </cell>
          <cell r="KB8379">
            <v>311</v>
          </cell>
          <cell r="KC8379">
            <v>311</v>
          </cell>
        </row>
        <row r="8380">
          <cell r="GS8380">
            <v>21111</v>
          </cell>
          <cell r="GX8380">
            <v>0</v>
          </cell>
          <cell r="JB8380">
            <v>0</v>
          </cell>
          <cell r="KB8380">
            <v>0</v>
          </cell>
          <cell r="KC8380">
            <v>0</v>
          </cell>
        </row>
        <row r="8381">
          <cell r="GS8381">
            <v>21111</v>
          </cell>
          <cell r="GX8381">
            <v>0</v>
          </cell>
          <cell r="JB8381">
            <v>0</v>
          </cell>
          <cell r="KB8381">
            <v>0</v>
          </cell>
          <cell r="KC8381">
            <v>0</v>
          </cell>
        </row>
        <row r="8382">
          <cell r="GS8382">
            <v>21111</v>
          </cell>
          <cell r="GX8382">
            <v>0</v>
          </cell>
          <cell r="JB8382">
            <v>0</v>
          </cell>
          <cell r="KB8382">
            <v>0</v>
          </cell>
          <cell r="KC8382">
            <v>0</v>
          </cell>
        </row>
        <row r="8383">
          <cell r="GS8383">
            <v>21111</v>
          </cell>
          <cell r="GX8383">
            <v>0</v>
          </cell>
          <cell r="JB8383">
            <v>10227.6</v>
          </cell>
          <cell r="KB8383">
            <v>7381.96</v>
          </cell>
          <cell r="KC8383">
            <v>10227.6</v>
          </cell>
        </row>
        <row r="8384">
          <cell r="GS8384">
            <v>21111</v>
          </cell>
          <cell r="GX8384">
            <v>0</v>
          </cell>
          <cell r="JB8384">
            <v>0</v>
          </cell>
          <cell r="KB8384">
            <v>0</v>
          </cell>
          <cell r="KC8384">
            <v>0</v>
          </cell>
        </row>
        <row r="8385">
          <cell r="GS8385">
            <v>21111</v>
          </cell>
          <cell r="GX8385">
            <v>0</v>
          </cell>
          <cell r="JB8385">
            <v>2746.02</v>
          </cell>
          <cell r="KB8385">
            <v>1950.68</v>
          </cell>
          <cell r="KC8385">
            <v>2746.02</v>
          </cell>
        </row>
        <row r="8386">
          <cell r="GS8386">
            <v>21111</v>
          </cell>
          <cell r="GX8386">
            <v>0</v>
          </cell>
          <cell r="JB8386">
            <v>0</v>
          </cell>
          <cell r="KB8386">
            <v>0</v>
          </cell>
          <cell r="KC8386">
            <v>0</v>
          </cell>
        </row>
        <row r="8387">
          <cell r="GS8387">
            <v>21111</v>
          </cell>
          <cell r="GX8387">
            <v>0</v>
          </cell>
          <cell r="JB8387">
            <v>7867.4</v>
          </cell>
          <cell r="KB8387">
            <v>5678.44</v>
          </cell>
          <cell r="KC8387">
            <v>7867.4</v>
          </cell>
        </row>
        <row r="8388">
          <cell r="GS8388">
            <v>21111</v>
          </cell>
          <cell r="GX8388">
            <v>0</v>
          </cell>
          <cell r="JB8388">
            <v>0</v>
          </cell>
          <cell r="KB8388">
            <v>0</v>
          </cell>
          <cell r="KC8388">
            <v>0</v>
          </cell>
        </row>
        <row r="8389">
          <cell r="GS8389">
            <v>21111</v>
          </cell>
          <cell r="GX8389">
            <v>0</v>
          </cell>
          <cell r="JB8389">
            <v>18881.7</v>
          </cell>
          <cell r="KB8389">
            <v>13628.22</v>
          </cell>
          <cell r="KC8389">
            <v>18881.7</v>
          </cell>
        </row>
        <row r="8390">
          <cell r="GS8390">
            <v>21111</v>
          </cell>
          <cell r="GX8390">
            <v>0</v>
          </cell>
          <cell r="JB8390">
            <v>0</v>
          </cell>
          <cell r="KB8390">
            <v>0</v>
          </cell>
          <cell r="KC8390">
            <v>0</v>
          </cell>
        </row>
        <row r="8391">
          <cell r="GS8391">
            <v>21111</v>
          </cell>
          <cell r="GX8391">
            <v>0</v>
          </cell>
          <cell r="JB8391">
            <v>2832.27</v>
          </cell>
          <cell r="KB8391">
            <v>2044.24</v>
          </cell>
          <cell r="KC8391">
            <v>2832.27</v>
          </cell>
        </row>
        <row r="8392">
          <cell r="GS8392">
            <v>21111</v>
          </cell>
          <cell r="GX8392">
            <v>0</v>
          </cell>
          <cell r="JB8392">
            <v>0</v>
          </cell>
          <cell r="KB8392">
            <v>0</v>
          </cell>
          <cell r="KC8392">
            <v>0</v>
          </cell>
        </row>
        <row r="8393">
          <cell r="GS8393">
            <v>21111</v>
          </cell>
          <cell r="GX8393">
            <v>0</v>
          </cell>
          <cell r="JB8393">
            <v>26079.5</v>
          </cell>
          <cell r="KB8393">
            <v>26079.5</v>
          </cell>
          <cell r="KC8393">
            <v>26079.5</v>
          </cell>
        </row>
        <row r="8394">
          <cell r="GS8394">
            <v>21111</v>
          </cell>
          <cell r="GX8394">
            <v>0</v>
          </cell>
          <cell r="JB8394">
            <v>0</v>
          </cell>
          <cell r="KB8394">
            <v>0</v>
          </cell>
          <cell r="KC8394">
            <v>0</v>
          </cell>
        </row>
        <row r="8395">
          <cell r="GS8395">
            <v>21111</v>
          </cell>
          <cell r="GX8395">
            <v>0</v>
          </cell>
          <cell r="JB8395">
            <v>0</v>
          </cell>
          <cell r="KB8395">
            <v>0</v>
          </cell>
          <cell r="KC8395">
            <v>0</v>
          </cell>
        </row>
        <row r="8396">
          <cell r="GS8396">
            <v>21111</v>
          </cell>
          <cell r="GX8396">
            <v>0</v>
          </cell>
          <cell r="JB8396">
            <v>0</v>
          </cell>
          <cell r="KB8396">
            <v>0</v>
          </cell>
          <cell r="KC8396">
            <v>0</v>
          </cell>
        </row>
        <row r="8397">
          <cell r="GS8397">
            <v>21111</v>
          </cell>
          <cell r="GX8397">
            <v>0</v>
          </cell>
          <cell r="JB8397">
            <v>0</v>
          </cell>
          <cell r="KB8397">
            <v>0</v>
          </cell>
          <cell r="KC8397">
            <v>0</v>
          </cell>
        </row>
        <row r="8398">
          <cell r="GS8398">
            <v>21111</v>
          </cell>
          <cell r="GX8398">
            <v>0</v>
          </cell>
          <cell r="JB8398">
            <v>0</v>
          </cell>
          <cell r="KB8398">
            <v>0</v>
          </cell>
          <cell r="KC8398">
            <v>0</v>
          </cell>
        </row>
        <row r="8399">
          <cell r="GS8399">
            <v>21111</v>
          </cell>
          <cell r="GX8399">
            <v>0</v>
          </cell>
          <cell r="JB8399">
            <v>1695.17</v>
          </cell>
          <cell r="KB8399">
            <v>0</v>
          </cell>
          <cell r="KC8399">
            <v>1695.17</v>
          </cell>
        </row>
        <row r="8400">
          <cell r="GS8400">
            <v>21111</v>
          </cell>
          <cell r="GX8400">
            <v>0</v>
          </cell>
          <cell r="JB8400">
            <v>0</v>
          </cell>
          <cell r="KB8400">
            <v>0</v>
          </cell>
          <cell r="KC8400">
            <v>0</v>
          </cell>
        </row>
        <row r="8401">
          <cell r="GS8401">
            <v>21111</v>
          </cell>
          <cell r="GX8401">
            <v>0</v>
          </cell>
          <cell r="JB8401">
            <v>547.67999999999995</v>
          </cell>
          <cell r="KB8401">
            <v>0</v>
          </cell>
          <cell r="KC8401">
            <v>547.67999999999995</v>
          </cell>
        </row>
        <row r="8402">
          <cell r="GS8402">
            <v>21111</v>
          </cell>
          <cell r="GX8402">
            <v>0</v>
          </cell>
          <cell r="JB8402">
            <v>0</v>
          </cell>
          <cell r="KB8402">
            <v>0</v>
          </cell>
          <cell r="KC8402">
            <v>0</v>
          </cell>
        </row>
        <row r="8403">
          <cell r="GS8403">
            <v>21111</v>
          </cell>
          <cell r="GX8403">
            <v>0</v>
          </cell>
          <cell r="JB8403">
            <v>1303.98</v>
          </cell>
          <cell r="KB8403">
            <v>0</v>
          </cell>
          <cell r="KC8403">
            <v>1303.98</v>
          </cell>
        </row>
        <row r="8404">
          <cell r="GS8404">
            <v>21111</v>
          </cell>
          <cell r="GX8404">
            <v>0</v>
          </cell>
          <cell r="JB8404">
            <v>0</v>
          </cell>
          <cell r="KB8404">
            <v>0</v>
          </cell>
          <cell r="KC8404">
            <v>0</v>
          </cell>
        </row>
        <row r="8405">
          <cell r="GS8405">
            <v>21111</v>
          </cell>
          <cell r="GX8405">
            <v>0</v>
          </cell>
          <cell r="JB8405">
            <v>2311.7399999999998</v>
          </cell>
          <cell r="KB8405">
            <v>0</v>
          </cell>
          <cell r="KC8405">
            <v>2311.7399999999998</v>
          </cell>
        </row>
        <row r="8406">
          <cell r="GS8406">
            <v>21111</v>
          </cell>
          <cell r="GX8406">
            <v>0</v>
          </cell>
          <cell r="JB8406">
            <v>0</v>
          </cell>
          <cell r="KB8406">
            <v>0</v>
          </cell>
          <cell r="KC8406">
            <v>0</v>
          </cell>
        </row>
        <row r="8407">
          <cell r="GS8407">
            <v>21111</v>
          </cell>
          <cell r="GX8407">
            <v>0</v>
          </cell>
          <cell r="JB8407">
            <v>224.09</v>
          </cell>
          <cell r="KB8407">
            <v>0</v>
          </cell>
          <cell r="KC8407">
            <v>224.09</v>
          </cell>
        </row>
        <row r="8408">
          <cell r="GS8408">
            <v>21111</v>
          </cell>
          <cell r="GX8408">
            <v>0</v>
          </cell>
          <cell r="JB8408">
            <v>0</v>
          </cell>
          <cell r="KB8408">
            <v>0</v>
          </cell>
          <cell r="KC8408">
            <v>0</v>
          </cell>
        </row>
        <row r="8409">
          <cell r="GS8409">
            <v>21111</v>
          </cell>
          <cell r="GX8409">
            <v>16000</v>
          </cell>
          <cell r="JB8409">
            <v>1355</v>
          </cell>
          <cell r="KB8409">
            <v>1355</v>
          </cell>
          <cell r="KC8409">
            <v>1400</v>
          </cell>
        </row>
        <row r="8410">
          <cell r="GS8410">
            <v>21111</v>
          </cell>
          <cell r="GX8410">
            <v>24000</v>
          </cell>
          <cell r="JB8410">
            <v>746.81</v>
          </cell>
          <cell r="KB8410">
            <v>746.81</v>
          </cell>
          <cell r="KC8410">
            <v>-2000</v>
          </cell>
        </row>
        <row r="8411">
          <cell r="GS8411">
            <v>21111</v>
          </cell>
          <cell r="GX8411">
            <v>27152.73</v>
          </cell>
          <cell r="JB8411">
            <v>8926.24</v>
          </cell>
          <cell r="KB8411">
            <v>4458.24</v>
          </cell>
          <cell r="KC8411">
            <v>0</v>
          </cell>
        </row>
        <row r="8412">
          <cell r="GS8412">
            <v>21111</v>
          </cell>
          <cell r="GX8412">
            <v>0</v>
          </cell>
          <cell r="JB8412">
            <v>113570</v>
          </cell>
          <cell r="KB8412">
            <v>113570</v>
          </cell>
          <cell r="KC8412">
            <v>132000</v>
          </cell>
        </row>
        <row r="8413">
          <cell r="GS8413">
            <v>21111</v>
          </cell>
          <cell r="GX8413">
            <v>0</v>
          </cell>
          <cell r="JB8413">
            <v>217152</v>
          </cell>
          <cell r="KB8413">
            <v>217152</v>
          </cell>
          <cell r="KC8413">
            <v>219100.79999999999</v>
          </cell>
        </row>
        <row r="8414">
          <cell r="GS8414">
            <v>21111</v>
          </cell>
          <cell r="GX8414">
            <v>0</v>
          </cell>
          <cell r="JB8414">
            <v>449998.8</v>
          </cell>
          <cell r="KB8414">
            <v>0</v>
          </cell>
          <cell r="KC8414">
            <v>590672</v>
          </cell>
        </row>
        <row r="8415">
          <cell r="GS8415">
            <v>21111</v>
          </cell>
          <cell r="GX8415">
            <v>0</v>
          </cell>
          <cell r="JB8415">
            <v>0</v>
          </cell>
          <cell r="KB8415">
            <v>0</v>
          </cell>
          <cell r="KC8415">
            <v>0</v>
          </cell>
        </row>
        <row r="8416">
          <cell r="GS8416">
            <v>21111</v>
          </cell>
          <cell r="GX8416">
            <v>0</v>
          </cell>
          <cell r="JB8416">
            <v>1428803.55</v>
          </cell>
          <cell r="KB8416">
            <v>1428803.55</v>
          </cell>
          <cell r="KC8416">
            <v>1898015.2</v>
          </cell>
        </row>
        <row r="8417">
          <cell r="GS8417">
            <v>21111</v>
          </cell>
          <cell r="GX8417">
            <v>0</v>
          </cell>
          <cell r="JB8417">
            <v>15422.2</v>
          </cell>
          <cell r="KB8417">
            <v>15422.2</v>
          </cell>
          <cell r="KC8417">
            <v>16118.2</v>
          </cell>
        </row>
        <row r="8418">
          <cell r="GS8418">
            <v>21111</v>
          </cell>
          <cell r="GX8418">
            <v>0</v>
          </cell>
          <cell r="JB8418">
            <v>0</v>
          </cell>
          <cell r="KB8418">
            <v>0</v>
          </cell>
          <cell r="KC8418">
            <v>0</v>
          </cell>
        </row>
        <row r="8419">
          <cell r="GS8419">
            <v>21111</v>
          </cell>
          <cell r="GX8419">
            <v>0</v>
          </cell>
          <cell r="JB8419">
            <v>5015299.9800000004</v>
          </cell>
          <cell r="KB8419">
            <v>3289299.98</v>
          </cell>
          <cell r="KC8419">
            <v>10253259.960000001</v>
          </cell>
        </row>
        <row r="8420">
          <cell r="GS8420">
            <v>21111</v>
          </cell>
          <cell r="GX8420">
            <v>0</v>
          </cell>
          <cell r="JB8420">
            <v>0</v>
          </cell>
          <cell r="KB8420">
            <v>0</v>
          </cell>
          <cell r="KC8420">
            <v>9000000</v>
          </cell>
        </row>
        <row r="8421">
          <cell r="GS8421">
            <v>21111</v>
          </cell>
          <cell r="GX8421">
            <v>0</v>
          </cell>
          <cell r="JB8421">
            <v>0</v>
          </cell>
          <cell r="KB8421">
            <v>0</v>
          </cell>
          <cell r="KC8421">
            <v>6000000</v>
          </cell>
        </row>
        <row r="8422">
          <cell r="GS8422">
            <v>21111</v>
          </cell>
          <cell r="GX8422">
            <v>119567018</v>
          </cell>
          <cell r="JB8422">
            <v>0</v>
          </cell>
          <cell r="KB8422">
            <v>0</v>
          </cell>
          <cell r="KC8422">
            <v>-45000000</v>
          </cell>
        </row>
        <row r="8423">
          <cell r="GS8423">
            <v>21111</v>
          </cell>
          <cell r="GX8423">
            <v>0</v>
          </cell>
          <cell r="JB8423">
            <v>0</v>
          </cell>
          <cell r="KB8423">
            <v>0</v>
          </cell>
          <cell r="KC8423">
            <v>236677.22</v>
          </cell>
        </row>
        <row r="8424">
          <cell r="GS8424">
            <v>21111</v>
          </cell>
          <cell r="GX8424">
            <v>9175937.4299999997</v>
          </cell>
          <cell r="JB8424">
            <v>0</v>
          </cell>
          <cell r="KB8424">
            <v>0</v>
          </cell>
          <cell r="KC8424">
            <v>-9175937.4299999997</v>
          </cell>
        </row>
        <row r="8425">
          <cell r="GS8425">
            <v>21111</v>
          </cell>
          <cell r="GX8425">
            <v>430000</v>
          </cell>
          <cell r="JB8425">
            <v>43711.16</v>
          </cell>
          <cell r="KB8425">
            <v>13463.84</v>
          </cell>
          <cell r="KC8425">
            <v>0</v>
          </cell>
        </row>
        <row r="8426">
          <cell r="GS8426">
            <v>21111</v>
          </cell>
          <cell r="GX8426">
            <v>0</v>
          </cell>
          <cell r="JB8426">
            <v>0</v>
          </cell>
          <cell r="KB8426">
            <v>0</v>
          </cell>
          <cell r="KC8426">
            <v>3780000</v>
          </cell>
        </row>
        <row r="8427">
          <cell r="GS8427">
            <v>21111</v>
          </cell>
          <cell r="GX8427">
            <v>0</v>
          </cell>
          <cell r="JB8427">
            <v>0</v>
          </cell>
          <cell r="KB8427">
            <v>0</v>
          </cell>
          <cell r="KC8427">
            <v>62402.99</v>
          </cell>
        </row>
        <row r="8428">
          <cell r="GS8428">
            <v>21111</v>
          </cell>
          <cell r="GX8428">
            <v>8775054.0099999998</v>
          </cell>
          <cell r="JB8428">
            <v>0</v>
          </cell>
          <cell r="KB8428">
            <v>0</v>
          </cell>
          <cell r="KC8428">
            <v>-8775054.0099999998</v>
          </cell>
        </row>
        <row r="8429">
          <cell r="GS8429">
            <v>21111</v>
          </cell>
          <cell r="GX8429">
            <v>12000000</v>
          </cell>
          <cell r="JB8429">
            <v>0</v>
          </cell>
          <cell r="KB8429">
            <v>0</v>
          </cell>
          <cell r="KC8429">
            <v>-12000000</v>
          </cell>
        </row>
        <row r="8430">
          <cell r="GS8430">
            <v>21111</v>
          </cell>
          <cell r="GX8430">
            <v>0</v>
          </cell>
          <cell r="JB8430">
            <v>0</v>
          </cell>
          <cell r="KB8430">
            <v>0</v>
          </cell>
          <cell r="KC8430">
            <v>10000000</v>
          </cell>
        </row>
        <row r="8431">
          <cell r="GS8431">
            <v>21111</v>
          </cell>
          <cell r="GX8431">
            <v>0</v>
          </cell>
          <cell r="JB8431">
            <v>0</v>
          </cell>
          <cell r="KB8431">
            <v>0</v>
          </cell>
          <cell r="KC8431">
            <v>10000000</v>
          </cell>
        </row>
        <row r="8432">
          <cell r="GS8432">
            <v>21111</v>
          </cell>
          <cell r="GX8432">
            <v>0</v>
          </cell>
          <cell r="JB8432">
            <v>0</v>
          </cell>
          <cell r="KB8432">
            <v>0</v>
          </cell>
          <cell r="KC8432">
            <v>10000000</v>
          </cell>
        </row>
        <row r="8433">
          <cell r="GS8433">
            <v>21111</v>
          </cell>
          <cell r="GX8433">
            <v>0</v>
          </cell>
          <cell r="JB8433">
            <v>371898.52</v>
          </cell>
          <cell r="KB8433">
            <v>371898.52</v>
          </cell>
          <cell r="KC8433">
            <v>371898.52</v>
          </cell>
        </row>
        <row r="8434">
          <cell r="GS8434">
            <v>21111</v>
          </cell>
          <cell r="GX8434">
            <v>0</v>
          </cell>
          <cell r="JB8434">
            <v>1133866</v>
          </cell>
          <cell r="KB8434">
            <v>1133866</v>
          </cell>
          <cell r="KC8434">
            <v>1133866</v>
          </cell>
        </row>
        <row r="8435">
          <cell r="GS8435">
            <v>21111</v>
          </cell>
          <cell r="GX8435">
            <v>26783592</v>
          </cell>
          <cell r="JB8435">
            <v>25042221.440000001</v>
          </cell>
          <cell r="KB8435">
            <v>25042221.440000001</v>
          </cell>
          <cell r="KC8435">
            <v>11650425.439999998</v>
          </cell>
        </row>
        <row r="8436">
          <cell r="GS8436">
            <v>21111</v>
          </cell>
          <cell r="GX8436">
            <v>0</v>
          </cell>
          <cell r="JB8436">
            <v>0</v>
          </cell>
          <cell r="KB8436">
            <v>0</v>
          </cell>
          <cell r="KC8436">
            <v>0</v>
          </cell>
        </row>
        <row r="8437">
          <cell r="GS8437">
            <v>21111</v>
          </cell>
          <cell r="GX8437">
            <v>0</v>
          </cell>
          <cell r="JB8437">
            <v>19478923.5</v>
          </cell>
          <cell r="KB8437">
            <v>19478923.5</v>
          </cell>
          <cell r="KC8437">
            <v>19478923.5</v>
          </cell>
        </row>
        <row r="8438">
          <cell r="GS8438">
            <v>21111</v>
          </cell>
          <cell r="GX8438">
            <v>0</v>
          </cell>
          <cell r="JB8438">
            <v>1781.13</v>
          </cell>
          <cell r="KB8438">
            <v>1781.13</v>
          </cell>
          <cell r="KC8438">
            <v>1781.13</v>
          </cell>
        </row>
        <row r="8439">
          <cell r="GS8439">
            <v>21111</v>
          </cell>
          <cell r="GX8439">
            <v>1115983</v>
          </cell>
          <cell r="JB8439">
            <v>1767799.39</v>
          </cell>
          <cell r="KB8439">
            <v>1767799.39</v>
          </cell>
          <cell r="KC8439">
            <v>651816.3899999999</v>
          </cell>
        </row>
        <row r="8440">
          <cell r="GS8440">
            <v>21111</v>
          </cell>
          <cell r="GX8440">
            <v>0</v>
          </cell>
          <cell r="JB8440">
            <v>10719.12</v>
          </cell>
          <cell r="KB8440">
            <v>10719.12</v>
          </cell>
          <cell r="KC8440">
            <v>10719.12</v>
          </cell>
        </row>
        <row r="8441">
          <cell r="GS8441">
            <v>21111</v>
          </cell>
          <cell r="GX8441">
            <v>4463932</v>
          </cell>
          <cell r="JB8441">
            <v>3996394.33</v>
          </cell>
          <cell r="KB8441">
            <v>3996394.33</v>
          </cell>
          <cell r="KC8441">
            <v>-10719.120000000112</v>
          </cell>
        </row>
        <row r="8442">
          <cell r="GS8442">
            <v>21111</v>
          </cell>
          <cell r="GX8442">
            <v>0</v>
          </cell>
          <cell r="JB8442">
            <v>56357.599999999999</v>
          </cell>
          <cell r="KB8442">
            <v>56357.599999999999</v>
          </cell>
          <cell r="KC8442">
            <v>56357.599999999999</v>
          </cell>
        </row>
        <row r="8443">
          <cell r="GS8443">
            <v>21111</v>
          </cell>
          <cell r="GX8443">
            <v>1740933.48</v>
          </cell>
          <cell r="JB8443">
            <v>1209689.45</v>
          </cell>
          <cell r="KB8443">
            <v>1067397.74</v>
          </cell>
          <cell r="KC8443">
            <v>339222.70999999996</v>
          </cell>
        </row>
        <row r="8444">
          <cell r="GS8444">
            <v>21111</v>
          </cell>
          <cell r="GX8444">
            <v>0</v>
          </cell>
          <cell r="JB8444">
            <v>18174.86</v>
          </cell>
          <cell r="KB8444">
            <v>18174.86</v>
          </cell>
          <cell r="KC8444">
            <v>18174.86</v>
          </cell>
        </row>
        <row r="8445">
          <cell r="GS8445">
            <v>21111</v>
          </cell>
          <cell r="GX8445">
            <v>562455.43000000005</v>
          </cell>
          <cell r="JB8445">
            <v>386019.37</v>
          </cell>
          <cell r="KB8445">
            <v>340619.45</v>
          </cell>
          <cell r="KC8445">
            <v>104791.63</v>
          </cell>
        </row>
        <row r="8446">
          <cell r="GS8446">
            <v>21111</v>
          </cell>
          <cell r="GX8446">
            <v>0</v>
          </cell>
          <cell r="JB8446">
            <v>43352.11</v>
          </cell>
          <cell r="KB8446">
            <v>43352.11</v>
          </cell>
          <cell r="KC8446">
            <v>43352.11</v>
          </cell>
        </row>
        <row r="8447">
          <cell r="GS8447">
            <v>21111</v>
          </cell>
          <cell r="GX8447">
            <v>1339179.6000000001</v>
          </cell>
          <cell r="JB8447">
            <v>930532.63</v>
          </cell>
          <cell r="KB8447">
            <v>821077.23</v>
          </cell>
          <cell r="KC8447">
            <v>260942.82999999984</v>
          </cell>
        </row>
        <row r="8448">
          <cell r="GS8448">
            <v>21111</v>
          </cell>
          <cell r="GX8448">
            <v>0</v>
          </cell>
          <cell r="JB8448">
            <v>84166.11</v>
          </cell>
          <cell r="KB8448">
            <v>84166.11</v>
          </cell>
          <cell r="KC8448">
            <v>84166.11</v>
          </cell>
        </row>
        <row r="8449">
          <cell r="GS8449">
            <v>21111</v>
          </cell>
          <cell r="GX8449">
            <v>3214031.04</v>
          </cell>
          <cell r="JB8449">
            <v>1900500.75</v>
          </cell>
          <cell r="KB8449">
            <v>1673426.88</v>
          </cell>
          <cell r="KC8449">
            <v>293485.23</v>
          </cell>
        </row>
        <row r="8450">
          <cell r="GS8450">
            <v>21111</v>
          </cell>
          <cell r="GX8450">
            <v>0</v>
          </cell>
          <cell r="JB8450">
            <v>9643.11</v>
          </cell>
          <cell r="KB8450">
            <v>9643.11</v>
          </cell>
          <cell r="KC8450">
            <v>9643.11</v>
          </cell>
        </row>
        <row r="8451">
          <cell r="GS8451">
            <v>21111</v>
          </cell>
          <cell r="GX8451">
            <v>482104.66</v>
          </cell>
          <cell r="JB8451">
            <v>235159.86</v>
          </cell>
          <cell r="KB8451">
            <v>206441.48</v>
          </cell>
          <cell r="KC8451">
            <v>-5892.4799999999814</v>
          </cell>
        </row>
        <row r="8452">
          <cell r="GS8452">
            <v>21111</v>
          </cell>
          <cell r="GX8452">
            <v>114430.34</v>
          </cell>
          <cell r="JB8452">
            <v>101581.5</v>
          </cell>
          <cell r="KB8452">
            <v>93125.31</v>
          </cell>
          <cell r="KC8452">
            <v>50000</v>
          </cell>
        </row>
        <row r="8453">
          <cell r="GS8453">
            <v>21111</v>
          </cell>
          <cell r="GX8453">
            <v>53778.37</v>
          </cell>
          <cell r="JB8453">
            <v>21433.7</v>
          </cell>
          <cell r="KB8453">
            <v>9174.41</v>
          </cell>
          <cell r="KC8453">
            <v>150000</v>
          </cell>
        </row>
        <row r="8454">
          <cell r="GS8454">
            <v>21111</v>
          </cell>
          <cell r="GX8454">
            <v>0</v>
          </cell>
          <cell r="JB8454">
            <v>6315.78</v>
          </cell>
          <cell r="KB8454">
            <v>4516.3900000000003</v>
          </cell>
          <cell r="KC8454">
            <v>80000</v>
          </cell>
        </row>
        <row r="8455">
          <cell r="GS8455">
            <v>21111</v>
          </cell>
          <cell r="GX8455">
            <v>700000</v>
          </cell>
          <cell r="JB8455">
            <v>337800</v>
          </cell>
          <cell r="KB8455">
            <v>285800</v>
          </cell>
          <cell r="KC8455">
            <v>0</v>
          </cell>
        </row>
        <row r="8456">
          <cell r="GS8456">
            <v>21111</v>
          </cell>
          <cell r="GX8456">
            <v>2204865.9500000002</v>
          </cell>
          <cell r="JB8456">
            <v>1565500.83</v>
          </cell>
          <cell r="KB8456">
            <v>1508137.83</v>
          </cell>
          <cell r="KC8456">
            <v>72660.339999999851</v>
          </cell>
        </row>
        <row r="8457">
          <cell r="GS8457">
            <v>21111</v>
          </cell>
          <cell r="GX8457">
            <v>3544164.68</v>
          </cell>
          <cell r="JB8457">
            <v>501250</v>
          </cell>
          <cell r="KB8457">
            <v>266270</v>
          </cell>
          <cell r="KC8457">
            <v>-57293.729999999981</v>
          </cell>
        </row>
        <row r="8458">
          <cell r="GS8458">
            <v>21111</v>
          </cell>
          <cell r="GX8458">
            <v>28016.01</v>
          </cell>
          <cell r="JB8458">
            <v>0</v>
          </cell>
          <cell r="KB8458">
            <v>0</v>
          </cell>
          <cell r="KC8458">
            <v>0</v>
          </cell>
        </row>
        <row r="8459">
          <cell r="GS8459">
            <v>21111</v>
          </cell>
          <cell r="GX8459">
            <v>16800.25</v>
          </cell>
          <cell r="JB8459">
            <v>0</v>
          </cell>
          <cell r="KB8459">
            <v>0</v>
          </cell>
          <cell r="KC8459">
            <v>0</v>
          </cell>
        </row>
        <row r="8460">
          <cell r="GS8460">
            <v>21111</v>
          </cell>
          <cell r="GX8460">
            <v>0</v>
          </cell>
          <cell r="JB8460">
            <v>716.93</v>
          </cell>
          <cell r="KB8460">
            <v>716.93</v>
          </cell>
          <cell r="KC8460">
            <v>1424</v>
          </cell>
        </row>
        <row r="8461">
          <cell r="GS8461">
            <v>21111</v>
          </cell>
          <cell r="GX8461">
            <v>1665812.06</v>
          </cell>
          <cell r="JB8461">
            <v>778267.04</v>
          </cell>
          <cell r="KB8461">
            <v>739267.82</v>
          </cell>
          <cell r="KC8461">
            <v>273109.69999999995</v>
          </cell>
        </row>
        <row r="8462">
          <cell r="GS8462">
            <v>21111</v>
          </cell>
          <cell r="GX8462">
            <v>1434204.96</v>
          </cell>
          <cell r="JB8462">
            <v>323111.57</v>
          </cell>
          <cell r="KB8462">
            <v>240573.78</v>
          </cell>
          <cell r="KC8462">
            <v>0</v>
          </cell>
        </row>
        <row r="8463">
          <cell r="GS8463">
            <v>21111</v>
          </cell>
          <cell r="GX8463">
            <v>13130.4</v>
          </cell>
          <cell r="JB8463">
            <v>0</v>
          </cell>
          <cell r="KB8463">
            <v>0</v>
          </cell>
          <cell r="KC8463">
            <v>0</v>
          </cell>
        </row>
        <row r="8464">
          <cell r="GS8464">
            <v>21111</v>
          </cell>
          <cell r="GX8464">
            <v>345000</v>
          </cell>
          <cell r="JB8464">
            <v>130981</v>
          </cell>
          <cell r="KB8464">
            <v>80983.839999999997</v>
          </cell>
          <cell r="KC8464">
            <v>-18000</v>
          </cell>
        </row>
        <row r="8465">
          <cell r="GS8465">
            <v>21111</v>
          </cell>
          <cell r="GX8465">
            <v>170000</v>
          </cell>
          <cell r="JB8465">
            <v>56853.67</v>
          </cell>
          <cell r="KB8465">
            <v>53402.79</v>
          </cell>
          <cell r="KC8465">
            <v>-9038</v>
          </cell>
        </row>
        <row r="8466">
          <cell r="GS8466">
            <v>21111</v>
          </cell>
          <cell r="GX8466">
            <v>14535648.449999999</v>
          </cell>
          <cell r="JB8466">
            <v>0</v>
          </cell>
          <cell r="KB8466">
            <v>0</v>
          </cell>
          <cell r="KC8466">
            <v>0</v>
          </cell>
        </row>
        <row r="8467">
          <cell r="GS8467">
            <v>21111</v>
          </cell>
          <cell r="GX8467">
            <v>106209.5</v>
          </cell>
          <cell r="JB8467">
            <v>0</v>
          </cell>
          <cell r="KB8467">
            <v>0</v>
          </cell>
          <cell r="KC8467">
            <v>0</v>
          </cell>
        </row>
        <row r="8468">
          <cell r="GS8468">
            <v>21111</v>
          </cell>
          <cell r="GX8468">
            <v>106209.5</v>
          </cell>
          <cell r="JB8468">
            <v>22092.15</v>
          </cell>
          <cell r="KB8468">
            <v>21117.75</v>
          </cell>
          <cell r="KC8468">
            <v>0</v>
          </cell>
        </row>
        <row r="8469">
          <cell r="GS8469">
            <v>21111</v>
          </cell>
          <cell r="GX8469">
            <v>106209.5</v>
          </cell>
          <cell r="JB8469">
            <v>59730.94</v>
          </cell>
          <cell r="KB8469">
            <v>22318.07</v>
          </cell>
          <cell r="KC8469">
            <v>125000</v>
          </cell>
        </row>
        <row r="8470">
          <cell r="GS8470">
            <v>21111</v>
          </cell>
          <cell r="GX8470">
            <v>0</v>
          </cell>
          <cell r="JB8470">
            <v>0</v>
          </cell>
          <cell r="KB8470">
            <v>0</v>
          </cell>
          <cell r="KC8470">
            <v>100000</v>
          </cell>
        </row>
        <row r="8471">
          <cell r="GS8471">
            <v>21111</v>
          </cell>
          <cell r="GX8471">
            <v>0</v>
          </cell>
          <cell r="JB8471">
            <v>0</v>
          </cell>
          <cell r="KB8471">
            <v>0</v>
          </cell>
          <cell r="KC8471">
            <v>0</v>
          </cell>
        </row>
        <row r="8472">
          <cell r="GS8472">
            <v>21111</v>
          </cell>
          <cell r="GX8472">
            <v>0</v>
          </cell>
          <cell r="JB8472">
            <v>0</v>
          </cell>
          <cell r="KB8472">
            <v>0</v>
          </cell>
          <cell r="KC8472">
            <v>0</v>
          </cell>
        </row>
        <row r="8473">
          <cell r="GS8473">
            <v>21111</v>
          </cell>
          <cell r="GX8473">
            <v>0</v>
          </cell>
          <cell r="JB8473">
            <v>0</v>
          </cell>
          <cell r="KB8473">
            <v>0</v>
          </cell>
          <cell r="KC8473">
            <v>0</v>
          </cell>
        </row>
        <row r="8474">
          <cell r="GS8474">
            <v>21111</v>
          </cell>
          <cell r="GX8474">
            <v>0</v>
          </cell>
          <cell r="JB8474">
            <v>0</v>
          </cell>
          <cell r="KB8474">
            <v>0</v>
          </cell>
          <cell r="KC8474">
            <v>0</v>
          </cell>
        </row>
        <row r="8475">
          <cell r="GS8475">
            <v>21111</v>
          </cell>
          <cell r="GX8475">
            <v>0</v>
          </cell>
          <cell r="JB8475">
            <v>0</v>
          </cell>
          <cell r="KB8475">
            <v>0</v>
          </cell>
          <cell r="KC8475">
            <v>0</v>
          </cell>
        </row>
        <row r="8476">
          <cell r="GS8476">
            <v>21111</v>
          </cell>
          <cell r="GX8476">
            <v>0</v>
          </cell>
          <cell r="JB8476">
            <v>0</v>
          </cell>
          <cell r="KB8476">
            <v>0</v>
          </cell>
          <cell r="KC8476">
            <v>0</v>
          </cell>
        </row>
        <row r="8477">
          <cell r="GS8477">
            <v>21111</v>
          </cell>
          <cell r="GX8477">
            <v>0</v>
          </cell>
          <cell r="JB8477">
            <v>0</v>
          </cell>
          <cell r="KB8477">
            <v>0</v>
          </cell>
          <cell r="KC8477">
            <v>0</v>
          </cell>
        </row>
        <row r="8478">
          <cell r="GS8478">
            <v>21111</v>
          </cell>
          <cell r="GX8478">
            <v>0</v>
          </cell>
          <cell r="JB8478">
            <v>0</v>
          </cell>
          <cell r="KB8478">
            <v>0</v>
          </cell>
          <cell r="KC8478">
            <v>0</v>
          </cell>
        </row>
        <row r="8479">
          <cell r="GS8479">
            <v>21111</v>
          </cell>
          <cell r="GX8479">
            <v>0</v>
          </cell>
          <cell r="JB8479">
            <v>0</v>
          </cell>
          <cell r="KB8479">
            <v>0</v>
          </cell>
          <cell r="KC8479">
            <v>0</v>
          </cell>
        </row>
        <row r="8480">
          <cell r="GS8480">
            <v>21111</v>
          </cell>
          <cell r="GX8480">
            <v>0</v>
          </cell>
          <cell r="JB8480">
            <v>0</v>
          </cell>
          <cell r="KB8480">
            <v>0</v>
          </cell>
          <cell r="KC8480">
            <v>0</v>
          </cell>
        </row>
        <row r="8481">
          <cell r="GS8481">
            <v>21111</v>
          </cell>
          <cell r="GX8481">
            <v>0</v>
          </cell>
          <cell r="JB8481">
            <v>0</v>
          </cell>
          <cell r="KB8481">
            <v>0</v>
          </cell>
          <cell r="KC8481">
            <v>0</v>
          </cell>
        </row>
        <row r="8482">
          <cell r="GS8482">
            <v>21111</v>
          </cell>
          <cell r="GX8482">
            <v>0</v>
          </cell>
          <cell r="JB8482">
            <v>0</v>
          </cell>
          <cell r="KB8482">
            <v>0</v>
          </cell>
          <cell r="KC8482">
            <v>0</v>
          </cell>
        </row>
        <row r="8483">
          <cell r="GS8483">
            <v>21111</v>
          </cell>
          <cell r="GX8483">
            <v>0</v>
          </cell>
          <cell r="JB8483">
            <v>0</v>
          </cell>
          <cell r="KB8483">
            <v>0</v>
          </cell>
          <cell r="KC8483">
            <v>0</v>
          </cell>
        </row>
        <row r="8484">
          <cell r="GS8484">
            <v>21111</v>
          </cell>
          <cell r="GX8484">
            <v>0</v>
          </cell>
          <cell r="JB8484">
            <v>0</v>
          </cell>
          <cell r="KB8484">
            <v>0</v>
          </cell>
          <cell r="KC8484">
            <v>0</v>
          </cell>
        </row>
        <row r="8485">
          <cell r="GS8485">
            <v>21111</v>
          </cell>
          <cell r="GX8485">
            <v>0</v>
          </cell>
          <cell r="JB8485">
            <v>0</v>
          </cell>
          <cell r="KB8485">
            <v>0</v>
          </cell>
          <cell r="KC8485">
            <v>0</v>
          </cell>
        </row>
        <row r="8486">
          <cell r="GS8486">
            <v>21111</v>
          </cell>
          <cell r="GX8486">
            <v>0</v>
          </cell>
          <cell r="JB8486">
            <v>0</v>
          </cell>
          <cell r="KB8486">
            <v>0</v>
          </cell>
          <cell r="KC8486">
            <v>0</v>
          </cell>
        </row>
        <row r="8487">
          <cell r="GS8487">
            <v>21111</v>
          </cell>
          <cell r="GX8487">
            <v>0</v>
          </cell>
          <cell r="JB8487">
            <v>0</v>
          </cell>
          <cell r="KB8487">
            <v>0</v>
          </cell>
          <cell r="KC8487">
            <v>0</v>
          </cell>
        </row>
        <row r="8488">
          <cell r="GS8488">
            <v>21111</v>
          </cell>
          <cell r="GX8488">
            <v>0</v>
          </cell>
          <cell r="JB8488">
            <v>0</v>
          </cell>
          <cell r="KB8488">
            <v>0</v>
          </cell>
          <cell r="KC8488">
            <v>0</v>
          </cell>
        </row>
        <row r="8489">
          <cell r="GS8489">
            <v>21111</v>
          </cell>
          <cell r="GX8489">
            <v>0</v>
          </cell>
          <cell r="JB8489">
            <v>0</v>
          </cell>
          <cell r="KB8489">
            <v>0</v>
          </cell>
          <cell r="KC8489">
            <v>0</v>
          </cell>
        </row>
        <row r="8490">
          <cell r="GS8490">
            <v>21111</v>
          </cell>
          <cell r="GX8490">
            <v>0</v>
          </cell>
          <cell r="JB8490">
            <v>0</v>
          </cell>
          <cell r="KB8490">
            <v>0</v>
          </cell>
          <cell r="KC8490">
            <v>0</v>
          </cell>
        </row>
        <row r="8491">
          <cell r="GS8491">
            <v>21111</v>
          </cell>
          <cell r="GX8491">
            <v>0</v>
          </cell>
          <cell r="JB8491">
            <v>0</v>
          </cell>
          <cell r="KB8491">
            <v>0</v>
          </cell>
          <cell r="KC8491">
            <v>0</v>
          </cell>
        </row>
        <row r="8492">
          <cell r="GS8492">
            <v>21111</v>
          </cell>
          <cell r="GX8492">
            <v>0</v>
          </cell>
          <cell r="JB8492">
            <v>0</v>
          </cell>
          <cell r="KB8492">
            <v>0</v>
          </cell>
          <cell r="KC8492">
            <v>0</v>
          </cell>
        </row>
        <row r="8493">
          <cell r="GS8493">
            <v>21111</v>
          </cell>
          <cell r="GX8493">
            <v>0</v>
          </cell>
          <cell r="JB8493">
            <v>0</v>
          </cell>
          <cell r="KB8493">
            <v>0</v>
          </cell>
          <cell r="KC8493">
            <v>0</v>
          </cell>
        </row>
        <row r="8494">
          <cell r="GS8494">
            <v>21111</v>
          </cell>
          <cell r="GX8494">
            <v>0</v>
          </cell>
          <cell r="JB8494">
            <v>0</v>
          </cell>
          <cell r="KB8494">
            <v>0</v>
          </cell>
          <cell r="KC8494">
            <v>0</v>
          </cell>
        </row>
        <row r="8495">
          <cell r="GS8495">
            <v>21111</v>
          </cell>
          <cell r="GX8495">
            <v>0</v>
          </cell>
          <cell r="JB8495">
            <v>0</v>
          </cell>
          <cell r="KB8495">
            <v>0</v>
          </cell>
          <cell r="KC8495">
            <v>0</v>
          </cell>
        </row>
        <row r="8496">
          <cell r="GS8496">
            <v>21111</v>
          </cell>
          <cell r="GX8496">
            <v>0</v>
          </cell>
          <cell r="JB8496">
            <v>0</v>
          </cell>
          <cell r="KB8496">
            <v>0</v>
          </cell>
          <cell r="KC8496">
            <v>0</v>
          </cell>
        </row>
        <row r="8497">
          <cell r="GS8497">
            <v>21111</v>
          </cell>
          <cell r="GX8497">
            <v>0</v>
          </cell>
          <cell r="JB8497">
            <v>0</v>
          </cell>
          <cell r="KB8497">
            <v>0</v>
          </cell>
          <cell r="KC8497">
            <v>0</v>
          </cell>
        </row>
        <row r="8498">
          <cell r="GS8498">
            <v>21111</v>
          </cell>
          <cell r="GX8498">
            <v>0</v>
          </cell>
          <cell r="JB8498">
            <v>0</v>
          </cell>
          <cell r="KB8498">
            <v>0</v>
          </cell>
          <cell r="KC8498">
            <v>0</v>
          </cell>
        </row>
        <row r="8499">
          <cell r="GS8499">
            <v>21111</v>
          </cell>
          <cell r="GX8499">
            <v>0</v>
          </cell>
          <cell r="JB8499">
            <v>0</v>
          </cell>
          <cell r="KB8499">
            <v>0</v>
          </cell>
          <cell r="KC8499">
            <v>0</v>
          </cell>
        </row>
        <row r="8500">
          <cell r="GS8500">
            <v>21111</v>
          </cell>
          <cell r="GX8500">
            <v>0</v>
          </cell>
          <cell r="JB8500">
            <v>0</v>
          </cell>
          <cell r="KB8500">
            <v>0</v>
          </cell>
          <cell r="KC8500">
            <v>0</v>
          </cell>
        </row>
        <row r="8501">
          <cell r="GS8501">
            <v>21111</v>
          </cell>
          <cell r="GX8501">
            <v>0</v>
          </cell>
          <cell r="JB8501">
            <v>0</v>
          </cell>
          <cell r="KB8501">
            <v>0</v>
          </cell>
          <cell r="KC8501">
            <v>0</v>
          </cell>
        </row>
        <row r="8502">
          <cell r="GS8502">
            <v>21111</v>
          </cell>
          <cell r="GX8502">
            <v>0</v>
          </cell>
          <cell r="JB8502">
            <v>0</v>
          </cell>
          <cell r="KB8502">
            <v>0</v>
          </cell>
          <cell r="KC8502">
            <v>0</v>
          </cell>
        </row>
        <row r="8503">
          <cell r="GS8503">
            <v>21111</v>
          </cell>
          <cell r="GX8503">
            <v>297308.7</v>
          </cell>
          <cell r="JB8503">
            <v>89319.42</v>
          </cell>
          <cell r="KB8503">
            <v>56171.58</v>
          </cell>
          <cell r="KC8503">
            <v>0</v>
          </cell>
        </row>
        <row r="8504">
          <cell r="GS8504">
            <v>21111</v>
          </cell>
          <cell r="GX8504">
            <v>0</v>
          </cell>
          <cell r="JB8504">
            <v>11942.85</v>
          </cell>
          <cell r="KB8504">
            <v>10009.52</v>
          </cell>
          <cell r="KC8504">
            <v>11942.85</v>
          </cell>
        </row>
        <row r="8505">
          <cell r="GS8505">
            <v>21111</v>
          </cell>
          <cell r="GX8505">
            <v>8311284</v>
          </cell>
          <cell r="JB8505">
            <v>0</v>
          </cell>
          <cell r="KB8505">
            <v>0</v>
          </cell>
          <cell r="KC8505">
            <v>-11942.849999999627</v>
          </cell>
        </row>
        <row r="8506">
          <cell r="GS8506">
            <v>21111</v>
          </cell>
          <cell r="GX8506">
            <v>0</v>
          </cell>
          <cell r="JB8506">
            <v>0</v>
          </cell>
          <cell r="KB8506">
            <v>0</v>
          </cell>
          <cell r="KC8506">
            <v>0</v>
          </cell>
        </row>
        <row r="8507">
          <cell r="GS8507">
            <v>21111</v>
          </cell>
          <cell r="GX8507">
            <v>0</v>
          </cell>
          <cell r="JB8507">
            <v>0</v>
          </cell>
          <cell r="KB8507">
            <v>0</v>
          </cell>
          <cell r="KC8507">
            <v>0</v>
          </cell>
        </row>
        <row r="8508">
          <cell r="GS8508">
            <v>21111</v>
          </cell>
          <cell r="GX8508">
            <v>0</v>
          </cell>
          <cell r="JB8508">
            <v>5313.91</v>
          </cell>
          <cell r="KB8508">
            <v>5313.91</v>
          </cell>
          <cell r="KC8508">
            <v>5313.91</v>
          </cell>
        </row>
        <row r="8509">
          <cell r="GS8509">
            <v>21111</v>
          </cell>
          <cell r="GX8509">
            <v>346303.5</v>
          </cell>
          <cell r="JB8509">
            <v>0</v>
          </cell>
          <cell r="KB8509">
            <v>0</v>
          </cell>
          <cell r="KC8509">
            <v>-5313.9099999999744</v>
          </cell>
        </row>
        <row r="8510">
          <cell r="GS8510">
            <v>21111</v>
          </cell>
          <cell r="GX8510">
            <v>0</v>
          </cell>
          <cell r="JB8510">
            <v>31442.76</v>
          </cell>
          <cell r="KB8510">
            <v>31442.76</v>
          </cell>
          <cell r="KC8510">
            <v>37613.550000000003</v>
          </cell>
        </row>
        <row r="8511">
          <cell r="GS8511">
            <v>21111</v>
          </cell>
          <cell r="GX8511">
            <v>1385214</v>
          </cell>
          <cell r="JB8511">
            <v>0</v>
          </cell>
          <cell r="KB8511">
            <v>0</v>
          </cell>
          <cell r="KC8511">
            <v>-37613.550000000047</v>
          </cell>
        </row>
        <row r="8512">
          <cell r="GS8512">
            <v>21111</v>
          </cell>
          <cell r="GX8512">
            <v>0</v>
          </cell>
          <cell r="JB8512">
            <v>0</v>
          </cell>
          <cell r="KB8512">
            <v>0</v>
          </cell>
          <cell r="KC8512">
            <v>0</v>
          </cell>
        </row>
        <row r="8513">
          <cell r="GS8513">
            <v>21111</v>
          </cell>
          <cell r="GX8513">
            <v>540233.46</v>
          </cell>
          <cell r="JB8513">
            <v>0</v>
          </cell>
          <cell r="KB8513">
            <v>0</v>
          </cell>
          <cell r="KC8513">
            <v>0</v>
          </cell>
        </row>
        <row r="8514">
          <cell r="GS8514">
            <v>21111</v>
          </cell>
          <cell r="GX8514">
            <v>0</v>
          </cell>
          <cell r="JB8514">
            <v>0</v>
          </cell>
          <cell r="KB8514">
            <v>0</v>
          </cell>
          <cell r="KC8514">
            <v>0</v>
          </cell>
        </row>
        <row r="8515">
          <cell r="GS8515">
            <v>21111</v>
          </cell>
          <cell r="GX8515">
            <v>174536.95999999999</v>
          </cell>
          <cell r="JB8515">
            <v>0</v>
          </cell>
          <cell r="KB8515">
            <v>0</v>
          </cell>
          <cell r="KC8515">
            <v>0</v>
          </cell>
        </row>
        <row r="8516">
          <cell r="GS8516">
            <v>21111</v>
          </cell>
          <cell r="GX8516">
            <v>0</v>
          </cell>
          <cell r="JB8516">
            <v>0</v>
          </cell>
          <cell r="KB8516">
            <v>0</v>
          </cell>
          <cell r="KC8516">
            <v>0</v>
          </cell>
        </row>
        <row r="8517">
          <cell r="GS8517">
            <v>21111</v>
          </cell>
          <cell r="GX8517">
            <v>415564.2</v>
          </cell>
          <cell r="JB8517">
            <v>0</v>
          </cell>
          <cell r="KB8517">
            <v>0</v>
          </cell>
          <cell r="KC8517">
            <v>0</v>
          </cell>
        </row>
        <row r="8518">
          <cell r="GS8518">
            <v>21111</v>
          </cell>
          <cell r="GX8518">
            <v>0</v>
          </cell>
          <cell r="JB8518">
            <v>0</v>
          </cell>
          <cell r="KB8518">
            <v>0</v>
          </cell>
          <cell r="KC8518">
            <v>0</v>
          </cell>
        </row>
        <row r="8519">
          <cell r="GS8519">
            <v>21111</v>
          </cell>
          <cell r="GX8519">
            <v>997354.08</v>
          </cell>
          <cell r="JB8519">
            <v>0</v>
          </cell>
          <cell r="KB8519">
            <v>0</v>
          </cell>
          <cell r="KC8519">
            <v>0</v>
          </cell>
        </row>
        <row r="8520">
          <cell r="GS8520">
            <v>21111</v>
          </cell>
          <cell r="GX8520">
            <v>0</v>
          </cell>
          <cell r="JB8520">
            <v>0</v>
          </cell>
          <cell r="KB8520">
            <v>0</v>
          </cell>
          <cell r="KC8520">
            <v>0</v>
          </cell>
        </row>
        <row r="8521">
          <cell r="GS8521">
            <v>21111</v>
          </cell>
          <cell r="GX8521">
            <v>149603.10999999999</v>
          </cell>
          <cell r="JB8521">
            <v>0</v>
          </cell>
          <cell r="KB8521">
            <v>0</v>
          </cell>
          <cell r="KC8521">
            <v>0</v>
          </cell>
        </row>
        <row r="8522">
          <cell r="GS8522">
            <v>21111</v>
          </cell>
          <cell r="GX8522">
            <v>155117.64000000001</v>
          </cell>
          <cell r="JB8522">
            <v>28563.31</v>
          </cell>
          <cell r="KB8522">
            <v>18088.18</v>
          </cell>
          <cell r="KC8522">
            <v>-10900</v>
          </cell>
        </row>
        <row r="8523">
          <cell r="GS8523">
            <v>21111</v>
          </cell>
          <cell r="GX8523">
            <v>315384.37</v>
          </cell>
          <cell r="JB8523">
            <v>345832.03</v>
          </cell>
          <cell r="KB8523">
            <v>245503.23</v>
          </cell>
          <cell r="KC8523">
            <v>980000.00000000012</v>
          </cell>
        </row>
        <row r="8524">
          <cell r="GS8524">
            <v>21111</v>
          </cell>
          <cell r="GX8524">
            <v>630000</v>
          </cell>
          <cell r="JB8524">
            <v>1800400</v>
          </cell>
          <cell r="KB8524">
            <v>1253300</v>
          </cell>
          <cell r="KC8524">
            <v>2475900</v>
          </cell>
        </row>
        <row r="8525">
          <cell r="GS8525">
            <v>21111</v>
          </cell>
          <cell r="GX8525">
            <v>30200</v>
          </cell>
          <cell r="JB8525">
            <v>946</v>
          </cell>
          <cell r="KB8525">
            <v>946</v>
          </cell>
          <cell r="KC8525">
            <v>0</v>
          </cell>
        </row>
        <row r="8526">
          <cell r="GS8526">
            <v>21111</v>
          </cell>
          <cell r="GX8526">
            <v>33200</v>
          </cell>
          <cell r="JB8526">
            <v>0</v>
          </cell>
          <cell r="KB8526">
            <v>0</v>
          </cell>
          <cell r="KC8526">
            <v>0</v>
          </cell>
        </row>
        <row r="8527">
          <cell r="GS8527">
            <v>21111</v>
          </cell>
          <cell r="GX8527">
            <v>123600</v>
          </cell>
          <cell r="JB8527">
            <v>6380</v>
          </cell>
          <cell r="KB8527">
            <v>6380</v>
          </cell>
          <cell r="KC8527">
            <v>1438200</v>
          </cell>
        </row>
        <row r="8528">
          <cell r="GS8528">
            <v>21111</v>
          </cell>
          <cell r="GX8528">
            <v>0</v>
          </cell>
          <cell r="JB8528">
            <v>0</v>
          </cell>
          <cell r="KB8528">
            <v>0</v>
          </cell>
          <cell r="KC8528">
            <v>0</v>
          </cell>
        </row>
        <row r="8529">
          <cell r="GS8529">
            <v>21111</v>
          </cell>
          <cell r="GX8529">
            <v>525384.19999999995</v>
          </cell>
          <cell r="JB8529">
            <v>0</v>
          </cell>
          <cell r="KB8529">
            <v>0</v>
          </cell>
          <cell r="KC8529">
            <v>-277083.67999999993</v>
          </cell>
        </row>
        <row r="8530">
          <cell r="GS8530">
            <v>21111</v>
          </cell>
          <cell r="GX8530">
            <v>18126.96</v>
          </cell>
          <cell r="JB8530">
            <v>0</v>
          </cell>
          <cell r="KB8530">
            <v>0</v>
          </cell>
          <cell r="KC8530">
            <v>0</v>
          </cell>
        </row>
        <row r="8531">
          <cell r="GS8531">
            <v>21111</v>
          </cell>
          <cell r="GX8531">
            <v>124930.29</v>
          </cell>
          <cell r="JB8531">
            <v>241313.06</v>
          </cell>
          <cell r="KB8531">
            <v>232903.06</v>
          </cell>
          <cell r="KC8531">
            <v>487737.27000000008</v>
          </cell>
        </row>
        <row r="8532">
          <cell r="GS8532">
            <v>21111</v>
          </cell>
          <cell r="GX8532">
            <v>166.59</v>
          </cell>
          <cell r="JB8532">
            <v>0</v>
          </cell>
          <cell r="KB8532">
            <v>0</v>
          </cell>
          <cell r="KC8532">
            <v>0</v>
          </cell>
        </row>
        <row r="8533">
          <cell r="GS8533">
            <v>21111</v>
          </cell>
          <cell r="GX8533">
            <v>430460.32</v>
          </cell>
          <cell r="JB8533">
            <v>389705.48</v>
          </cell>
          <cell r="KB8533">
            <v>209888.08</v>
          </cell>
          <cell r="KC8533">
            <v>785005</v>
          </cell>
        </row>
        <row r="8534">
          <cell r="GS8534">
            <v>21111</v>
          </cell>
          <cell r="GX8534">
            <v>43260</v>
          </cell>
          <cell r="JB8534">
            <v>0</v>
          </cell>
          <cell r="KB8534">
            <v>0</v>
          </cell>
          <cell r="KC8534">
            <v>-3605</v>
          </cell>
        </row>
        <row r="8535">
          <cell r="GS8535">
            <v>21111</v>
          </cell>
          <cell r="GX8535">
            <v>410000</v>
          </cell>
          <cell r="JB8535">
            <v>600040.91</v>
          </cell>
          <cell r="KB8535">
            <v>576004.98</v>
          </cell>
          <cell r="KC8535">
            <v>883168.12999999989</v>
          </cell>
        </row>
        <row r="8536">
          <cell r="GS8536">
            <v>21111</v>
          </cell>
          <cell r="GX8536">
            <v>2182984</v>
          </cell>
          <cell r="JB8536">
            <v>15789858.01</v>
          </cell>
          <cell r="KB8536">
            <v>10349552.140000001</v>
          </cell>
          <cell r="KC8536">
            <v>24037441.850000001</v>
          </cell>
        </row>
        <row r="8537">
          <cell r="GS8537">
            <v>21111</v>
          </cell>
          <cell r="GX8537">
            <v>0</v>
          </cell>
          <cell r="JB8537">
            <v>0</v>
          </cell>
          <cell r="KB8537">
            <v>0</v>
          </cell>
          <cell r="KC8537">
            <v>0</v>
          </cell>
        </row>
        <row r="8538">
          <cell r="GS8538">
            <v>21111</v>
          </cell>
          <cell r="GX8538">
            <v>25800</v>
          </cell>
          <cell r="JB8538">
            <v>0</v>
          </cell>
          <cell r="KB8538">
            <v>0</v>
          </cell>
          <cell r="KC8538">
            <v>0</v>
          </cell>
        </row>
        <row r="8539">
          <cell r="GS8539">
            <v>21111</v>
          </cell>
          <cell r="GX8539">
            <v>120000000</v>
          </cell>
          <cell r="JB8539">
            <v>0</v>
          </cell>
          <cell r="KB8539">
            <v>0</v>
          </cell>
          <cell r="KC8539">
            <v>-97255880.460000008</v>
          </cell>
        </row>
        <row r="8540">
          <cell r="GS8540">
            <v>21111</v>
          </cell>
          <cell r="GX8540">
            <v>120000000</v>
          </cell>
          <cell r="JB8540">
            <v>15399304.6</v>
          </cell>
          <cell r="KB8540">
            <v>790425.59999999998</v>
          </cell>
          <cell r="KC8540">
            <v>0</v>
          </cell>
        </row>
        <row r="8541">
          <cell r="GS8541">
            <v>21111</v>
          </cell>
          <cell r="GX8541">
            <v>0</v>
          </cell>
          <cell r="JB8541">
            <v>24979999.949999999</v>
          </cell>
          <cell r="KB8541">
            <v>24479999.949999999</v>
          </cell>
          <cell r="KC8541">
            <v>75780000</v>
          </cell>
        </row>
        <row r="8542">
          <cell r="GS8542">
            <v>21111</v>
          </cell>
          <cell r="GX8542">
            <v>0</v>
          </cell>
          <cell r="JB8542">
            <v>244370</v>
          </cell>
          <cell r="KB8542">
            <v>244370</v>
          </cell>
          <cell r="KC8542">
            <v>244370</v>
          </cell>
        </row>
        <row r="8543">
          <cell r="GS8543">
            <v>21111</v>
          </cell>
          <cell r="GX8543">
            <v>6216521.4000000004</v>
          </cell>
          <cell r="JB8543">
            <v>1606100</v>
          </cell>
          <cell r="KB8543">
            <v>1606100</v>
          </cell>
          <cell r="KC8543">
            <v>-4430727.9600000009</v>
          </cell>
        </row>
        <row r="8544">
          <cell r="GS8544">
            <v>21111</v>
          </cell>
          <cell r="GX8544">
            <v>0</v>
          </cell>
          <cell r="JB8544">
            <v>0</v>
          </cell>
          <cell r="KB8544">
            <v>0</v>
          </cell>
          <cell r="KC8544">
            <v>950000</v>
          </cell>
        </row>
        <row r="8545">
          <cell r="GS8545">
            <v>21111</v>
          </cell>
          <cell r="GX8545">
            <v>170000000</v>
          </cell>
          <cell r="JB8545">
            <v>66208036</v>
          </cell>
          <cell r="KB8545">
            <v>66037425</v>
          </cell>
          <cell r="KC8545">
            <v>-950000</v>
          </cell>
        </row>
        <row r="8546">
          <cell r="GS8546">
            <v>21111</v>
          </cell>
          <cell r="GX8546">
            <v>1018.2</v>
          </cell>
          <cell r="JB8546">
            <v>0</v>
          </cell>
          <cell r="KB8546">
            <v>0</v>
          </cell>
          <cell r="KC8546">
            <v>0</v>
          </cell>
        </row>
        <row r="8547">
          <cell r="GS8547">
            <v>21111</v>
          </cell>
          <cell r="GX8547">
            <v>110212.6</v>
          </cell>
          <cell r="JB8547">
            <v>216545.83</v>
          </cell>
          <cell r="KB8547">
            <v>216545.83</v>
          </cell>
          <cell r="KC8547">
            <v>358336.22</v>
          </cell>
        </row>
        <row r="8548">
          <cell r="GS8548">
            <v>21111</v>
          </cell>
          <cell r="GX8548">
            <v>0</v>
          </cell>
          <cell r="JB8548">
            <v>0</v>
          </cell>
          <cell r="KB8548">
            <v>0</v>
          </cell>
          <cell r="KC8548">
            <v>0</v>
          </cell>
        </row>
        <row r="8549">
          <cell r="GS8549">
            <v>21111</v>
          </cell>
          <cell r="GX8549">
            <v>33000</v>
          </cell>
          <cell r="JB8549">
            <v>142923.6</v>
          </cell>
          <cell r="KB8549">
            <v>57565</v>
          </cell>
          <cell r="KC8549">
            <v>2418692</v>
          </cell>
        </row>
        <row r="8550">
          <cell r="GS8550">
            <v>21111</v>
          </cell>
          <cell r="GX8550">
            <v>0</v>
          </cell>
          <cell r="JB8550">
            <v>197223.2</v>
          </cell>
          <cell r="KB8550">
            <v>171239.2</v>
          </cell>
          <cell r="KC8550">
            <v>1700000</v>
          </cell>
        </row>
        <row r="8551">
          <cell r="GS8551">
            <v>21111</v>
          </cell>
          <cell r="GX8551">
            <v>7709564.5700000003</v>
          </cell>
          <cell r="JB8551">
            <v>6375754.9199999999</v>
          </cell>
          <cell r="KB8551">
            <v>6346754.9199999999</v>
          </cell>
          <cell r="KC8551">
            <v>7637332.9800000004</v>
          </cell>
        </row>
        <row r="8552">
          <cell r="GS8552">
            <v>21111</v>
          </cell>
          <cell r="GX8552">
            <v>76760.06</v>
          </cell>
          <cell r="JB8552">
            <v>20217.259999999998</v>
          </cell>
          <cell r="KB8552">
            <v>11418.04</v>
          </cell>
          <cell r="KC8552">
            <v>-6333.0599999999977</v>
          </cell>
        </row>
        <row r="8553">
          <cell r="GS8553">
            <v>21111</v>
          </cell>
          <cell r="GX8553">
            <v>291640.40999999997</v>
          </cell>
          <cell r="JB8553">
            <v>203580</v>
          </cell>
          <cell r="KB8553">
            <v>203580</v>
          </cell>
          <cell r="KC8553">
            <v>3063089.8899999997</v>
          </cell>
        </row>
        <row r="8554">
          <cell r="GS8554">
            <v>21111</v>
          </cell>
          <cell r="GX8554">
            <v>96000</v>
          </cell>
          <cell r="JB8554">
            <v>0</v>
          </cell>
          <cell r="KB8554">
            <v>0</v>
          </cell>
          <cell r="KC8554">
            <v>-96000</v>
          </cell>
        </row>
        <row r="8555">
          <cell r="GS8555">
            <v>21111</v>
          </cell>
          <cell r="GX8555">
            <v>0</v>
          </cell>
          <cell r="JB8555">
            <v>352586.83</v>
          </cell>
          <cell r="KB8555">
            <v>352586.83</v>
          </cell>
          <cell r="KC8555">
            <v>352586.83</v>
          </cell>
        </row>
        <row r="8556">
          <cell r="GS8556">
            <v>21111</v>
          </cell>
          <cell r="GX8556">
            <v>1949496</v>
          </cell>
          <cell r="JB8556">
            <v>1385214</v>
          </cell>
          <cell r="KB8556">
            <v>1385214</v>
          </cell>
          <cell r="KC8556">
            <v>891556.66999999993</v>
          </cell>
        </row>
        <row r="8557">
          <cell r="GS8557">
            <v>21111</v>
          </cell>
          <cell r="GX8557">
            <v>0</v>
          </cell>
          <cell r="JB8557">
            <v>0</v>
          </cell>
          <cell r="KB8557">
            <v>0</v>
          </cell>
          <cell r="KC8557">
            <v>0</v>
          </cell>
        </row>
        <row r="8558">
          <cell r="GS8558">
            <v>21111</v>
          </cell>
          <cell r="GX8558">
            <v>14447414.83</v>
          </cell>
          <cell r="JB8558">
            <v>0</v>
          </cell>
          <cell r="KB8558">
            <v>0</v>
          </cell>
          <cell r="KC8558">
            <v>-496758.71000000089</v>
          </cell>
        </row>
        <row r="8559">
          <cell r="GS8559">
            <v>21111</v>
          </cell>
          <cell r="GX8559">
            <v>0</v>
          </cell>
          <cell r="JB8559">
            <v>0</v>
          </cell>
          <cell r="KB8559">
            <v>0</v>
          </cell>
          <cell r="KC8559">
            <v>0</v>
          </cell>
        </row>
        <row r="8560">
          <cell r="GS8560">
            <v>21111</v>
          </cell>
          <cell r="GX8560">
            <v>81229</v>
          </cell>
          <cell r="JB8560">
            <v>77720.67</v>
          </cell>
          <cell r="KB8560">
            <v>77720.67</v>
          </cell>
          <cell r="KC8560">
            <v>61474.670000000013</v>
          </cell>
        </row>
        <row r="8561">
          <cell r="GS8561">
            <v>21111</v>
          </cell>
          <cell r="GX8561">
            <v>0</v>
          </cell>
          <cell r="JB8561">
            <v>0</v>
          </cell>
          <cell r="KB8561">
            <v>0</v>
          </cell>
          <cell r="KC8561">
            <v>0</v>
          </cell>
        </row>
        <row r="8562">
          <cell r="GS8562">
            <v>21111</v>
          </cell>
          <cell r="GX8562">
            <v>324916</v>
          </cell>
          <cell r="JB8562">
            <v>0</v>
          </cell>
          <cell r="KB8562">
            <v>0</v>
          </cell>
          <cell r="KC8562">
            <v>0</v>
          </cell>
        </row>
        <row r="8563">
          <cell r="GS8563">
            <v>21111</v>
          </cell>
          <cell r="GX8563">
            <v>0</v>
          </cell>
          <cell r="JB8563">
            <v>20390.5</v>
          </cell>
          <cell r="KB8563">
            <v>20390.5</v>
          </cell>
          <cell r="KC8563">
            <v>20390.5</v>
          </cell>
        </row>
        <row r="8564">
          <cell r="GS8564">
            <v>21111</v>
          </cell>
          <cell r="GX8564">
            <v>126717.24</v>
          </cell>
          <cell r="JB8564">
            <v>81562</v>
          </cell>
          <cell r="KB8564">
            <v>81562</v>
          </cell>
          <cell r="KC8564">
            <v>49882.689999999988</v>
          </cell>
        </row>
        <row r="8565">
          <cell r="GS8565">
            <v>21111</v>
          </cell>
          <cell r="GX8565">
            <v>0</v>
          </cell>
          <cell r="JB8565">
            <v>6587.72</v>
          </cell>
          <cell r="KB8565">
            <v>6587.72</v>
          </cell>
          <cell r="KC8565">
            <v>6587.72</v>
          </cell>
        </row>
        <row r="8566">
          <cell r="GS8566">
            <v>21111</v>
          </cell>
          <cell r="GX8566">
            <v>40939.42</v>
          </cell>
          <cell r="JB8566">
            <v>26350.880000000001</v>
          </cell>
          <cell r="KB8566">
            <v>26350.880000000001</v>
          </cell>
          <cell r="KC8566">
            <v>16116.020000000004</v>
          </cell>
        </row>
        <row r="8567">
          <cell r="GS8567">
            <v>21111</v>
          </cell>
          <cell r="GX8567">
            <v>0</v>
          </cell>
          <cell r="JB8567">
            <v>15685.03</v>
          </cell>
          <cell r="KB8567">
            <v>15685.03</v>
          </cell>
          <cell r="KC8567">
            <v>15685.03</v>
          </cell>
        </row>
        <row r="8568">
          <cell r="GS8568">
            <v>21111</v>
          </cell>
          <cell r="GX8568">
            <v>97474.8</v>
          </cell>
          <cell r="JB8568">
            <v>62740.12</v>
          </cell>
          <cell r="KB8568">
            <v>62740.12</v>
          </cell>
          <cell r="KC8568">
            <v>38371.42</v>
          </cell>
        </row>
        <row r="8569">
          <cell r="GS8569">
            <v>21111</v>
          </cell>
          <cell r="GX8569">
            <v>0</v>
          </cell>
          <cell r="JB8569">
            <v>30332.7</v>
          </cell>
          <cell r="KB8569">
            <v>30332.7</v>
          </cell>
          <cell r="KC8569">
            <v>30332.7</v>
          </cell>
        </row>
        <row r="8570">
          <cell r="GS8570">
            <v>21111</v>
          </cell>
          <cell r="GX8570">
            <v>233939.52</v>
          </cell>
          <cell r="JB8570">
            <v>121330.8</v>
          </cell>
          <cell r="KB8570">
            <v>121330.8</v>
          </cell>
          <cell r="KC8570">
            <v>62845.920000000013</v>
          </cell>
        </row>
        <row r="8571">
          <cell r="GS8571">
            <v>21111</v>
          </cell>
          <cell r="GX8571">
            <v>0</v>
          </cell>
          <cell r="JB8571">
            <v>3453.22</v>
          </cell>
          <cell r="KB8571">
            <v>3453.22</v>
          </cell>
          <cell r="KC8571">
            <v>3453.22</v>
          </cell>
        </row>
        <row r="8572">
          <cell r="GS8572">
            <v>21111</v>
          </cell>
          <cell r="GX8572">
            <v>35090.93</v>
          </cell>
          <cell r="JB8572">
            <v>13812.88</v>
          </cell>
          <cell r="KB8572">
            <v>13812.88</v>
          </cell>
          <cell r="KC8572">
            <v>5040.1599999999962</v>
          </cell>
        </row>
        <row r="8573">
          <cell r="GS8573">
            <v>21111</v>
          </cell>
          <cell r="GX8573">
            <v>44760207.039999999</v>
          </cell>
          <cell r="JB8573">
            <v>0</v>
          </cell>
          <cell r="KB8573">
            <v>0</v>
          </cell>
          <cell r="KC8573">
            <v>0</v>
          </cell>
        </row>
        <row r="8574">
          <cell r="GS8574">
            <v>21111</v>
          </cell>
          <cell r="GX8574">
            <v>55446.720000000001</v>
          </cell>
          <cell r="JB8574">
            <v>14868.22</v>
          </cell>
          <cell r="KB8574">
            <v>9021.32</v>
          </cell>
          <cell r="KC8574">
            <v>0</v>
          </cell>
        </row>
        <row r="8575">
          <cell r="GS8575">
            <v>21111</v>
          </cell>
          <cell r="GX8575">
            <v>0</v>
          </cell>
          <cell r="JB8575">
            <v>0</v>
          </cell>
          <cell r="KB8575">
            <v>0</v>
          </cell>
          <cell r="KC8575">
            <v>0</v>
          </cell>
        </row>
        <row r="8576">
          <cell r="GS8576">
            <v>21111</v>
          </cell>
          <cell r="GX8576">
            <v>0</v>
          </cell>
          <cell r="JB8576">
            <v>60916.24</v>
          </cell>
          <cell r="KB8576">
            <v>60034.64</v>
          </cell>
          <cell r="KC8576">
            <v>802107.2</v>
          </cell>
        </row>
        <row r="8577">
          <cell r="GS8577">
            <v>21111</v>
          </cell>
          <cell r="GX8577">
            <v>29000</v>
          </cell>
          <cell r="JB8577">
            <v>3988.61</v>
          </cell>
          <cell r="KB8577">
            <v>3988.61</v>
          </cell>
          <cell r="KC8577">
            <v>0</v>
          </cell>
        </row>
        <row r="8578">
          <cell r="GS8578">
            <v>21111</v>
          </cell>
          <cell r="GX8578">
            <v>415000</v>
          </cell>
          <cell r="JB8578">
            <v>203300</v>
          </cell>
          <cell r="KB8578">
            <v>168500</v>
          </cell>
          <cell r="KC8578">
            <v>0</v>
          </cell>
        </row>
        <row r="8579">
          <cell r="GS8579">
            <v>21111</v>
          </cell>
          <cell r="GX8579">
            <v>0</v>
          </cell>
          <cell r="JB8579">
            <v>0</v>
          </cell>
          <cell r="KB8579">
            <v>0</v>
          </cell>
          <cell r="KC8579">
            <v>0</v>
          </cell>
        </row>
        <row r="8580">
          <cell r="GS8580">
            <v>21111</v>
          </cell>
          <cell r="GX8580">
            <v>0</v>
          </cell>
          <cell r="JB8580">
            <v>1145964</v>
          </cell>
          <cell r="KB8580">
            <v>1145964</v>
          </cell>
          <cell r="KC8580">
            <v>1939000</v>
          </cell>
        </row>
        <row r="8581">
          <cell r="GS8581">
            <v>21111</v>
          </cell>
          <cell r="GX8581">
            <v>0</v>
          </cell>
          <cell r="JB8581">
            <v>0</v>
          </cell>
          <cell r="KB8581">
            <v>0</v>
          </cell>
          <cell r="KC8581">
            <v>2500000</v>
          </cell>
        </row>
        <row r="8582">
          <cell r="GS8582">
            <v>21111</v>
          </cell>
          <cell r="GX8582">
            <v>303000</v>
          </cell>
          <cell r="JB8582">
            <v>49145.72</v>
          </cell>
          <cell r="KB8582">
            <v>49145.72</v>
          </cell>
          <cell r="KC8582">
            <v>1099000</v>
          </cell>
        </row>
        <row r="8583">
          <cell r="GS8583">
            <v>21111</v>
          </cell>
          <cell r="GX8583">
            <v>853890.72</v>
          </cell>
          <cell r="JB8583">
            <v>192067.13</v>
          </cell>
          <cell r="KB8583">
            <v>142926.13</v>
          </cell>
          <cell r="KC8583">
            <v>0</v>
          </cell>
        </row>
        <row r="8584">
          <cell r="GS8584">
            <v>21111</v>
          </cell>
          <cell r="GX8584">
            <v>208800</v>
          </cell>
          <cell r="JB8584">
            <v>80344.36</v>
          </cell>
          <cell r="KB8584">
            <v>60214.879999999997</v>
          </cell>
          <cell r="KC8584">
            <v>-16300</v>
          </cell>
        </row>
        <row r="8585">
          <cell r="GS8585">
            <v>21111</v>
          </cell>
          <cell r="GX8585">
            <v>301800</v>
          </cell>
          <cell r="JB8585">
            <v>113906.85</v>
          </cell>
          <cell r="KB8585">
            <v>113906.85</v>
          </cell>
          <cell r="KC8585">
            <v>0</v>
          </cell>
        </row>
        <row r="8586">
          <cell r="GS8586">
            <v>21111</v>
          </cell>
          <cell r="GX8586">
            <v>905625</v>
          </cell>
          <cell r="JB8586">
            <v>21895</v>
          </cell>
          <cell r="KB8586">
            <v>0</v>
          </cell>
          <cell r="KC8586">
            <v>-400000</v>
          </cell>
        </row>
        <row r="8587">
          <cell r="GS8587">
            <v>21111</v>
          </cell>
          <cell r="GX8587">
            <v>0</v>
          </cell>
          <cell r="JB8587">
            <v>741761</v>
          </cell>
          <cell r="KB8587">
            <v>741761</v>
          </cell>
          <cell r="KC8587">
            <v>741761</v>
          </cell>
        </row>
        <row r="8588">
          <cell r="GS8588">
            <v>21111</v>
          </cell>
          <cell r="GX8588">
            <v>8102531.1399999997</v>
          </cell>
          <cell r="JB8588">
            <v>7103436</v>
          </cell>
          <cell r="KB8588">
            <v>7103436</v>
          </cell>
          <cell r="KC8588">
            <v>-999094.50999999978</v>
          </cell>
        </row>
        <row r="8589">
          <cell r="GS8589">
            <v>21111</v>
          </cell>
          <cell r="GX8589">
            <v>10988617.800000001</v>
          </cell>
          <cell r="JB8589">
            <v>0</v>
          </cell>
          <cell r="KB8589">
            <v>0</v>
          </cell>
          <cell r="KC8589">
            <v>0</v>
          </cell>
        </row>
        <row r="8590">
          <cell r="GS8590">
            <v>21111</v>
          </cell>
          <cell r="GX8590">
            <v>310040</v>
          </cell>
          <cell r="JB8590">
            <v>40026.17</v>
          </cell>
          <cell r="KB8590">
            <v>0</v>
          </cell>
          <cell r="KC8590">
            <v>479999.89</v>
          </cell>
        </row>
        <row r="8591">
          <cell r="GS8591">
            <v>21111</v>
          </cell>
          <cell r="GX8591">
            <v>57753048.840000004</v>
          </cell>
          <cell r="JB8591">
            <v>24770988.059999999</v>
          </cell>
          <cell r="KB8591">
            <v>24770988.059999999</v>
          </cell>
          <cell r="KC8591">
            <v>-50000</v>
          </cell>
        </row>
        <row r="8592">
          <cell r="GS8592">
            <v>21111</v>
          </cell>
          <cell r="GX8592">
            <v>0</v>
          </cell>
          <cell r="JB8592">
            <v>2146229</v>
          </cell>
          <cell r="KB8592">
            <v>2146229</v>
          </cell>
          <cell r="KC8592">
            <v>2146229</v>
          </cell>
        </row>
        <row r="8593">
          <cell r="GS8593">
            <v>21111</v>
          </cell>
          <cell r="GX8593">
            <v>14066508.82</v>
          </cell>
          <cell r="JB8593">
            <v>16860730</v>
          </cell>
          <cell r="KB8593">
            <v>16860730</v>
          </cell>
          <cell r="KC8593">
            <v>2794221.1799999997</v>
          </cell>
        </row>
        <row r="8594">
          <cell r="GS8594">
            <v>21111</v>
          </cell>
          <cell r="GX8594">
            <v>43580104.43</v>
          </cell>
          <cell r="JB8594">
            <v>0</v>
          </cell>
          <cell r="KB8594">
            <v>0</v>
          </cell>
          <cell r="KC8594">
            <v>0</v>
          </cell>
        </row>
        <row r="8595">
          <cell r="GS8595">
            <v>21111</v>
          </cell>
          <cell r="GX8595">
            <v>1075.32</v>
          </cell>
          <cell r="JB8595">
            <v>162200.26</v>
          </cell>
          <cell r="KB8595">
            <v>153603.84</v>
          </cell>
          <cell r="KC8595">
            <v>353452</v>
          </cell>
        </row>
        <row r="8596">
          <cell r="GS8596">
            <v>21111</v>
          </cell>
          <cell r="GX8596">
            <v>44007.12</v>
          </cell>
          <cell r="JB8596">
            <v>12318.04</v>
          </cell>
          <cell r="KB8596">
            <v>12318.04</v>
          </cell>
          <cell r="KC8596">
            <v>158000</v>
          </cell>
        </row>
        <row r="8597">
          <cell r="GS8597">
            <v>21111</v>
          </cell>
          <cell r="GX8597">
            <v>404642.9</v>
          </cell>
          <cell r="JB8597">
            <v>43209.18</v>
          </cell>
          <cell r="KB8597">
            <v>43209.18</v>
          </cell>
          <cell r="KC8597">
            <v>133521.44999999995</v>
          </cell>
        </row>
        <row r="8598">
          <cell r="GS8598">
            <v>21111</v>
          </cell>
          <cell r="GX8598">
            <v>52644.36</v>
          </cell>
          <cell r="JB8598">
            <v>1363934</v>
          </cell>
          <cell r="KB8598">
            <v>739268</v>
          </cell>
          <cell r="KC8598">
            <v>6675785.8499999996</v>
          </cell>
        </row>
        <row r="8599">
          <cell r="GS8599">
            <v>21111</v>
          </cell>
          <cell r="GX8599">
            <v>0</v>
          </cell>
          <cell r="JB8599">
            <v>0</v>
          </cell>
          <cell r="KB8599">
            <v>0</v>
          </cell>
          <cell r="KC8599">
            <v>4300</v>
          </cell>
        </row>
        <row r="8600">
          <cell r="GS8600">
            <v>21111</v>
          </cell>
          <cell r="GX8600">
            <v>274041.42</v>
          </cell>
          <cell r="JB8600">
            <v>251104.13</v>
          </cell>
          <cell r="KB8600">
            <v>251104.13</v>
          </cell>
          <cell r="KC8600">
            <v>177163.21000000002</v>
          </cell>
        </row>
        <row r="8601">
          <cell r="GS8601">
            <v>21111</v>
          </cell>
          <cell r="GX8601">
            <v>51958.92</v>
          </cell>
          <cell r="JB8601">
            <v>0</v>
          </cell>
          <cell r="KB8601">
            <v>0</v>
          </cell>
          <cell r="KC8601">
            <v>0</v>
          </cell>
        </row>
        <row r="8602">
          <cell r="GS8602">
            <v>21111</v>
          </cell>
          <cell r="GX8602">
            <v>124218</v>
          </cell>
          <cell r="JB8602">
            <v>45008</v>
          </cell>
          <cell r="KB8602">
            <v>45008</v>
          </cell>
          <cell r="KC8602">
            <v>2150000</v>
          </cell>
        </row>
        <row r="8603">
          <cell r="GS8603">
            <v>21111</v>
          </cell>
          <cell r="GX8603">
            <v>120000000</v>
          </cell>
          <cell r="JB8603">
            <v>9604820.1999999993</v>
          </cell>
          <cell r="KB8603">
            <v>2401848.7999999998</v>
          </cell>
          <cell r="KC8603">
            <v>20348677.610000014</v>
          </cell>
        </row>
        <row r="8604">
          <cell r="GS8604">
            <v>21111</v>
          </cell>
          <cell r="GX8604">
            <v>0</v>
          </cell>
          <cell r="JB8604">
            <v>0</v>
          </cell>
          <cell r="KB8604">
            <v>0</v>
          </cell>
          <cell r="KC8604">
            <v>0</v>
          </cell>
        </row>
        <row r="8605">
          <cell r="GS8605">
            <v>21111</v>
          </cell>
          <cell r="GX8605">
            <v>20000000</v>
          </cell>
          <cell r="JB8605">
            <v>4000000</v>
          </cell>
          <cell r="KB8605">
            <v>2000000</v>
          </cell>
          <cell r="KC8605">
            <v>0</v>
          </cell>
        </row>
        <row r="8606">
          <cell r="GS8606">
            <v>21111</v>
          </cell>
          <cell r="GX8606">
            <v>0</v>
          </cell>
          <cell r="JB8606">
            <v>576301.5</v>
          </cell>
          <cell r="KB8606">
            <v>576301.5</v>
          </cell>
          <cell r="KC8606">
            <v>576301.5</v>
          </cell>
        </row>
        <row r="8607">
          <cell r="GS8607">
            <v>21111</v>
          </cell>
          <cell r="GX8607">
            <v>2027904</v>
          </cell>
          <cell r="JB8607">
            <v>4917827.51</v>
          </cell>
          <cell r="KB8607">
            <v>4917827.51</v>
          </cell>
          <cell r="KC8607">
            <v>3903875.51</v>
          </cell>
        </row>
        <row r="8608">
          <cell r="GS8608">
            <v>21111</v>
          </cell>
          <cell r="GX8608">
            <v>0</v>
          </cell>
          <cell r="JB8608">
            <v>2590789</v>
          </cell>
          <cell r="KB8608">
            <v>2590789</v>
          </cell>
          <cell r="KC8608">
            <v>2590789</v>
          </cell>
        </row>
        <row r="8609">
          <cell r="GS8609">
            <v>21111</v>
          </cell>
          <cell r="GX8609">
            <v>4007063.97</v>
          </cell>
          <cell r="JB8609">
            <v>13536138</v>
          </cell>
          <cell r="KB8609">
            <v>13536138</v>
          </cell>
          <cell r="KC8609">
            <v>11686723.859999999</v>
          </cell>
        </row>
        <row r="8610">
          <cell r="GS8610">
            <v>21111</v>
          </cell>
          <cell r="GX8610">
            <v>0</v>
          </cell>
          <cell r="JB8610">
            <v>0</v>
          </cell>
          <cell r="KB8610">
            <v>0</v>
          </cell>
          <cell r="KC8610">
            <v>0</v>
          </cell>
        </row>
        <row r="8611">
          <cell r="GS8611">
            <v>21111</v>
          </cell>
          <cell r="GX8611">
            <v>84496</v>
          </cell>
          <cell r="JB8611">
            <v>260488.8</v>
          </cell>
          <cell r="KB8611">
            <v>260488.8</v>
          </cell>
          <cell r="KC8611">
            <v>175992.8</v>
          </cell>
        </row>
        <row r="8612">
          <cell r="GS8612">
            <v>21111</v>
          </cell>
          <cell r="GX8612">
            <v>0</v>
          </cell>
          <cell r="JB8612">
            <v>40911.32</v>
          </cell>
          <cell r="KB8612">
            <v>40911.32</v>
          </cell>
          <cell r="KC8612">
            <v>40911.32</v>
          </cell>
        </row>
        <row r="8613">
          <cell r="GS8613">
            <v>21111</v>
          </cell>
          <cell r="GX8613">
            <v>337984</v>
          </cell>
          <cell r="JB8613">
            <v>521061.38</v>
          </cell>
          <cell r="KB8613">
            <v>521061.38</v>
          </cell>
          <cell r="KC8613">
            <v>183077.38</v>
          </cell>
        </row>
        <row r="8614">
          <cell r="GS8614">
            <v>21111</v>
          </cell>
          <cell r="GX8614">
            <v>0</v>
          </cell>
          <cell r="JB8614">
            <v>17801.54</v>
          </cell>
          <cell r="KB8614">
            <v>17801.54</v>
          </cell>
          <cell r="KC8614">
            <v>17801.54</v>
          </cell>
        </row>
        <row r="8615">
          <cell r="GS8615">
            <v>21111</v>
          </cell>
          <cell r="GX8615">
            <v>131813.76000000001</v>
          </cell>
          <cell r="JB8615">
            <v>181825.29</v>
          </cell>
          <cell r="KB8615">
            <v>167654.62</v>
          </cell>
          <cell r="KC8615">
            <v>115918.41</v>
          </cell>
        </row>
        <row r="8616">
          <cell r="GS8616">
            <v>21111</v>
          </cell>
          <cell r="GX8616">
            <v>0</v>
          </cell>
          <cell r="JB8616">
            <v>5528.86</v>
          </cell>
          <cell r="KB8616">
            <v>5528.86</v>
          </cell>
          <cell r="KC8616">
            <v>5528.86</v>
          </cell>
        </row>
        <row r="8617">
          <cell r="GS8617">
            <v>21111</v>
          </cell>
          <cell r="GX8617">
            <v>42585.98</v>
          </cell>
          <cell r="JB8617">
            <v>57289.23</v>
          </cell>
          <cell r="KB8617">
            <v>52710.98</v>
          </cell>
          <cell r="KC8617">
            <v>35996.249999999993</v>
          </cell>
        </row>
        <row r="8618">
          <cell r="GS8618">
            <v>21111</v>
          </cell>
          <cell r="GX8618">
            <v>0</v>
          </cell>
          <cell r="JB8618">
            <v>13693.54</v>
          </cell>
          <cell r="KB8618">
            <v>13693.54</v>
          </cell>
          <cell r="KC8618">
            <v>13693.54</v>
          </cell>
        </row>
        <row r="8619">
          <cell r="GS8619">
            <v>21111</v>
          </cell>
          <cell r="GX8619">
            <v>101395.2</v>
          </cell>
          <cell r="JB8619">
            <v>139865.89000000001</v>
          </cell>
          <cell r="KB8619">
            <v>128965.36</v>
          </cell>
          <cell r="KC8619">
            <v>89168.29</v>
          </cell>
        </row>
        <row r="8620">
          <cell r="GS8620">
            <v>21111</v>
          </cell>
          <cell r="GX8620">
            <v>0</v>
          </cell>
          <cell r="JB8620">
            <v>26379.81</v>
          </cell>
          <cell r="KB8620">
            <v>26379.81</v>
          </cell>
          <cell r="KC8620">
            <v>26379.81</v>
          </cell>
        </row>
        <row r="8621">
          <cell r="GS8621">
            <v>21111</v>
          </cell>
          <cell r="GX8621">
            <v>243348.48000000001</v>
          </cell>
          <cell r="JB8621">
            <v>258292.15</v>
          </cell>
          <cell r="KB8621">
            <v>239099.32</v>
          </cell>
          <cell r="KC8621">
            <v>136617.91</v>
          </cell>
        </row>
        <row r="8622">
          <cell r="GS8622">
            <v>21111</v>
          </cell>
          <cell r="GX8622">
            <v>0</v>
          </cell>
          <cell r="JB8622">
            <v>2984.31</v>
          </cell>
          <cell r="KB8622">
            <v>2984.31</v>
          </cell>
          <cell r="KC8622">
            <v>2984.31</v>
          </cell>
        </row>
        <row r="8623">
          <cell r="GS8623">
            <v>21111</v>
          </cell>
          <cell r="GX8623">
            <v>36502.269999999997</v>
          </cell>
          <cell r="JB8623">
            <v>27136.17</v>
          </cell>
          <cell r="KB8623">
            <v>25302.49</v>
          </cell>
          <cell r="KC8623">
            <v>8885.010000000002</v>
          </cell>
        </row>
        <row r="8624">
          <cell r="GS8624">
            <v>21111</v>
          </cell>
          <cell r="GX8624">
            <v>12414471.029999999</v>
          </cell>
          <cell r="JB8624">
            <v>0</v>
          </cell>
          <cell r="KB8624">
            <v>0</v>
          </cell>
          <cell r="KC8624">
            <v>0</v>
          </cell>
        </row>
        <row r="8625">
          <cell r="GS8625">
            <v>21111</v>
          </cell>
          <cell r="GX8625">
            <v>20277.240000000002</v>
          </cell>
          <cell r="JB8625">
            <v>7516.45</v>
          </cell>
          <cell r="KB8625">
            <v>7516.45</v>
          </cell>
          <cell r="KC8625">
            <v>0</v>
          </cell>
        </row>
        <row r="8626">
          <cell r="GS8626">
            <v>21111</v>
          </cell>
          <cell r="GX8626">
            <v>0</v>
          </cell>
          <cell r="JB8626">
            <v>0</v>
          </cell>
          <cell r="KB8626">
            <v>0</v>
          </cell>
          <cell r="KC8626">
            <v>0</v>
          </cell>
        </row>
        <row r="8627">
          <cell r="GS8627">
            <v>21111</v>
          </cell>
          <cell r="GX8627">
            <v>264426.71999999997</v>
          </cell>
          <cell r="JB8627">
            <v>273983.56</v>
          </cell>
          <cell r="KB8627">
            <v>165085.29</v>
          </cell>
          <cell r="KC8627">
            <v>448000</v>
          </cell>
        </row>
        <row r="8628">
          <cell r="GS8628">
            <v>21111</v>
          </cell>
          <cell r="GX8628">
            <v>398009.4</v>
          </cell>
          <cell r="JB8628">
            <v>45349.760000000002</v>
          </cell>
          <cell r="KB8628">
            <v>7566.26</v>
          </cell>
          <cell r="KC8628">
            <v>-8687</v>
          </cell>
        </row>
        <row r="8629">
          <cell r="GS8629">
            <v>21111</v>
          </cell>
          <cell r="GX8629">
            <v>159012.79999999999</v>
          </cell>
          <cell r="JB8629">
            <v>599.9</v>
          </cell>
          <cell r="KB8629">
            <v>599.9</v>
          </cell>
          <cell r="KC8629">
            <v>11000000</v>
          </cell>
        </row>
        <row r="8630">
          <cell r="GS8630">
            <v>21111</v>
          </cell>
          <cell r="GX8630">
            <v>0</v>
          </cell>
          <cell r="JB8630">
            <v>2674.72</v>
          </cell>
          <cell r="KB8630">
            <v>2674.72</v>
          </cell>
          <cell r="KC8630">
            <v>2900</v>
          </cell>
        </row>
        <row r="8631">
          <cell r="GS8631">
            <v>21111</v>
          </cell>
          <cell r="GX8631">
            <v>0</v>
          </cell>
          <cell r="JB8631">
            <v>0</v>
          </cell>
          <cell r="KB8631">
            <v>0</v>
          </cell>
          <cell r="KC8631">
            <v>0</v>
          </cell>
        </row>
        <row r="8632">
          <cell r="GS8632">
            <v>21111</v>
          </cell>
          <cell r="GX8632">
            <v>0</v>
          </cell>
          <cell r="JB8632">
            <v>0</v>
          </cell>
          <cell r="KB8632">
            <v>0</v>
          </cell>
          <cell r="KC8632">
            <v>0</v>
          </cell>
        </row>
        <row r="8633">
          <cell r="GS8633">
            <v>21111</v>
          </cell>
          <cell r="GX8633">
            <v>0</v>
          </cell>
          <cell r="JB8633">
            <v>0</v>
          </cell>
          <cell r="KB8633">
            <v>0</v>
          </cell>
          <cell r="KC8633">
            <v>0</v>
          </cell>
        </row>
        <row r="8634">
          <cell r="GS8634">
            <v>21111</v>
          </cell>
          <cell r="GX8634">
            <v>0</v>
          </cell>
          <cell r="JB8634">
            <v>0</v>
          </cell>
          <cell r="KB8634">
            <v>0</v>
          </cell>
          <cell r="KC8634">
            <v>50000</v>
          </cell>
        </row>
        <row r="8635">
          <cell r="GS8635">
            <v>21111</v>
          </cell>
          <cell r="GX8635">
            <v>247324.6</v>
          </cell>
          <cell r="JB8635">
            <v>50401.35</v>
          </cell>
          <cell r="KB8635">
            <v>45994.9</v>
          </cell>
          <cell r="KC8635">
            <v>152999.99999999997</v>
          </cell>
        </row>
        <row r="8636">
          <cell r="GS8636">
            <v>21111</v>
          </cell>
          <cell r="GX8636">
            <v>61100</v>
          </cell>
          <cell r="JB8636">
            <v>24540.21</v>
          </cell>
          <cell r="KB8636">
            <v>24399.42</v>
          </cell>
          <cell r="KC8636">
            <v>30000</v>
          </cell>
        </row>
        <row r="8637">
          <cell r="GS8637">
            <v>21111</v>
          </cell>
          <cell r="GX8637">
            <v>0</v>
          </cell>
          <cell r="JB8637">
            <v>0</v>
          </cell>
          <cell r="KB8637">
            <v>0</v>
          </cell>
          <cell r="KC8637">
            <v>148000</v>
          </cell>
        </row>
        <row r="8638">
          <cell r="GS8638">
            <v>21111</v>
          </cell>
          <cell r="GX8638">
            <v>1242663.28</v>
          </cell>
          <cell r="JB8638">
            <v>302003.73</v>
          </cell>
          <cell r="KB8638">
            <v>240732.32</v>
          </cell>
          <cell r="KC8638">
            <v>-16369.810000000056</v>
          </cell>
        </row>
        <row r="8639">
          <cell r="GS8639">
            <v>21111</v>
          </cell>
          <cell r="GX8639">
            <v>35000</v>
          </cell>
          <cell r="JB8639">
            <v>5628.32</v>
          </cell>
          <cell r="KB8639">
            <v>5628.32</v>
          </cell>
          <cell r="KC8639">
            <v>0</v>
          </cell>
        </row>
        <row r="8640">
          <cell r="GS8640">
            <v>21111</v>
          </cell>
          <cell r="GX8640">
            <v>420000</v>
          </cell>
          <cell r="JB8640">
            <v>207114.6</v>
          </cell>
          <cell r="KB8640">
            <v>167400</v>
          </cell>
          <cell r="KC8640">
            <v>0</v>
          </cell>
        </row>
        <row r="8641">
          <cell r="GS8641">
            <v>21111</v>
          </cell>
          <cell r="GX8641">
            <v>0</v>
          </cell>
          <cell r="JB8641">
            <v>4955.05</v>
          </cell>
          <cell r="KB8641">
            <v>1806.35</v>
          </cell>
          <cell r="KC8641">
            <v>114500</v>
          </cell>
        </row>
        <row r="8642">
          <cell r="GS8642">
            <v>21111</v>
          </cell>
          <cell r="GX8642">
            <v>189007.05</v>
          </cell>
          <cell r="JB8642">
            <v>0</v>
          </cell>
          <cell r="KB8642">
            <v>0</v>
          </cell>
          <cell r="KC8642">
            <v>800000</v>
          </cell>
        </row>
        <row r="8643">
          <cell r="GS8643">
            <v>21111</v>
          </cell>
          <cell r="GX8643">
            <v>21861.72</v>
          </cell>
          <cell r="JB8643">
            <v>0</v>
          </cell>
          <cell r="KB8643">
            <v>0</v>
          </cell>
          <cell r="KC8643">
            <v>0</v>
          </cell>
        </row>
        <row r="8644">
          <cell r="GS8644">
            <v>21111</v>
          </cell>
          <cell r="GX8644">
            <v>168310.8</v>
          </cell>
          <cell r="JB8644">
            <v>52600.38</v>
          </cell>
          <cell r="KB8644">
            <v>50218.9</v>
          </cell>
          <cell r="KC8644">
            <v>53149.94</v>
          </cell>
        </row>
        <row r="8645">
          <cell r="GS8645">
            <v>21111</v>
          </cell>
          <cell r="GX8645">
            <v>328.56</v>
          </cell>
          <cell r="JB8645">
            <v>12549.69</v>
          </cell>
          <cell r="KB8645">
            <v>4707.46</v>
          </cell>
          <cell r="KC8645">
            <v>16000</v>
          </cell>
        </row>
        <row r="8646">
          <cell r="GS8646">
            <v>21111</v>
          </cell>
          <cell r="GX8646">
            <v>33800</v>
          </cell>
          <cell r="JB8646">
            <v>0</v>
          </cell>
          <cell r="KB8646">
            <v>0</v>
          </cell>
          <cell r="KC8646">
            <v>0</v>
          </cell>
        </row>
        <row r="8647">
          <cell r="GS8647">
            <v>21111</v>
          </cell>
          <cell r="GX8647">
            <v>35279.5</v>
          </cell>
          <cell r="JB8647">
            <v>42830.55</v>
          </cell>
          <cell r="KB8647">
            <v>40597.07</v>
          </cell>
          <cell r="KC8647">
            <v>9333.39</v>
          </cell>
        </row>
        <row r="8648">
          <cell r="GS8648">
            <v>21111</v>
          </cell>
          <cell r="GX8648">
            <v>38779.67</v>
          </cell>
          <cell r="JB8648">
            <v>7780.9</v>
          </cell>
          <cell r="KB8648">
            <v>7780.9</v>
          </cell>
          <cell r="KC8648">
            <v>0</v>
          </cell>
        </row>
        <row r="8649">
          <cell r="GS8649">
            <v>21111</v>
          </cell>
          <cell r="GX8649">
            <v>541779.06999999995</v>
          </cell>
          <cell r="JB8649">
            <v>218915.20000000001</v>
          </cell>
          <cell r="KB8649">
            <v>80150.2</v>
          </cell>
          <cell r="KC8649">
            <v>1589138</v>
          </cell>
        </row>
        <row r="8650">
          <cell r="GS8650">
            <v>21111</v>
          </cell>
          <cell r="GX8650">
            <v>836895.6</v>
          </cell>
          <cell r="JB8650">
            <v>52200</v>
          </cell>
          <cell r="KB8650">
            <v>0</v>
          </cell>
          <cell r="KC8650">
            <v>56967.599999999977</v>
          </cell>
        </row>
        <row r="8651">
          <cell r="GS8651">
            <v>21111</v>
          </cell>
          <cell r="GX8651">
            <v>442834.34</v>
          </cell>
          <cell r="JB8651">
            <v>115431.6</v>
          </cell>
          <cell r="KB8651">
            <v>115431.6</v>
          </cell>
          <cell r="KC8651">
            <v>645753.26</v>
          </cell>
        </row>
        <row r="8652">
          <cell r="GS8652">
            <v>21111</v>
          </cell>
          <cell r="GX8652">
            <v>0</v>
          </cell>
          <cell r="JB8652">
            <v>1895648.48</v>
          </cell>
          <cell r="KB8652">
            <v>1851475.68</v>
          </cell>
          <cell r="KC8652">
            <v>13331822</v>
          </cell>
        </row>
        <row r="8653">
          <cell r="GS8653">
            <v>21111</v>
          </cell>
          <cell r="GX8653">
            <v>130542.76</v>
          </cell>
          <cell r="JB8653">
            <v>18560</v>
          </cell>
          <cell r="KB8653">
            <v>18560</v>
          </cell>
          <cell r="KC8653">
            <v>0</v>
          </cell>
        </row>
        <row r="8654">
          <cell r="GS8654">
            <v>21111</v>
          </cell>
          <cell r="GX8654">
            <v>2035234.12</v>
          </cell>
          <cell r="JB8654">
            <v>5562772.1600000001</v>
          </cell>
          <cell r="KB8654">
            <v>5562772.1600000001</v>
          </cell>
          <cell r="KC8654">
            <v>19089450.029999997</v>
          </cell>
        </row>
        <row r="8655">
          <cell r="GS8655">
            <v>21111</v>
          </cell>
          <cell r="GX8655">
            <v>0</v>
          </cell>
          <cell r="JB8655">
            <v>0</v>
          </cell>
          <cell r="KB8655">
            <v>0</v>
          </cell>
          <cell r="KC8655">
            <v>0</v>
          </cell>
        </row>
        <row r="8656">
          <cell r="GS8656">
            <v>21111</v>
          </cell>
          <cell r="GX8656">
            <v>430000</v>
          </cell>
          <cell r="JB8656">
            <v>178296.95999999999</v>
          </cell>
          <cell r="KB8656">
            <v>82229.240000000005</v>
          </cell>
          <cell r="KC8656">
            <v>-15000</v>
          </cell>
        </row>
        <row r="8657">
          <cell r="GS8657">
            <v>21111</v>
          </cell>
          <cell r="GX8657">
            <v>128064.6</v>
          </cell>
          <cell r="JB8657">
            <v>16688.189999999999</v>
          </cell>
          <cell r="KB8657">
            <v>1044</v>
          </cell>
          <cell r="KC8657">
            <v>118000</v>
          </cell>
        </row>
        <row r="8658">
          <cell r="GS8658">
            <v>21111</v>
          </cell>
          <cell r="GX8658">
            <v>1645022.06</v>
          </cell>
          <cell r="JB8658">
            <v>340309.2</v>
          </cell>
          <cell r="KB8658">
            <v>335437.2</v>
          </cell>
          <cell r="KC8658">
            <v>414420.93999999994</v>
          </cell>
        </row>
        <row r="8659">
          <cell r="GS8659">
            <v>21111</v>
          </cell>
          <cell r="GX8659">
            <v>24840.48</v>
          </cell>
          <cell r="JB8659">
            <v>0</v>
          </cell>
          <cell r="KB8659">
            <v>0</v>
          </cell>
          <cell r="KC8659">
            <v>0</v>
          </cell>
        </row>
        <row r="8660">
          <cell r="GS8660">
            <v>21111</v>
          </cell>
          <cell r="GX8660">
            <v>183583.6</v>
          </cell>
          <cell r="JB8660">
            <v>69420.38</v>
          </cell>
          <cell r="KB8660">
            <v>69420.38</v>
          </cell>
          <cell r="KC8660">
            <v>0</v>
          </cell>
        </row>
        <row r="8661">
          <cell r="GS8661">
            <v>21111</v>
          </cell>
          <cell r="GX8661">
            <v>1926494.92</v>
          </cell>
          <cell r="JB8661">
            <v>174885.6</v>
          </cell>
          <cell r="KB8661">
            <v>103401.60000000001</v>
          </cell>
          <cell r="KC8661">
            <v>-569300.12999999989</v>
          </cell>
        </row>
        <row r="8662">
          <cell r="GS8662">
            <v>21111</v>
          </cell>
          <cell r="GX8662">
            <v>22854552</v>
          </cell>
          <cell r="JB8662">
            <v>7395643.5999999996</v>
          </cell>
          <cell r="KB8662">
            <v>7308522</v>
          </cell>
          <cell r="KC8662">
            <v>-13331822</v>
          </cell>
        </row>
        <row r="8663">
          <cell r="GS8663">
            <v>21111</v>
          </cell>
          <cell r="GX8663">
            <v>0</v>
          </cell>
          <cell r="JB8663">
            <v>0</v>
          </cell>
          <cell r="KB8663">
            <v>0</v>
          </cell>
          <cell r="KC8663">
            <v>0</v>
          </cell>
        </row>
        <row r="8664">
          <cell r="GS8664">
            <v>21111</v>
          </cell>
          <cell r="GX8664">
            <v>0</v>
          </cell>
          <cell r="JB8664">
            <v>0</v>
          </cell>
          <cell r="KB8664">
            <v>0</v>
          </cell>
          <cell r="KC8664">
            <v>0</v>
          </cell>
        </row>
        <row r="8665">
          <cell r="GS8665">
            <v>21111</v>
          </cell>
          <cell r="GX8665">
            <v>0</v>
          </cell>
          <cell r="JB8665">
            <v>0</v>
          </cell>
          <cell r="KB8665">
            <v>0</v>
          </cell>
          <cell r="KC8665">
            <v>0</v>
          </cell>
        </row>
        <row r="8666">
          <cell r="GS8666">
            <v>21111</v>
          </cell>
          <cell r="GX8666">
            <v>0</v>
          </cell>
          <cell r="JB8666">
            <v>0</v>
          </cell>
          <cell r="KB8666">
            <v>0</v>
          </cell>
          <cell r="KC8666">
            <v>0</v>
          </cell>
        </row>
        <row r="8667">
          <cell r="GS8667">
            <v>21111</v>
          </cell>
          <cell r="GX8667">
            <v>0</v>
          </cell>
          <cell r="JB8667">
            <v>0</v>
          </cell>
          <cell r="KB8667">
            <v>0</v>
          </cell>
          <cell r="KC8667">
            <v>0</v>
          </cell>
        </row>
        <row r="8668">
          <cell r="GS8668">
            <v>21111</v>
          </cell>
          <cell r="GX8668">
            <v>0</v>
          </cell>
          <cell r="JB8668">
            <v>0</v>
          </cell>
          <cell r="KB8668">
            <v>0</v>
          </cell>
          <cell r="KC8668">
            <v>17793200</v>
          </cell>
        </row>
        <row r="8669">
          <cell r="GS8669">
            <v>21111</v>
          </cell>
          <cell r="GX8669">
            <v>0</v>
          </cell>
          <cell r="JB8669">
            <v>0</v>
          </cell>
          <cell r="KB8669">
            <v>0</v>
          </cell>
          <cell r="KC8669">
            <v>0</v>
          </cell>
        </row>
        <row r="8670">
          <cell r="GS8670">
            <v>21111</v>
          </cell>
          <cell r="GX8670">
            <v>0</v>
          </cell>
          <cell r="JB8670">
            <v>2700935.5</v>
          </cell>
          <cell r="KB8670">
            <v>2700935.5</v>
          </cell>
          <cell r="KC8670">
            <v>4334800</v>
          </cell>
        </row>
        <row r="8671">
          <cell r="GS8671">
            <v>21111</v>
          </cell>
          <cell r="GX8671">
            <v>0</v>
          </cell>
          <cell r="JB8671">
            <v>0</v>
          </cell>
          <cell r="KB8671">
            <v>0</v>
          </cell>
          <cell r="KC8671">
            <v>0</v>
          </cell>
        </row>
        <row r="8672">
          <cell r="GS8672">
            <v>21111</v>
          </cell>
          <cell r="GX8672">
            <v>0</v>
          </cell>
          <cell r="JB8672">
            <v>0</v>
          </cell>
          <cell r="KB8672">
            <v>0</v>
          </cell>
          <cell r="KC8672">
            <v>0</v>
          </cell>
        </row>
        <row r="8673">
          <cell r="GS8673">
            <v>21111</v>
          </cell>
          <cell r="GX8673">
            <v>0</v>
          </cell>
          <cell r="JB8673">
            <v>0</v>
          </cell>
          <cell r="KB8673">
            <v>0</v>
          </cell>
          <cell r="KC8673">
            <v>0</v>
          </cell>
        </row>
        <row r="8674">
          <cell r="GS8674">
            <v>21111</v>
          </cell>
          <cell r="GX8674">
            <v>0</v>
          </cell>
          <cell r="JB8674">
            <v>0</v>
          </cell>
          <cell r="KB8674">
            <v>0</v>
          </cell>
          <cell r="KC8674">
            <v>0</v>
          </cell>
        </row>
        <row r="8675">
          <cell r="GS8675">
            <v>21111</v>
          </cell>
          <cell r="GX8675">
            <v>0</v>
          </cell>
          <cell r="JB8675">
            <v>0</v>
          </cell>
          <cell r="KB8675">
            <v>0</v>
          </cell>
          <cell r="KC8675">
            <v>0</v>
          </cell>
        </row>
        <row r="8676">
          <cell r="GS8676">
            <v>21111</v>
          </cell>
          <cell r="GX8676">
            <v>0</v>
          </cell>
          <cell r="JB8676">
            <v>0</v>
          </cell>
          <cell r="KB8676">
            <v>0</v>
          </cell>
          <cell r="KC8676">
            <v>0</v>
          </cell>
        </row>
        <row r="8677">
          <cell r="GS8677">
            <v>21111</v>
          </cell>
          <cell r="GX8677">
            <v>0</v>
          </cell>
          <cell r="JB8677">
            <v>0</v>
          </cell>
          <cell r="KB8677">
            <v>0</v>
          </cell>
          <cell r="KC8677">
            <v>0</v>
          </cell>
        </row>
        <row r="8678">
          <cell r="GS8678">
            <v>21111</v>
          </cell>
          <cell r="GX8678">
            <v>0</v>
          </cell>
          <cell r="JB8678">
            <v>0</v>
          </cell>
          <cell r="KB8678">
            <v>0</v>
          </cell>
          <cell r="KC8678">
            <v>0</v>
          </cell>
        </row>
        <row r="8679">
          <cell r="GS8679">
            <v>21111</v>
          </cell>
          <cell r="GX8679">
            <v>0</v>
          </cell>
          <cell r="JB8679">
            <v>0</v>
          </cell>
          <cell r="KB8679">
            <v>0</v>
          </cell>
          <cell r="KC8679">
            <v>0</v>
          </cell>
        </row>
        <row r="8680">
          <cell r="GS8680">
            <v>21111</v>
          </cell>
          <cell r="GX8680">
            <v>0</v>
          </cell>
          <cell r="JB8680">
            <v>0</v>
          </cell>
          <cell r="KB8680">
            <v>0</v>
          </cell>
          <cell r="KC8680">
            <v>0</v>
          </cell>
        </row>
        <row r="8681">
          <cell r="GS8681">
            <v>21111</v>
          </cell>
          <cell r="GX8681">
            <v>0</v>
          </cell>
          <cell r="JB8681">
            <v>0</v>
          </cell>
          <cell r="KB8681">
            <v>0</v>
          </cell>
          <cell r="KC8681">
            <v>0</v>
          </cell>
        </row>
        <row r="8682">
          <cell r="GS8682">
            <v>21111</v>
          </cell>
          <cell r="GX8682">
            <v>0</v>
          </cell>
          <cell r="JB8682">
            <v>0</v>
          </cell>
          <cell r="KB8682">
            <v>0</v>
          </cell>
          <cell r="KC8682">
            <v>0</v>
          </cell>
        </row>
        <row r="8683">
          <cell r="GS8683">
            <v>21111</v>
          </cell>
          <cell r="GX8683">
            <v>0</v>
          </cell>
          <cell r="JB8683">
            <v>0</v>
          </cell>
          <cell r="KB8683">
            <v>0</v>
          </cell>
          <cell r="KC8683">
            <v>0</v>
          </cell>
        </row>
        <row r="8684">
          <cell r="GS8684">
            <v>21111</v>
          </cell>
          <cell r="GX8684">
            <v>0</v>
          </cell>
          <cell r="JB8684">
            <v>0</v>
          </cell>
          <cell r="KB8684">
            <v>0</v>
          </cell>
          <cell r="KC8684">
            <v>0</v>
          </cell>
        </row>
        <row r="8685">
          <cell r="GS8685">
            <v>21111</v>
          </cell>
          <cell r="GX8685">
            <v>0</v>
          </cell>
          <cell r="JB8685">
            <v>0</v>
          </cell>
          <cell r="KB8685">
            <v>0</v>
          </cell>
          <cell r="KC8685">
            <v>0</v>
          </cell>
        </row>
        <row r="8686">
          <cell r="GS8686">
            <v>21111</v>
          </cell>
          <cell r="GX8686">
            <v>0</v>
          </cell>
          <cell r="JB8686">
            <v>0</v>
          </cell>
          <cell r="KB8686">
            <v>0</v>
          </cell>
          <cell r="KC8686">
            <v>0</v>
          </cell>
        </row>
        <row r="8687">
          <cell r="GS8687">
            <v>21111</v>
          </cell>
          <cell r="GX8687">
            <v>0</v>
          </cell>
          <cell r="JB8687">
            <v>0</v>
          </cell>
          <cell r="KB8687">
            <v>0</v>
          </cell>
          <cell r="KC8687">
            <v>0</v>
          </cell>
        </row>
        <row r="8688">
          <cell r="GS8688">
            <v>21111</v>
          </cell>
          <cell r="GX8688">
            <v>0</v>
          </cell>
          <cell r="JB8688">
            <v>0</v>
          </cell>
          <cell r="KB8688">
            <v>0</v>
          </cell>
          <cell r="KC8688">
            <v>0</v>
          </cell>
        </row>
        <row r="8689">
          <cell r="GS8689">
            <v>21111</v>
          </cell>
          <cell r="GX8689">
            <v>0</v>
          </cell>
          <cell r="JB8689">
            <v>0</v>
          </cell>
          <cell r="KB8689">
            <v>0</v>
          </cell>
          <cell r="KC8689">
            <v>0</v>
          </cell>
        </row>
        <row r="8690">
          <cell r="GS8690">
            <v>21111</v>
          </cell>
          <cell r="GX8690">
            <v>0</v>
          </cell>
          <cell r="JB8690">
            <v>0</v>
          </cell>
          <cell r="KB8690">
            <v>0</v>
          </cell>
          <cell r="KC8690">
            <v>0</v>
          </cell>
        </row>
        <row r="8691">
          <cell r="GS8691">
            <v>21111</v>
          </cell>
          <cell r="GX8691">
            <v>0</v>
          </cell>
          <cell r="JB8691">
            <v>0</v>
          </cell>
          <cell r="KB8691">
            <v>0</v>
          </cell>
          <cell r="KC8691">
            <v>0</v>
          </cell>
        </row>
        <row r="8692">
          <cell r="GS8692">
            <v>21111</v>
          </cell>
          <cell r="GX8692">
            <v>0</v>
          </cell>
          <cell r="JB8692">
            <v>0</v>
          </cell>
          <cell r="KB8692">
            <v>0</v>
          </cell>
          <cell r="KC8692">
            <v>0</v>
          </cell>
        </row>
        <row r="8693">
          <cell r="GS8693">
            <v>21111</v>
          </cell>
          <cell r="GX8693">
            <v>0</v>
          </cell>
          <cell r="JB8693">
            <v>0</v>
          </cell>
          <cell r="KB8693">
            <v>0</v>
          </cell>
          <cell r="KC8693">
            <v>0</v>
          </cell>
        </row>
        <row r="8694">
          <cell r="GS8694">
            <v>21111</v>
          </cell>
          <cell r="GX8694">
            <v>0</v>
          </cell>
          <cell r="JB8694">
            <v>0</v>
          </cell>
          <cell r="KB8694">
            <v>0</v>
          </cell>
          <cell r="KC8694">
            <v>0</v>
          </cell>
        </row>
        <row r="8695">
          <cell r="GS8695">
            <v>21111</v>
          </cell>
          <cell r="GX8695">
            <v>0</v>
          </cell>
          <cell r="JB8695">
            <v>0</v>
          </cell>
          <cell r="KB8695">
            <v>0</v>
          </cell>
          <cell r="KC8695">
            <v>0</v>
          </cell>
        </row>
        <row r="8696">
          <cell r="GS8696">
            <v>21111</v>
          </cell>
          <cell r="GX8696">
            <v>0</v>
          </cell>
          <cell r="JB8696">
            <v>0</v>
          </cell>
          <cell r="KB8696">
            <v>0</v>
          </cell>
          <cell r="KC8696">
            <v>0</v>
          </cell>
        </row>
        <row r="8697">
          <cell r="GS8697">
            <v>21111</v>
          </cell>
          <cell r="GX8697">
            <v>0</v>
          </cell>
          <cell r="JB8697">
            <v>0</v>
          </cell>
          <cell r="KB8697">
            <v>0</v>
          </cell>
          <cell r="KC8697">
            <v>0</v>
          </cell>
        </row>
        <row r="8698">
          <cell r="GS8698">
            <v>21111</v>
          </cell>
          <cell r="GX8698">
            <v>0</v>
          </cell>
          <cell r="JB8698">
            <v>0</v>
          </cell>
          <cell r="KB8698">
            <v>0</v>
          </cell>
          <cell r="KC8698">
            <v>0</v>
          </cell>
        </row>
        <row r="8699">
          <cell r="GS8699">
            <v>21111</v>
          </cell>
          <cell r="GX8699">
            <v>106209.5</v>
          </cell>
          <cell r="JB8699">
            <v>26093.5</v>
          </cell>
          <cell r="KB8699">
            <v>8181.71</v>
          </cell>
          <cell r="KC8699">
            <v>-3663.3500000000058</v>
          </cell>
        </row>
        <row r="8700">
          <cell r="GS8700">
            <v>21111</v>
          </cell>
          <cell r="GX8700">
            <v>0</v>
          </cell>
          <cell r="JB8700">
            <v>4176</v>
          </cell>
          <cell r="KB8700">
            <v>4176</v>
          </cell>
          <cell r="KC8700">
            <v>350007</v>
          </cell>
        </row>
        <row r="8701">
          <cell r="GS8701">
            <v>21111</v>
          </cell>
          <cell r="GX8701">
            <v>0</v>
          </cell>
          <cell r="JB8701">
            <v>356665.2</v>
          </cell>
          <cell r="KB8701">
            <v>250966</v>
          </cell>
          <cell r="KC8701">
            <v>950000</v>
          </cell>
        </row>
        <row r="8702">
          <cell r="GS8702">
            <v>21111</v>
          </cell>
          <cell r="GX8702">
            <v>0</v>
          </cell>
          <cell r="JB8702">
            <v>0</v>
          </cell>
          <cell r="KB8702">
            <v>0</v>
          </cell>
          <cell r="KC8702">
            <v>0</v>
          </cell>
        </row>
        <row r="8703">
          <cell r="GS8703">
            <v>21111</v>
          </cell>
          <cell r="GX8703">
            <v>0</v>
          </cell>
          <cell r="JB8703">
            <v>0</v>
          </cell>
          <cell r="KB8703">
            <v>0</v>
          </cell>
          <cell r="KC8703">
            <v>282000</v>
          </cell>
        </row>
        <row r="8704">
          <cell r="GS8704">
            <v>21111</v>
          </cell>
          <cell r="GX8704">
            <v>0</v>
          </cell>
          <cell r="JB8704">
            <v>0</v>
          </cell>
          <cell r="KB8704">
            <v>0</v>
          </cell>
          <cell r="KC8704">
            <v>0</v>
          </cell>
        </row>
        <row r="8705">
          <cell r="GS8705">
            <v>21111</v>
          </cell>
          <cell r="GX8705">
            <v>0</v>
          </cell>
          <cell r="JB8705">
            <v>0</v>
          </cell>
          <cell r="KB8705">
            <v>0</v>
          </cell>
          <cell r="KC8705">
            <v>7849513.0099999998</v>
          </cell>
        </row>
        <row r="8706">
          <cell r="GS8706">
            <v>21111</v>
          </cell>
          <cell r="GX8706">
            <v>0</v>
          </cell>
          <cell r="JB8706">
            <v>54056</v>
          </cell>
          <cell r="KB8706">
            <v>0</v>
          </cell>
          <cell r="KC8706">
            <v>200000</v>
          </cell>
        </row>
        <row r="8707">
          <cell r="GS8707">
            <v>21111</v>
          </cell>
          <cell r="GX8707">
            <v>0</v>
          </cell>
          <cell r="JB8707">
            <v>0</v>
          </cell>
          <cell r="KB8707">
            <v>0</v>
          </cell>
          <cell r="KC8707">
            <v>0</v>
          </cell>
        </row>
        <row r="8708">
          <cell r="GS8708">
            <v>21111</v>
          </cell>
          <cell r="GX8708">
            <v>0</v>
          </cell>
          <cell r="JB8708">
            <v>1085.76</v>
          </cell>
          <cell r="KB8708">
            <v>0</v>
          </cell>
          <cell r="KC8708">
            <v>30000</v>
          </cell>
        </row>
        <row r="8709">
          <cell r="GS8709">
            <v>21111</v>
          </cell>
          <cell r="GX8709">
            <v>0</v>
          </cell>
          <cell r="JB8709">
            <v>311500</v>
          </cell>
          <cell r="KB8709">
            <v>218500</v>
          </cell>
          <cell r="KC8709">
            <v>1518181.8</v>
          </cell>
        </row>
        <row r="8710">
          <cell r="GS8710">
            <v>21111</v>
          </cell>
          <cell r="GX8710">
            <v>0</v>
          </cell>
          <cell r="JB8710">
            <v>366154</v>
          </cell>
          <cell r="KB8710">
            <v>164082</v>
          </cell>
          <cell r="KC8710">
            <v>1330299</v>
          </cell>
        </row>
        <row r="8711">
          <cell r="GS8711">
            <v>21111</v>
          </cell>
          <cell r="GX8711">
            <v>0</v>
          </cell>
          <cell r="JB8711">
            <v>0</v>
          </cell>
          <cell r="KB8711">
            <v>0</v>
          </cell>
          <cell r="KC8711">
            <v>0</v>
          </cell>
        </row>
        <row r="8712">
          <cell r="GS8712">
            <v>21111</v>
          </cell>
          <cell r="GX8712">
            <v>0</v>
          </cell>
          <cell r="JB8712">
            <v>108823.46</v>
          </cell>
          <cell r="KB8712">
            <v>0</v>
          </cell>
          <cell r="KC8712">
            <v>2579999.94</v>
          </cell>
        </row>
        <row r="8713">
          <cell r="GS8713">
            <v>21111</v>
          </cell>
          <cell r="GX8713">
            <v>0</v>
          </cell>
          <cell r="JB8713">
            <v>488592</v>
          </cell>
          <cell r="KB8713">
            <v>177480</v>
          </cell>
          <cell r="KC8713">
            <v>4693199.91</v>
          </cell>
        </row>
        <row r="8714">
          <cell r="GS8714">
            <v>21111</v>
          </cell>
          <cell r="GX8714">
            <v>0</v>
          </cell>
          <cell r="JB8714">
            <v>0</v>
          </cell>
          <cell r="KB8714">
            <v>0</v>
          </cell>
          <cell r="KC8714">
            <v>0</v>
          </cell>
        </row>
        <row r="8715">
          <cell r="GS8715">
            <v>21111</v>
          </cell>
          <cell r="GX8715">
            <v>0</v>
          </cell>
          <cell r="JB8715">
            <v>56410.8</v>
          </cell>
          <cell r="KB8715">
            <v>0</v>
          </cell>
          <cell r="KC8715">
            <v>200000</v>
          </cell>
        </row>
        <row r="8716">
          <cell r="GS8716">
            <v>21111</v>
          </cell>
          <cell r="GX8716">
            <v>0</v>
          </cell>
          <cell r="JB8716">
            <v>766584</v>
          </cell>
          <cell r="KB8716">
            <v>766584</v>
          </cell>
          <cell r="KC8716">
            <v>4454079.96</v>
          </cell>
        </row>
        <row r="8717">
          <cell r="GS8717">
            <v>21111</v>
          </cell>
          <cell r="GX8717">
            <v>0</v>
          </cell>
          <cell r="JB8717">
            <v>0</v>
          </cell>
          <cell r="KB8717">
            <v>0</v>
          </cell>
          <cell r="KC8717">
            <v>0</v>
          </cell>
        </row>
        <row r="8718">
          <cell r="GS8718">
            <v>21111</v>
          </cell>
          <cell r="GX8718">
            <v>0</v>
          </cell>
          <cell r="JB8718">
            <v>0</v>
          </cell>
          <cell r="KB8718">
            <v>0</v>
          </cell>
          <cell r="KC8718">
            <v>1224999.93</v>
          </cell>
        </row>
        <row r="8719">
          <cell r="GS8719">
            <v>21111</v>
          </cell>
          <cell r="GX8719">
            <v>0</v>
          </cell>
          <cell r="JB8719">
            <v>30869.919999999998</v>
          </cell>
          <cell r="KB8719">
            <v>2287.52</v>
          </cell>
          <cell r="KC8719">
            <v>40000</v>
          </cell>
        </row>
        <row r="8720">
          <cell r="GS8720">
            <v>21111</v>
          </cell>
          <cell r="GX8720">
            <v>0</v>
          </cell>
          <cell r="JB8720">
            <v>0</v>
          </cell>
          <cell r="KB8720">
            <v>0</v>
          </cell>
          <cell r="KC8720">
            <v>250000</v>
          </cell>
        </row>
        <row r="8721">
          <cell r="GS8721">
            <v>21111</v>
          </cell>
          <cell r="GX8721">
            <v>0</v>
          </cell>
          <cell r="JB8721">
            <v>95572.4</v>
          </cell>
          <cell r="KB8721">
            <v>95572.4</v>
          </cell>
          <cell r="KC8721">
            <v>500000</v>
          </cell>
        </row>
        <row r="8722">
          <cell r="GS8722">
            <v>21111</v>
          </cell>
          <cell r="GX8722">
            <v>0</v>
          </cell>
          <cell r="JB8722">
            <v>0</v>
          </cell>
          <cell r="KB8722">
            <v>0</v>
          </cell>
          <cell r="KC8722">
            <v>0</v>
          </cell>
        </row>
        <row r="8723">
          <cell r="GS8723">
            <v>21111</v>
          </cell>
          <cell r="GX8723">
            <v>0</v>
          </cell>
          <cell r="JB8723">
            <v>41539.599999999999</v>
          </cell>
          <cell r="KB8723">
            <v>0</v>
          </cell>
          <cell r="KC8723">
            <v>300000</v>
          </cell>
        </row>
        <row r="8724">
          <cell r="GS8724">
            <v>21111</v>
          </cell>
          <cell r="GX8724">
            <v>0</v>
          </cell>
          <cell r="JB8724">
            <v>0</v>
          </cell>
          <cell r="KB8724">
            <v>0</v>
          </cell>
          <cell r="KC8724">
            <v>0</v>
          </cell>
        </row>
        <row r="8725">
          <cell r="GS8725">
            <v>21111</v>
          </cell>
          <cell r="GX8725">
            <v>0</v>
          </cell>
          <cell r="JB8725">
            <v>0</v>
          </cell>
          <cell r="KB8725">
            <v>0</v>
          </cell>
          <cell r="KC8725">
            <v>36788799.909999996</v>
          </cell>
        </row>
        <row r="8726">
          <cell r="GS8726">
            <v>21111</v>
          </cell>
          <cell r="GX8726">
            <v>0</v>
          </cell>
          <cell r="JB8726">
            <v>2777600</v>
          </cell>
          <cell r="KB8726">
            <v>2777600</v>
          </cell>
          <cell r="KC8726">
            <v>12000000</v>
          </cell>
        </row>
        <row r="8727">
          <cell r="GS8727">
            <v>21111</v>
          </cell>
          <cell r="GX8727">
            <v>106209.5</v>
          </cell>
          <cell r="JB8727">
            <v>0</v>
          </cell>
          <cell r="KB8727">
            <v>0</v>
          </cell>
          <cell r="KC8727">
            <v>-10220.949999999997</v>
          </cell>
        </row>
        <row r="8728">
          <cell r="GS8728">
            <v>21111</v>
          </cell>
          <cell r="GX8728">
            <v>0</v>
          </cell>
          <cell r="JB8728">
            <v>0</v>
          </cell>
          <cell r="KB8728">
            <v>0</v>
          </cell>
          <cell r="KC8728">
            <v>0</v>
          </cell>
        </row>
        <row r="8729">
          <cell r="GS8729">
            <v>21111</v>
          </cell>
          <cell r="GX8729">
            <v>106209.5</v>
          </cell>
          <cell r="JB8729">
            <v>0</v>
          </cell>
          <cell r="KB8729">
            <v>0</v>
          </cell>
          <cell r="KC8729">
            <v>-6257.6000000000058</v>
          </cell>
        </row>
        <row r="8730">
          <cell r="GS8730">
            <v>21111</v>
          </cell>
          <cell r="GX8730">
            <v>0</v>
          </cell>
          <cell r="JB8730">
            <v>0</v>
          </cell>
          <cell r="KB8730">
            <v>0</v>
          </cell>
          <cell r="KC8730">
            <v>0</v>
          </cell>
        </row>
        <row r="8731">
          <cell r="GS8731">
            <v>21111</v>
          </cell>
          <cell r="GX8731">
            <v>0</v>
          </cell>
          <cell r="JB8731">
            <v>0</v>
          </cell>
          <cell r="KB8731">
            <v>0</v>
          </cell>
          <cell r="KC8731">
            <v>0</v>
          </cell>
        </row>
        <row r="8732">
          <cell r="GS8732">
            <v>21111</v>
          </cell>
          <cell r="GX8732">
            <v>0</v>
          </cell>
          <cell r="JB8732">
            <v>0</v>
          </cell>
          <cell r="KB8732">
            <v>0</v>
          </cell>
          <cell r="KC8732">
            <v>0</v>
          </cell>
        </row>
        <row r="8733">
          <cell r="GS8733">
            <v>21111</v>
          </cell>
          <cell r="GX8733">
            <v>0</v>
          </cell>
          <cell r="JB8733">
            <v>0</v>
          </cell>
          <cell r="KB8733">
            <v>0</v>
          </cell>
          <cell r="KC8733">
            <v>0</v>
          </cell>
        </row>
        <row r="8734">
          <cell r="GS8734">
            <v>21111</v>
          </cell>
          <cell r="GX8734">
            <v>0</v>
          </cell>
          <cell r="JB8734">
            <v>0</v>
          </cell>
          <cell r="KB8734">
            <v>0</v>
          </cell>
          <cell r="KC8734">
            <v>0</v>
          </cell>
        </row>
        <row r="8735">
          <cell r="GS8735">
            <v>21111</v>
          </cell>
          <cell r="GX8735">
            <v>0</v>
          </cell>
          <cell r="JB8735">
            <v>0</v>
          </cell>
          <cell r="KB8735">
            <v>0</v>
          </cell>
          <cell r="KC8735">
            <v>0</v>
          </cell>
        </row>
        <row r="8736">
          <cell r="GS8736">
            <v>21111</v>
          </cell>
          <cell r="GX8736">
            <v>0</v>
          </cell>
          <cell r="JB8736">
            <v>0</v>
          </cell>
          <cell r="KB8736">
            <v>0</v>
          </cell>
          <cell r="KC8736">
            <v>0</v>
          </cell>
        </row>
        <row r="8737">
          <cell r="GS8737">
            <v>21111</v>
          </cell>
          <cell r="GX8737">
            <v>0</v>
          </cell>
          <cell r="JB8737">
            <v>0</v>
          </cell>
          <cell r="KB8737">
            <v>0</v>
          </cell>
          <cell r="KC8737">
            <v>0</v>
          </cell>
        </row>
        <row r="8738">
          <cell r="GS8738">
            <v>21111</v>
          </cell>
          <cell r="GX8738">
            <v>0</v>
          </cell>
          <cell r="JB8738">
            <v>0</v>
          </cell>
          <cell r="KB8738">
            <v>0</v>
          </cell>
          <cell r="KC8738">
            <v>0</v>
          </cell>
        </row>
        <row r="8739">
          <cell r="GS8739">
            <v>21111</v>
          </cell>
          <cell r="GX8739">
            <v>0</v>
          </cell>
          <cell r="JB8739">
            <v>0</v>
          </cell>
          <cell r="KB8739">
            <v>0</v>
          </cell>
          <cell r="KC8739">
            <v>0</v>
          </cell>
        </row>
        <row r="8740">
          <cell r="GS8740">
            <v>21111</v>
          </cell>
          <cell r="GX8740">
            <v>0</v>
          </cell>
          <cell r="JB8740">
            <v>0</v>
          </cell>
          <cell r="KB8740">
            <v>0</v>
          </cell>
          <cell r="KC8740">
            <v>0</v>
          </cell>
        </row>
        <row r="8741">
          <cell r="GS8741">
            <v>21111</v>
          </cell>
          <cell r="GX8741">
            <v>0</v>
          </cell>
          <cell r="JB8741">
            <v>0</v>
          </cell>
          <cell r="KB8741">
            <v>0</v>
          </cell>
          <cell r="KC8741">
            <v>0</v>
          </cell>
        </row>
        <row r="8742">
          <cell r="GS8742">
            <v>21111</v>
          </cell>
          <cell r="GX8742">
            <v>0</v>
          </cell>
          <cell r="JB8742">
            <v>0</v>
          </cell>
          <cell r="KB8742">
            <v>0</v>
          </cell>
          <cell r="KC8742">
            <v>0</v>
          </cell>
        </row>
        <row r="8743">
          <cell r="GS8743">
            <v>21111</v>
          </cell>
          <cell r="GX8743">
            <v>0</v>
          </cell>
          <cell r="JB8743">
            <v>0</v>
          </cell>
          <cell r="KB8743">
            <v>0</v>
          </cell>
          <cell r="KC8743">
            <v>0</v>
          </cell>
        </row>
        <row r="8744">
          <cell r="GS8744">
            <v>21111</v>
          </cell>
          <cell r="GX8744">
            <v>0</v>
          </cell>
          <cell r="JB8744">
            <v>0</v>
          </cell>
          <cell r="KB8744">
            <v>0</v>
          </cell>
          <cell r="KC8744">
            <v>0</v>
          </cell>
        </row>
        <row r="8745">
          <cell r="GS8745">
            <v>21111</v>
          </cell>
          <cell r="GX8745">
            <v>0</v>
          </cell>
          <cell r="JB8745">
            <v>0</v>
          </cell>
          <cell r="KB8745">
            <v>0</v>
          </cell>
          <cell r="KC8745">
            <v>0</v>
          </cell>
        </row>
        <row r="8746">
          <cell r="GS8746">
            <v>21111</v>
          </cell>
          <cell r="GX8746">
            <v>155117.64000000001</v>
          </cell>
          <cell r="JB8746">
            <v>38585.89</v>
          </cell>
          <cell r="KB8746">
            <v>38585.89</v>
          </cell>
          <cell r="KC8746">
            <v>-12926.470000000001</v>
          </cell>
        </row>
        <row r="8747">
          <cell r="GS8747">
            <v>21111</v>
          </cell>
          <cell r="GX8747">
            <v>155117.64000000001</v>
          </cell>
          <cell r="JB8747">
            <v>26359.77</v>
          </cell>
          <cell r="KB8747">
            <v>26359.77</v>
          </cell>
          <cell r="KC8747">
            <v>-12926.470000000001</v>
          </cell>
        </row>
        <row r="8748">
          <cell r="GS8748">
            <v>21111</v>
          </cell>
          <cell r="GX8748">
            <v>155117.64000000001</v>
          </cell>
          <cell r="JB8748">
            <v>10586.25</v>
          </cell>
          <cell r="KB8748">
            <v>0</v>
          </cell>
          <cell r="KC8748">
            <v>0</v>
          </cell>
        </row>
        <row r="8749">
          <cell r="GS8749">
            <v>21111</v>
          </cell>
          <cell r="GX8749">
            <v>57946.71</v>
          </cell>
          <cell r="JB8749">
            <v>14998</v>
          </cell>
          <cell r="KB8749">
            <v>14998</v>
          </cell>
          <cell r="KC8749">
            <v>0</v>
          </cell>
        </row>
        <row r="8750">
          <cell r="GS8750">
            <v>21111</v>
          </cell>
          <cell r="GX8750">
            <v>460170.13</v>
          </cell>
          <cell r="JB8750">
            <v>197125.92</v>
          </cell>
          <cell r="KB8750">
            <v>197125.92</v>
          </cell>
          <cell r="KC8750">
            <v>-6573.5100000000093</v>
          </cell>
        </row>
        <row r="8751">
          <cell r="GS8751">
            <v>21111</v>
          </cell>
          <cell r="GX8751">
            <v>351979.81</v>
          </cell>
          <cell r="JB8751">
            <v>208947</v>
          </cell>
          <cell r="KB8751">
            <v>208947</v>
          </cell>
          <cell r="KC8751">
            <v>65914.200000000012</v>
          </cell>
        </row>
        <row r="8752">
          <cell r="GS8752">
            <v>21111</v>
          </cell>
          <cell r="GX8752">
            <v>1840351.56</v>
          </cell>
          <cell r="JB8752">
            <v>1097273.52</v>
          </cell>
          <cell r="KB8752">
            <v>1097273.52</v>
          </cell>
          <cell r="KC8752">
            <v>370674.0299999998</v>
          </cell>
        </row>
        <row r="8753">
          <cell r="GS8753">
            <v>21111</v>
          </cell>
          <cell r="GX8753">
            <v>0</v>
          </cell>
          <cell r="JB8753">
            <v>0</v>
          </cell>
          <cell r="KB8753">
            <v>0</v>
          </cell>
          <cell r="KC8753">
            <v>0</v>
          </cell>
        </row>
        <row r="8754">
          <cell r="GS8754">
            <v>21111</v>
          </cell>
          <cell r="GX8754">
            <v>0</v>
          </cell>
          <cell r="JB8754">
            <v>0</v>
          </cell>
          <cell r="KB8754">
            <v>0</v>
          </cell>
          <cell r="KC8754">
            <v>19632127.5</v>
          </cell>
        </row>
        <row r="8755">
          <cell r="GS8755">
            <v>21111</v>
          </cell>
          <cell r="GX8755">
            <v>0</v>
          </cell>
          <cell r="JB8755">
            <v>0</v>
          </cell>
          <cell r="KB8755">
            <v>0</v>
          </cell>
          <cell r="KC8755">
            <v>0</v>
          </cell>
        </row>
        <row r="8756">
          <cell r="GS8756">
            <v>21111</v>
          </cell>
          <cell r="GX8756">
            <v>0</v>
          </cell>
          <cell r="JB8756">
            <v>0</v>
          </cell>
          <cell r="KB8756">
            <v>0</v>
          </cell>
          <cell r="KC8756">
            <v>685980</v>
          </cell>
        </row>
        <row r="8757">
          <cell r="GS8757">
            <v>21111</v>
          </cell>
          <cell r="GX8757">
            <v>0</v>
          </cell>
          <cell r="JB8757">
            <v>0</v>
          </cell>
          <cell r="KB8757">
            <v>0</v>
          </cell>
          <cell r="KC8757">
            <v>0</v>
          </cell>
        </row>
        <row r="8758">
          <cell r="GS8758">
            <v>21111</v>
          </cell>
          <cell r="GX8758">
            <v>0</v>
          </cell>
          <cell r="JB8758">
            <v>0</v>
          </cell>
          <cell r="KB8758">
            <v>0</v>
          </cell>
          <cell r="KC8758">
            <v>1051006.44</v>
          </cell>
        </row>
        <row r="8759">
          <cell r="GS8759">
            <v>21111</v>
          </cell>
          <cell r="GX8759">
            <v>0</v>
          </cell>
          <cell r="JB8759">
            <v>0</v>
          </cell>
          <cell r="KB8759">
            <v>0</v>
          </cell>
          <cell r="KC8759">
            <v>0</v>
          </cell>
        </row>
        <row r="8760">
          <cell r="GS8760">
            <v>21111</v>
          </cell>
          <cell r="GX8760">
            <v>0</v>
          </cell>
          <cell r="JB8760">
            <v>0</v>
          </cell>
          <cell r="KB8760">
            <v>0</v>
          </cell>
          <cell r="KC8760">
            <v>4194917.03</v>
          </cell>
        </row>
        <row r="8761">
          <cell r="GS8761">
            <v>21111</v>
          </cell>
          <cell r="GX8761">
            <v>0</v>
          </cell>
          <cell r="JB8761">
            <v>0</v>
          </cell>
          <cell r="KB8761">
            <v>0</v>
          </cell>
          <cell r="KC8761">
            <v>0</v>
          </cell>
        </row>
        <row r="8762">
          <cell r="GS8762">
            <v>21111</v>
          </cell>
          <cell r="GX8762">
            <v>0</v>
          </cell>
          <cell r="JB8762">
            <v>0</v>
          </cell>
          <cell r="KB8762">
            <v>0</v>
          </cell>
          <cell r="KC8762">
            <v>1326590.05</v>
          </cell>
        </row>
        <row r="8763">
          <cell r="GS8763">
            <v>21111</v>
          </cell>
          <cell r="GX8763">
            <v>0</v>
          </cell>
          <cell r="JB8763">
            <v>0</v>
          </cell>
          <cell r="KB8763">
            <v>0</v>
          </cell>
          <cell r="KC8763">
            <v>0</v>
          </cell>
        </row>
        <row r="8764">
          <cell r="GS8764">
            <v>21111</v>
          </cell>
          <cell r="GX8764">
            <v>0</v>
          </cell>
          <cell r="JB8764">
            <v>0</v>
          </cell>
          <cell r="KB8764">
            <v>0</v>
          </cell>
          <cell r="KC8764">
            <v>429601.61</v>
          </cell>
        </row>
        <row r="8765">
          <cell r="GS8765">
            <v>21111</v>
          </cell>
          <cell r="GX8765">
            <v>0</v>
          </cell>
          <cell r="JB8765">
            <v>0</v>
          </cell>
          <cell r="KB8765">
            <v>0</v>
          </cell>
          <cell r="KC8765">
            <v>0</v>
          </cell>
        </row>
        <row r="8766">
          <cell r="GS8766">
            <v>21111</v>
          </cell>
          <cell r="GX8766">
            <v>0</v>
          </cell>
          <cell r="JB8766">
            <v>0</v>
          </cell>
          <cell r="KB8766">
            <v>0</v>
          </cell>
          <cell r="KC8766">
            <v>1020452.43</v>
          </cell>
        </row>
        <row r="8767">
          <cell r="GS8767">
            <v>21111</v>
          </cell>
          <cell r="GX8767">
            <v>0</v>
          </cell>
          <cell r="JB8767">
            <v>0</v>
          </cell>
          <cell r="KB8767">
            <v>0</v>
          </cell>
          <cell r="KC8767">
            <v>0</v>
          </cell>
        </row>
        <row r="8768">
          <cell r="GS8768">
            <v>21111</v>
          </cell>
          <cell r="GX8768">
            <v>0</v>
          </cell>
          <cell r="JB8768">
            <v>0</v>
          </cell>
          <cell r="KB8768">
            <v>0</v>
          </cell>
          <cell r="KC8768">
            <v>2488704.66</v>
          </cell>
        </row>
        <row r="8769">
          <cell r="GS8769">
            <v>21111</v>
          </cell>
          <cell r="GX8769">
            <v>0</v>
          </cell>
          <cell r="JB8769">
            <v>0</v>
          </cell>
          <cell r="KB8769">
            <v>0</v>
          </cell>
          <cell r="KC8769">
            <v>0</v>
          </cell>
        </row>
        <row r="8770">
          <cell r="GS8770">
            <v>21111</v>
          </cell>
          <cell r="GX8770">
            <v>0</v>
          </cell>
          <cell r="JB8770">
            <v>0</v>
          </cell>
          <cell r="KB8770">
            <v>0</v>
          </cell>
          <cell r="KC8770">
            <v>379247.52</v>
          </cell>
        </row>
        <row r="8771">
          <cell r="GS8771">
            <v>21111</v>
          </cell>
          <cell r="GX8771">
            <v>0</v>
          </cell>
          <cell r="JB8771">
            <v>21245.58</v>
          </cell>
          <cell r="KB8771">
            <v>21245.58</v>
          </cell>
          <cell r="KC8771">
            <v>148719</v>
          </cell>
        </row>
        <row r="8772">
          <cell r="GS8772">
            <v>21111</v>
          </cell>
          <cell r="GX8772">
            <v>0</v>
          </cell>
          <cell r="JB8772">
            <v>0</v>
          </cell>
          <cell r="KB8772">
            <v>0</v>
          </cell>
          <cell r="KC8772">
            <v>0</v>
          </cell>
        </row>
        <row r="8773">
          <cell r="GS8773">
            <v>21111</v>
          </cell>
          <cell r="GX8773">
            <v>0</v>
          </cell>
          <cell r="JB8773">
            <v>2803.33</v>
          </cell>
          <cell r="KB8773">
            <v>0</v>
          </cell>
          <cell r="KC8773">
            <v>3062147.54</v>
          </cell>
        </row>
        <row r="8774">
          <cell r="GS8774">
            <v>21111</v>
          </cell>
          <cell r="GX8774">
            <v>0</v>
          </cell>
          <cell r="JB8774">
            <v>0</v>
          </cell>
          <cell r="KB8774">
            <v>0</v>
          </cell>
          <cell r="KC8774">
            <v>475959.99</v>
          </cell>
        </row>
        <row r="8775">
          <cell r="GS8775">
            <v>21111</v>
          </cell>
          <cell r="GX8775">
            <v>0</v>
          </cell>
          <cell r="JB8775">
            <v>0</v>
          </cell>
          <cell r="KB8775">
            <v>0</v>
          </cell>
          <cell r="KC8775">
            <v>203770.25</v>
          </cell>
        </row>
        <row r="8776">
          <cell r="GS8776">
            <v>21111</v>
          </cell>
          <cell r="GX8776">
            <v>0</v>
          </cell>
          <cell r="JB8776">
            <v>0</v>
          </cell>
          <cell r="KB8776">
            <v>0</v>
          </cell>
          <cell r="KC8776">
            <v>466246.19</v>
          </cell>
        </row>
        <row r="8777">
          <cell r="GS8777">
            <v>21111</v>
          </cell>
          <cell r="GX8777">
            <v>0</v>
          </cell>
          <cell r="JB8777">
            <v>0</v>
          </cell>
          <cell r="KB8777">
            <v>0</v>
          </cell>
          <cell r="KC8777">
            <v>210000</v>
          </cell>
        </row>
        <row r="8778">
          <cell r="GS8778">
            <v>21111</v>
          </cell>
          <cell r="GX8778">
            <v>0</v>
          </cell>
          <cell r="JB8778">
            <v>2029.02</v>
          </cell>
          <cell r="KB8778">
            <v>0</v>
          </cell>
          <cell r="KC8778">
            <v>77090.97</v>
          </cell>
        </row>
        <row r="8779">
          <cell r="GS8779">
            <v>21111</v>
          </cell>
          <cell r="GX8779">
            <v>0</v>
          </cell>
          <cell r="JB8779">
            <v>0</v>
          </cell>
          <cell r="KB8779">
            <v>0</v>
          </cell>
          <cell r="KC8779">
            <v>188426.2</v>
          </cell>
        </row>
        <row r="8780">
          <cell r="GS8780">
            <v>21111</v>
          </cell>
          <cell r="GX8780">
            <v>0</v>
          </cell>
          <cell r="JB8780">
            <v>0</v>
          </cell>
          <cell r="KB8780">
            <v>0</v>
          </cell>
          <cell r="KC8780">
            <v>386314.01</v>
          </cell>
        </row>
        <row r="8781">
          <cell r="GS8781">
            <v>21111</v>
          </cell>
          <cell r="GX8781">
            <v>0</v>
          </cell>
          <cell r="JB8781">
            <v>0</v>
          </cell>
          <cell r="KB8781">
            <v>0</v>
          </cell>
          <cell r="KC8781">
            <v>704071</v>
          </cell>
        </row>
        <row r="8782">
          <cell r="GS8782">
            <v>21111</v>
          </cell>
          <cell r="GX8782">
            <v>0</v>
          </cell>
          <cell r="JB8782">
            <v>0</v>
          </cell>
          <cell r="KB8782">
            <v>0</v>
          </cell>
          <cell r="KC8782">
            <v>109400</v>
          </cell>
        </row>
        <row r="8783">
          <cell r="GS8783">
            <v>21111</v>
          </cell>
          <cell r="GX8783">
            <v>0</v>
          </cell>
          <cell r="JB8783">
            <v>119</v>
          </cell>
          <cell r="KB8783">
            <v>0</v>
          </cell>
          <cell r="KC8783">
            <v>35000</v>
          </cell>
        </row>
        <row r="8784">
          <cell r="GS8784">
            <v>21111</v>
          </cell>
          <cell r="GX8784">
            <v>0</v>
          </cell>
          <cell r="JB8784">
            <v>0</v>
          </cell>
          <cell r="KB8784">
            <v>0</v>
          </cell>
          <cell r="KC8784">
            <v>0</v>
          </cell>
        </row>
        <row r="8785">
          <cell r="GS8785">
            <v>21111</v>
          </cell>
          <cell r="GX8785">
            <v>0</v>
          </cell>
          <cell r="JB8785">
            <v>0</v>
          </cell>
          <cell r="KB8785">
            <v>0</v>
          </cell>
          <cell r="KC8785">
            <v>30000</v>
          </cell>
        </row>
        <row r="8786">
          <cell r="GS8786">
            <v>21111</v>
          </cell>
          <cell r="GX8786">
            <v>0</v>
          </cell>
          <cell r="JB8786">
            <v>0</v>
          </cell>
          <cell r="KB8786">
            <v>0</v>
          </cell>
          <cell r="KC8786">
            <v>271000</v>
          </cell>
        </row>
        <row r="8787">
          <cell r="GS8787">
            <v>21111</v>
          </cell>
          <cell r="GX8787">
            <v>0</v>
          </cell>
          <cell r="JB8787">
            <v>399.01</v>
          </cell>
          <cell r="KB8787">
            <v>0</v>
          </cell>
          <cell r="KC8787">
            <v>200000</v>
          </cell>
        </row>
        <row r="8788">
          <cell r="GS8788">
            <v>21111</v>
          </cell>
          <cell r="GX8788">
            <v>0</v>
          </cell>
          <cell r="JB8788">
            <v>263400</v>
          </cell>
          <cell r="KB8788">
            <v>157000</v>
          </cell>
          <cell r="KC8788">
            <v>774785.48</v>
          </cell>
        </row>
        <row r="8789">
          <cell r="GS8789">
            <v>21111</v>
          </cell>
          <cell r="GX8789">
            <v>0</v>
          </cell>
          <cell r="JB8789">
            <v>0</v>
          </cell>
          <cell r="KB8789">
            <v>0</v>
          </cell>
          <cell r="KC8789">
            <v>500000</v>
          </cell>
        </row>
        <row r="8790">
          <cell r="GS8790">
            <v>21111</v>
          </cell>
          <cell r="GX8790">
            <v>0</v>
          </cell>
          <cell r="JB8790">
            <v>0</v>
          </cell>
          <cell r="KB8790">
            <v>0</v>
          </cell>
          <cell r="KC8790">
            <v>150000</v>
          </cell>
        </row>
        <row r="8791">
          <cell r="GS8791">
            <v>21111</v>
          </cell>
          <cell r="GX8791">
            <v>0</v>
          </cell>
          <cell r="JB8791">
            <v>240</v>
          </cell>
          <cell r="KB8791">
            <v>0</v>
          </cell>
          <cell r="KC8791">
            <v>61718.66</v>
          </cell>
        </row>
        <row r="8792">
          <cell r="GS8792">
            <v>21111</v>
          </cell>
          <cell r="GX8792">
            <v>0</v>
          </cell>
          <cell r="JB8792">
            <v>0</v>
          </cell>
          <cell r="KB8792">
            <v>0</v>
          </cell>
          <cell r="KC8792">
            <v>245720</v>
          </cell>
        </row>
        <row r="8793">
          <cell r="GS8793">
            <v>21111</v>
          </cell>
          <cell r="GX8793">
            <v>0</v>
          </cell>
          <cell r="JB8793">
            <v>0</v>
          </cell>
          <cell r="KB8793">
            <v>0</v>
          </cell>
          <cell r="KC8793">
            <v>14175.24</v>
          </cell>
        </row>
        <row r="8794">
          <cell r="GS8794">
            <v>21111</v>
          </cell>
          <cell r="GX8794">
            <v>0</v>
          </cell>
          <cell r="JB8794">
            <v>567998.64</v>
          </cell>
          <cell r="KB8794">
            <v>567998.64</v>
          </cell>
          <cell r="KC8794">
            <v>1213254.05</v>
          </cell>
        </row>
        <row r="8795">
          <cell r="GS8795">
            <v>21111</v>
          </cell>
          <cell r="GX8795">
            <v>0</v>
          </cell>
          <cell r="JB8795">
            <v>0</v>
          </cell>
          <cell r="KB8795">
            <v>0</v>
          </cell>
          <cell r="KC8795">
            <v>80283</v>
          </cell>
        </row>
        <row r="8796">
          <cell r="GS8796">
            <v>21111</v>
          </cell>
          <cell r="GX8796">
            <v>0</v>
          </cell>
          <cell r="JB8796">
            <v>0</v>
          </cell>
          <cell r="KB8796">
            <v>0</v>
          </cell>
          <cell r="KC8796">
            <v>350000</v>
          </cell>
        </row>
        <row r="8797">
          <cell r="GS8797">
            <v>21111</v>
          </cell>
          <cell r="GX8797">
            <v>0</v>
          </cell>
          <cell r="JB8797">
            <v>0</v>
          </cell>
          <cell r="KB8797">
            <v>0</v>
          </cell>
          <cell r="KC8797">
            <v>2163477.91</v>
          </cell>
        </row>
        <row r="8798">
          <cell r="GS8798">
            <v>21111</v>
          </cell>
          <cell r="GX8798">
            <v>0</v>
          </cell>
          <cell r="JB8798">
            <v>0</v>
          </cell>
          <cell r="KB8798">
            <v>0</v>
          </cell>
          <cell r="KC8798">
            <v>1050000</v>
          </cell>
        </row>
        <row r="8799">
          <cell r="GS8799">
            <v>21111</v>
          </cell>
          <cell r="GX8799">
            <v>0</v>
          </cell>
          <cell r="JB8799">
            <v>0</v>
          </cell>
          <cell r="KB8799">
            <v>0</v>
          </cell>
          <cell r="KC8799">
            <v>2326380</v>
          </cell>
        </row>
        <row r="8800">
          <cell r="GS8800">
            <v>21111</v>
          </cell>
          <cell r="GX8800">
            <v>0</v>
          </cell>
          <cell r="JB8800">
            <v>3384.64</v>
          </cell>
          <cell r="KB8800">
            <v>0</v>
          </cell>
          <cell r="KC8800">
            <v>326443.23</v>
          </cell>
        </row>
        <row r="8801">
          <cell r="GS8801">
            <v>21111</v>
          </cell>
          <cell r="GX8801">
            <v>0</v>
          </cell>
          <cell r="JB8801">
            <v>7178.8</v>
          </cell>
          <cell r="KB8801">
            <v>6844</v>
          </cell>
          <cell r="KC8801">
            <v>386581.38</v>
          </cell>
        </row>
        <row r="8802">
          <cell r="GS8802">
            <v>21111</v>
          </cell>
          <cell r="GX8802">
            <v>0</v>
          </cell>
          <cell r="JB8802">
            <v>0</v>
          </cell>
          <cell r="KB8802">
            <v>0</v>
          </cell>
          <cell r="KC8802">
            <v>70000</v>
          </cell>
        </row>
        <row r="8803">
          <cell r="GS8803">
            <v>21111</v>
          </cell>
          <cell r="GX8803">
            <v>0</v>
          </cell>
          <cell r="JB8803">
            <v>0</v>
          </cell>
          <cell r="KB8803">
            <v>0</v>
          </cell>
          <cell r="KC8803">
            <v>514723.03</v>
          </cell>
        </row>
        <row r="8804">
          <cell r="GS8804">
            <v>21111</v>
          </cell>
          <cell r="GX8804">
            <v>0</v>
          </cell>
          <cell r="JB8804">
            <v>0</v>
          </cell>
          <cell r="KB8804">
            <v>0</v>
          </cell>
          <cell r="KC8804">
            <v>82135.899999999994</v>
          </cell>
        </row>
        <row r="8805">
          <cell r="GS8805">
            <v>21111</v>
          </cell>
          <cell r="GX8805">
            <v>0</v>
          </cell>
          <cell r="JB8805">
            <v>0</v>
          </cell>
          <cell r="KB8805">
            <v>0</v>
          </cell>
          <cell r="KC8805">
            <v>70000</v>
          </cell>
        </row>
        <row r="8806">
          <cell r="GS8806">
            <v>21111</v>
          </cell>
          <cell r="GX8806">
            <v>0</v>
          </cell>
          <cell r="JB8806">
            <v>0</v>
          </cell>
          <cell r="KB8806">
            <v>0</v>
          </cell>
          <cell r="KC8806">
            <v>380343.98</v>
          </cell>
        </row>
        <row r="8807">
          <cell r="GS8807">
            <v>21111</v>
          </cell>
          <cell r="GX8807">
            <v>0</v>
          </cell>
          <cell r="JB8807">
            <v>0</v>
          </cell>
          <cell r="KB8807">
            <v>0</v>
          </cell>
          <cell r="KC8807">
            <v>550000</v>
          </cell>
        </row>
        <row r="8808">
          <cell r="GS8808">
            <v>21111</v>
          </cell>
          <cell r="GX8808">
            <v>0</v>
          </cell>
          <cell r="JB8808">
            <v>34172868.240000002</v>
          </cell>
          <cell r="KB8808">
            <v>34172868.240000002</v>
          </cell>
          <cell r="KC8808">
            <v>34172868.240000002</v>
          </cell>
        </row>
        <row r="8809">
          <cell r="GS8809">
            <v>21111</v>
          </cell>
          <cell r="GX8809">
            <v>34172868.240000002</v>
          </cell>
          <cell r="JB8809">
            <v>0</v>
          </cell>
          <cell r="KB8809">
            <v>0</v>
          </cell>
          <cell r="KC8809">
            <v>-34172868.240000002</v>
          </cell>
        </row>
        <row r="8810">
          <cell r="GS8810">
            <v>21111</v>
          </cell>
          <cell r="GX8810">
            <v>0</v>
          </cell>
          <cell r="JB8810">
            <v>69710520</v>
          </cell>
          <cell r="KB8810">
            <v>69710520</v>
          </cell>
          <cell r="KC8810">
            <v>69710520</v>
          </cell>
        </row>
        <row r="8811">
          <cell r="GS8811">
            <v>21111</v>
          </cell>
          <cell r="GX8811">
            <v>0</v>
          </cell>
          <cell r="JB8811">
            <v>5672415</v>
          </cell>
          <cell r="KB8811">
            <v>5672415</v>
          </cell>
          <cell r="KC8811">
            <v>5672415</v>
          </cell>
        </row>
        <row r="8812">
          <cell r="GS8812">
            <v>21111</v>
          </cell>
          <cell r="GX8812">
            <v>20000000</v>
          </cell>
          <cell r="JB8812">
            <v>0</v>
          </cell>
          <cell r="KB8812">
            <v>0</v>
          </cell>
          <cell r="KC8812">
            <v>-20000000</v>
          </cell>
        </row>
        <row r="8813">
          <cell r="GS8813">
            <v>21111</v>
          </cell>
          <cell r="GX8813">
            <v>0</v>
          </cell>
          <cell r="JB8813">
            <v>14807795</v>
          </cell>
          <cell r="KB8813">
            <v>14807795</v>
          </cell>
          <cell r="KC8813">
            <v>14807795</v>
          </cell>
        </row>
        <row r="8814">
          <cell r="GS8814">
            <v>21111</v>
          </cell>
          <cell r="GX8814">
            <v>0</v>
          </cell>
          <cell r="JB8814">
            <v>891731.5</v>
          </cell>
          <cell r="KB8814">
            <v>891731.5</v>
          </cell>
          <cell r="KC8814">
            <v>891731.5</v>
          </cell>
        </row>
        <row r="8815">
          <cell r="GS8815">
            <v>21111</v>
          </cell>
          <cell r="GX8815">
            <v>16136688</v>
          </cell>
          <cell r="JB8815">
            <v>10340477.41</v>
          </cell>
          <cell r="KB8815">
            <v>10340477.41</v>
          </cell>
          <cell r="KC8815">
            <v>2272133.41</v>
          </cell>
        </row>
        <row r="8816">
          <cell r="GS8816">
            <v>21111</v>
          </cell>
          <cell r="GX8816">
            <v>0</v>
          </cell>
          <cell r="JB8816">
            <v>585.36</v>
          </cell>
          <cell r="KB8816">
            <v>585.36</v>
          </cell>
          <cell r="KC8816">
            <v>585.36</v>
          </cell>
        </row>
        <row r="8817">
          <cell r="GS8817">
            <v>21111</v>
          </cell>
          <cell r="GX8817">
            <v>672362</v>
          </cell>
          <cell r="JB8817">
            <v>682308.94</v>
          </cell>
          <cell r="KB8817">
            <v>682308.94</v>
          </cell>
          <cell r="KC8817">
            <v>33229.140000000014</v>
          </cell>
        </row>
        <row r="8818">
          <cell r="GS8818">
            <v>21111</v>
          </cell>
          <cell r="GX8818">
            <v>0</v>
          </cell>
          <cell r="JB8818">
            <v>49792.93</v>
          </cell>
          <cell r="KB8818">
            <v>49792.93</v>
          </cell>
          <cell r="KC8818">
            <v>49792.93</v>
          </cell>
        </row>
        <row r="8819">
          <cell r="GS8819">
            <v>21111</v>
          </cell>
          <cell r="GX8819">
            <v>2689448</v>
          </cell>
          <cell r="JB8819">
            <v>1204833.74</v>
          </cell>
          <cell r="KB8819">
            <v>1204833.74</v>
          </cell>
          <cell r="KC8819">
            <v>-34543.990000000224</v>
          </cell>
        </row>
        <row r="8820">
          <cell r="GS8820">
            <v>21111</v>
          </cell>
          <cell r="GX8820">
            <v>0</v>
          </cell>
          <cell r="JB8820">
            <v>40888.32</v>
          </cell>
          <cell r="KB8820">
            <v>40888.32</v>
          </cell>
          <cell r="KC8820">
            <v>40888.32</v>
          </cell>
        </row>
        <row r="8821">
          <cell r="GS8821">
            <v>21111</v>
          </cell>
          <cell r="GX8821">
            <v>1048884.72</v>
          </cell>
          <cell r="JB8821">
            <v>421698.03</v>
          </cell>
          <cell r="KB8821">
            <v>387083.27</v>
          </cell>
          <cell r="KC8821">
            <v>-40888.319999999949</v>
          </cell>
        </row>
        <row r="8822">
          <cell r="GS8822">
            <v>21111</v>
          </cell>
          <cell r="GX8822">
            <v>0</v>
          </cell>
          <cell r="JB8822">
            <v>12799.4</v>
          </cell>
          <cell r="KB8822">
            <v>12799.4</v>
          </cell>
          <cell r="KC8822">
            <v>12799.4</v>
          </cell>
        </row>
        <row r="8823">
          <cell r="GS8823">
            <v>21111</v>
          </cell>
          <cell r="GX8823">
            <v>338870.45</v>
          </cell>
          <cell r="JB8823">
            <v>133778.12</v>
          </cell>
          <cell r="KB8823">
            <v>122708.12</v>
          </cell>
          <cell r="KC8823">
            <v>-12799.400000000023</v>
          </cell>
        </row>
        <row r="8824">
          <cell r="GS8824">
            <v>21111</v>
          </cell>
          <cell r="GX8824">
            <v>0</v>
          </cell>
          <cell r="JB8824">
            <v>31452.63</v>
          </cell>
          <cell r="KB8824">
            <v>31452.63</v>
          </cell>
          <cell r="KC8824">
            <v>31452.63</v>
          </cell>
        </row>
        <row r="8825">
          <cell r="GS8825">
            <v>21111</v>
          </cell>
          <cell r="GX8825">
            <v>806834.4</v>
          </cell>
          <cell r="JB8825">
            <v>324383.83</v>
          </cell>
          <cell r="KB8825">
            <v>297757.03000000003</v>
          </cell>
          <cell r="KC8825">
            <v>-31452.630000000005</v>
          </cell>
        </row>
        <row r="8826">
          <cell r="GS8826">
            <v>21111</v>
          </cell>
          <cell r="GX8826">
            <v>0</v>
          </cell>
          <cell r="JB8826">
            <v>64176.63</v>
          </cell>
          <cell r="KB8826">
            <v>64176.63</v>
          </cell>
          <cell r="KC8826">
            <v>64176.63</v>
          </cell>
        </row>
        <row r="8827">
          <cell r="GS8827">
            <v>21111</v>
          </cell>
          <cell r="GX8827">
            <v>1936402.56</v>
          </cell>
          <cell r="JB8827">
            <v>653934.43999999994</v>
          </cell>
          <cell r="KB8827">
            <v>600580.13</v>
          </cell>
          <cell r="KC8827">
            <v>-64176.630000000121</v>
          </cell>
        </row>
        <row r="8828">
          <cell r="GS8828">
            <v>21111</v>
          </cell>
          <cell r="GX8828">
            <v>0</v>
          </cell>
          <cell r="JB8828">
            <v>7930.13</v>
          </cell>
          <cell r="KB8828">
            <v>7930.13</v>
          </cell>
          <cell r="KC8828">
            <v>7930.13</v>
          </cell>
        </row>
        <row r="8829">
          <cell r="GS8829">
            <v>21111</v>
          </cell>
          <cell r="GX8829">
            <v>290460.38</v>
          </cell>
          <cell r="JB8829">
            <v>79402.990000000005</v>
          </cell>
          <cell r="KB8829">
            <v>72982.28</v>
          </cell>
          <cell r="KC8829">
            <v>-7930.1300000000047</v>
          </cell>
        </row>
        <row r="8830">
          <cell r="GS8830">
            <v>21111</v>
          </cell>
          <cell r="GX8830">
            <v>23586899</v>
          </cell>
          <cell r="JB8830">
            <v>0</v>
          </cell>
          <cell r="KB8830">
            <v>0</v>
          </cell>
          <cell r="KC8830">
            <v>-23118085.48</v>
          </cell>
        </row>
        <row r="8831">
          <cell r="GS8831">
            <v>21111</v>
          </cell>
          <cell r="GX8831">
            <v>28000</v>
          </cell>
          <cell r="JB8831">
            <v>0</v>
          </cell>
          <cell r="KB8831">
            <v>0</v>
          </cell>
          <cell r="KC8831">
            <v>0</v>
          </cell>
        </row>
        <row r="8832">
          <cell r="GS8832">
            <v>21111</v>
          </cell>
          <cell r="GX8832">
            <v>28000</v>
          </cell>
          <cell r="JB8832">
            <v>0</v>
          </cell>
          <cell r="KB8832">
            <v>0</v>
          </cell>
          <cell r="KC8832">
            <v>0</v>
          </cell>
        </row>
        <row r="8833">
          <cell r="GS8833">
            <v>21111</v>
          </cell>
          <cell r="GX8833">
            <v>13345.09</v>
          </cell>
          <cell r="JB8833">
            <v>0</v>
          </cell>
          <cell r="KB8833">
            <v>0</v>
          </cell>
          <cell r="KC8833">
            <v>0</v>
          </cell>
        </row>
        <row r="8834">
          <cell r="GS8834">
            <v>21111</v>
          </cell>
          <cell r="GX8834">
            <v>520076.75</v>
          </cell>
          <cell r="JB8834">
            <v>390847</v>
          </cell>
          <cell r="KB8834">
            <v>390847</v>
          </cell>
          <cell r="KC8834">
            <v>0</v>
          </cell>
        </row>
        <row r="8835">
          <cell r="GS8835">
            <v>21111</v>
          </cell>
          <cell r="GX8835">
            <v>1212.52</v>
          </cell>
          <cell r="JB8835">
            <v>727</v>
          </cell>
          <cell r="KB8835">
            <v>727</v>
          </cell>
          <cell r="KC8835">
            <v>0</v>
          </cell>
        </row>
        <row r="8836">
          <cell r="GS8836">
            <v>21111</v>
          </cell>
          <cell r="GX8836">
            <v>1533687.36</v>
          </cell>
          <cell r="JB8836">
            <v>345218.27</v>
          </cell>
          <cell r="KB8836">
            <v>256955.32</v>
          </cell>
          <cell r="KC8836">
            <v>0</v>
          </cell>
        </row>
        <row r="8837">
          <cell r="GS8837">
            <v>21111</v>
          </cell>
          <cell r="GX8837">
            <v>151194.76</v>
          </cell>
          <cell r="JB8837">
            <v>425433.89</v>
          </cell>
          <cell r="KB8837">
            <v>425433.89</v>
          </cell>
          <cell r="KC8837">
            <v>274239.13</v>
          </cell>
        </row>
        <row r="8838">
          <cell r="GS8838">
            <v>21111</v>
          </cell>
          <cell r="GX8838">
            <v>996714.11</v>
          </cell>
          <cell r="JB8838">
            <v>0</v>
          </cell>
          <cell r="KB8838">
            <v>0</v>
          </cell>
          <cell r="KC8838">
            <v>0</v>
          </cell>
        </row>
        <row r="8839">
          <cell r="GS8839">
            <v>21111</v>
          </cell>
          <cell r="GX8839">
            <v>0</v>
          </cell>
          <cell r="JB8839">
            <v>3620950.4</v>
          </cell>
          <cell r="KB8839">
            <v>3620950.4</v>
          </cell>
          <cell r="KC8839">
            <v>3620950.4</v>
          </cell>
        </row>
        <row r="8840">
          <cell r="GS8840">
            <v>21111</v>
          </cell>
          <cell r="GX8840">
            <v>117694683.48</v>
          </cell>
          <cell r="JB8840">
            <v>38789858.840000004</v>
          </cell>
          <cell r="KB8840">
            <v>38789858.840000004</v>
          </cell>
          <cell r="KC8840">
            <v>-3620950.400000006</v>
          </cell>
        </row>
        <row r="8841">
          <cell r="GS8841">
            <v>21111</v>
          </cell>
          <cell r="GX8841">
            <v>0</v>
          </cell>
          <cell r="JB8841">
            <v>0</v>
          </cell>
          <cell r="KB8841">
            <v>0</v>
          </cell>
          <cell r="KC8841">
            <v>0</v>
          </cell>
        </row>
        <row r="8842">
          <cell r="GS8842">
            <v>21111</v>
          </cell>
          <cell r="GX8842">
            <v>5332961.43</v>
          </cell>
          <cell r="JB8842">
            <v>1720155.52</v>
          </cell>
          <cell r="KB8842">
            <v>1720155.52</v>
          </cell>
          <cell r="KC8842">
            <v>0</v>
          </cell>
        </row>
        <row r="8843">
          <cell r="GS8843">
            <v>21111</v>
          </cell>
          <cell r="GX8843">
            <v>0</v>
          </cell>
          <cell r="JB8843">
            <v>0</v>
          </cell>
          <cell r="KB8843">
            <v>0</v>
          </cell>
          <cell r="KC8843">
            <v>0</v>
          </cell>
        </row>
        <row r="8844">
          <cell r="GS8844">
            <v>21111</v>
          </cell>
          <cell r="GX8844">
            <v>22293286.399999999</v>
          </cell>
          <cell r="JB8844">
            <v>496352.93</v>
          </cell>
          <cell r="KB8844">
            <v>496352.93</v>
          </cell>
          <cell r="KC8844">
            <v>0</v>
          </cell>
        </row>
        <row r="8845">
          <cell r="GS8845">
            <v>21111</v>
          </cell>
          <cell r="GX8845">
            <v>0</v>
          </cell>
          <cell r="JB8845">
            <v>222811.63</v>
          </cell>
          <cell r="KB8845">
            <v>222811.63</v>
          </cell>
          <cell r="KC8845">
            <v>222811.63</v>
          </cell>
        </row>
        <row r="8846">
          <cell r="GS8846">
            <v>21111</v>
          </cell>
          <cell r="GX8846">
            <v>5451660.2400000002</v>
          </cell>
          <cell r="JB8846">
            <v>2388759.67</v>
          </cell>
          <cell r="KB8846">
            <v>2095693.74</v>
          </cell>
          <cell r="KC8846">
            <v>-222811.62999999989</v>
          </cell>
        </row>
        <row r="8847">
          <cell r="GS8847">
            <v>21111</v>
          </cell>
          <cell r="GX8847">
            <v>0</v>
          </cell>
          <cell r="JB8847">
            <v>69685.929999999993</v>
          </cell>
          <cell r="KB8847">
            <v>69685.929999999993</v>
          </cell>
          <cell r="KC8847">
            <v>69685.929999999993</v>
          </cell>
        </row>
        <row r="8848">
          <cell r="GS8848">
            <v>21111</v>
          </cell>
          <cell r="GX8848">
            <v>1645018.38</v>
          </cell>
          <cell r="JB8848">
            <v>749376.41</v>
          </cell>
          <cell r="KB8848">
            <v>657465.61</v>
          </cell>
          <cell r="KC8848">
            <v>-69685.929999999935</v>
          </cell>
        </row>
        <row r="8849">
          <cell r="GS8849">
            <v>21111</v>
          </cell>
          <cell r="GX8849">
            <v>0</v>
          </cell>
          <cell r="JB8849">
            <v>171393.81</v>
          </cell>
          <cell r="KB8849">
            <v>171393.81</v>
          </cell>
          <cell r="KC8849">
            <v>171393.81</v>
          </cell>
        </row>
        <row r="8850">
          <cell r="GS8850">
            <v>21111</v>
          </cell>
          <cell r="GX8850">
            <v>4193587.54</v>
          </cell>
          <cell r="JB8850">
            <v>1837510.27</v>
          </cell>
          <cell r="KB8850">
            <v>1612074.67</v>
          </cell>
          <cell r="KC8850">
            <v>-171393.81000000006</v>
          </cell>
        </row>
        <row r="8851">
          <cell r="GS8851">
            <v>21111</v>
          </cell>
          <cell r="GX8851">
            <v>0</v>
          </cell>
          <cell r="JB8851">
            <v>323643.08</v>
          </cell>
          <cell r="KB8851">
            <v>323643.08</v>
          </cell>
          <cell r="KC8851">
            <v>323643.08</v>
          </cell>
        </row>
        <row r="8852">
          <cell r="GS8852">
            <v>21111</v>
          </cell>
          <cell r="GX8852">
            <v>7900745.6299999999</v>
          </cell>
          <cell r="JB8852">
            <v>3520674.98</v>
          </cell>
          <cell r="KB8852">
            <v>3086569.31</v>
          </cell>
          <cell r="KC8852">
            <v>-323643.08000000007</v>
          </cell>
        </row>
        <row r="8853">
          <cell r="GS8853">
            <v>21111</v>
          </cell>
          <cell r="GX8853">
            <v>0</v>
          </cell>
          <cell r="JB8853">
            <v>35391.99</v>
          </cell>
          <cell r="KB8853">
            <v>35391.99</v>
          </cell>
          <cell r="KC8853">
            <v>35391.99</v>
          </cell>
        </row>
        <row r="8854">
          <cell r="GS8854">
            <v>21111</v>
          </cell>
          <cell r="GX8854">
            <v>860553.14</v>
          </cell>
          <cell r="JB8854">
            <v>394708.52</v>
          </cell>
          <cell r="KB8854">
            <v>345632.36</v>
          </cell>
          <cell r="KC8854">
            <v>-35391.989999999991</v>
          </cell>
        </row>
        <row r="8855">
          <cell r="GS8855">
            <v>21111</v>
          </cell>
          <cell r="GX8855">
            <v>0</v>
          </cell>
          <cell r="JB8855">
            <v>6281528.3399999999</v>
          </cell>
          <cell r="KB8855">
            <v>5892368.3300000001</v>
          </cell>
          <cell r="KC8855">
            <v>7646836.4900000002</v>
          </cell>
        </row>
        <row r="8856">
          <cell r="GS8856">
            <v>21111</v>
          </cell>
          <cell r="GX8856">
            <v>64671795.420000002</v>
          </cell>
          <cell r="JB8856">
            <v>56164958.93</v>
          </cell>
          <cell r="KB8856">
            <v>56164958.93</v>
          </cell>
          <cell r="KC8856">
            <v>-7646836.4900000021</v>
          </cell>
        </row>
        <row r="8857">
          <cell r="GS8857">
            <v>21111</v>
          </cell>
          <cell r="GX8857">
            <v>0</v>
          </cell>
          <cell r="JB8857">
            <v>0</v>
          </cell>
          <cell r="KB8857">
            <v>0</v>
          </cell>
          <cell r="KC8857">
            <v>0</v>
          </cell>
        </row>
        <row r="8858">
          <cell r="GS8858">
            <v>21111</v>
          </cell>
          <cell r="GX8858">
            <v>445726.96</v>
          </cell>
          <cell r="JB8858">
            <v>0</v>
          </cell>
          <cell r="KB8858">
            <v>0</v>
          </cell>
          <cell r="KC8858">
            <v>0</v>
          </cell>
        </row>
        <row r="8859">
          <cell r="GS8859">
            <v>21111</v>
          </cell>
          <cell r="GX8859">
            <v>0</v>
          </cell>
          <cell r="JB8859">
            <v>0</v>
          </cell>
          <cell r="KB8859">
            <v>0</v>
          </cell>
          <cell r="KC8859">
            <v>0</v>
          </cell>
        </row>
        <row r="8860">
          <cell r="GS8860">
            <v>21111</v>
          </cell>
          <cell r="GX8860">
            <v>64497324.829999998</v>
          </cell>
          <cell r="JB8860">
            <v>33890581.539999999</v>
          </cell>
          <cell r="KB8860">
            <v>33890581.539999999</v>
          </cell>
          <cell r="KC8860">
            <v>0</v>
          </cell>
        </row>
        <row r="8861">
          <cell r="GS8861">
            <v>21111</v>
          </cell>
          <cell r="GX8861">
            <v>0</v>
          </cell>
          <cell r="JB8861">
            <v>0</v>
          </cell>
          <cell r="KB8861">
            <v>0</v>
          </cell>
          <cell r="KC8861">
            <v>0</v>
          </cell>
        </row>
        <row r="8862">
          <cell r="GS8862">
            <v>21111</v>
          </cell>
          <cell r="GX8862">
            <v>4401896.99</v>
          </cell>
          <cell r="JB8862">
            <v>1978589.84</v>
          </cell>
          <cell r="KB8862">
            <v>1978589.84</v>
          </cell>
          <cell r="KC8862">
            <v>0</v>
          </cell>
        </row>
        <row r="8863">
          <cell r="GS8863">
            <v>21111</v>
          </cell>
          <cell r="GX8863">
            <v>0</v>
          </cell>
          <cell r="JB8863">
            <v>0</v>
          </cell>
          <cell r="KB8863">
            <v>0</v>
          </cell>
          <cell r="KC8863">
            <v>0</v>
          </cell>
        </row>
        <row r="8864">
          <cell r="GS8864">
            <v>21111</v>
          </cell>
          <cell r="GX8864">
            <v>0</v>
          </cell>
          <cell r="JB8864">
            <v>311540.5</v>
          </cell>
          <cell r="KB8864">
            <v>311540.5</v>
          </cell>
          <cell r="KC8864">
            <v>311540.5</v>
          </cell>
        </row>
        <row r="8865">
          <cell r="GS8865">
            <v>21111</v>
          </cell>
          <cell r="GX8865">
            <v>0</v>
          </cell>
          <cell r="JB8865">
            <v>0</v>
          </cell>
          <cell r="KB8865">
            <v>0</v>
          </cell>
          <cell r="KC8865">
            <v>0</v>
          </cell>
        </row>
        <row r="8866">
          <cell r="GS8866">
            <v>21111</v>
          </cell>
          <cell r="GX8866">
            <v>0</v>
          </cell>
          <cell r="JB8866">
            <v>0</v>
          </cell>
          <cell r="KB8866">
            <v>0</v>
          </cell>
          <cell r="KC8866">
            <v>0</v>
          </cell>
        </row>
        <row r="8867">
          <cell r="GS8867">
            <v>21111</v>
          </cell>
          <cell r="GX8867">
            <v>0</v>
          </cell>
          <cell r="JB8867">
            <v>0</v>
          </cell>
          <cell r="KB8867">
            <v>0</v>
          </cell>
          <cell r="KC8867">
            <v>0</v>
          </cell>
        </row>
        <row r="8868">
          <cell r="GS8868">
            <v>21111</v>
          </cell>
          <cell r="GX8868">
            <v>0</v>
          </cell>
          <cell r="JB8868">
            <v>0</v>
          </cell>
          <cell r="KB8868">
            <v>0</v>
          </cell>
          <cell r="KC8868">
            <v>0</v>
          </cell>
        </row>
        <row r="8869">
          <cell r="GS8869">
            <v>21111</v>
          </cell>
          <cell r="GX8869">
            <v>0</v>
          </cell>
          <cell r="JB8869">
            <v>0</v>
          </cell>
          <cell r="KB8869">
            <v>0</v>
          </cell>
          <cell r="KC8869">
            <v>0</v>
          </cell>
        </row>
        <row r="8870">
          <cell r="GS8870">
            <v>21111</v>
          </cell>
          <cell r="GX8870">
            <v>0</v>
          </cell>
          <cell r="JB8870">
            <v>0</v>
          </cell>
          <cell r="KB8870">
            <v>0</v>
          </cell>
          <cell r="KC8870">
            <v>0</v>
          </cell>
        </row>
        <row r="8871">
          <cell r="GS8871">
            <v>21111</v>
          </cell>
          <cell r="GX8871">
            <v>0</v>
          </cell>
          <cell r="JB8871">
            <v>0</v>
          </cell>
          <cell r="KB8871">
            <v>0</v>
          </cell>
          <cell r="KC8871">
            <v>0</v>
          </cell>
        </row>
        <row r="8872">
          <cell r="GS8872">
            <v>21111</v>
          </cell>
          <cell r="GX8872">
            <v>0</v>
          </cell>
          <cell r="JB8872">
            <v>0</v>
          </cell>
          <cell r="KB8872">
            <v>0</v>
          </cell>
          <cell r="KC8872">
            <v>0</v>
          </cell>
        </row>
        <row r="8873">
          <cell r="GS8873">
            <v>21111</v>
          </cell>
          <cell r="GX8873">
            <v>0</v>
          </cell>
          <cell r="JB8873">
            <v>0</v>
          </cell>
          <cell r="KB8873">
            <v>0</v>
          </cell>
          <cell r="KC8873">
            <v>0</v>
          </cell>
        </row>
        <row r="8874">
          <cell r="GS8874">
            <v>21111</v>
          </cell>
          <cell r="GX8874">
            <v>0</v>
          </cell>
          <cell r="JB8874">
            <v>0</v>
          </cell>
          <cell r="KB8874">
            <v>0</v>
          </cell>
          <cell r="KC8874">
            <v>0</v>
          </cell>
        </row>
        <row r="8875">
          <cell r="GS8875">
            <v>21111</v>
          </cell>
          <cell r="GX8875">
            <v>0</v>
          </cell>
          <cell r="JB8875">
            <v>0</v>
          </cell>
          <cell r="KB8875">
            <v>0</v>
          </cell>
          <cell r="KC8875">
            <v>0</v>
          </cell>
        </row>
        <row r="8876">
          <cell r="GS8876">
            <v>21111</v>
          </cell>
          <cell r="GX8876">
            <v>0</v>
          </cell>
          <cell r="JB8876">
            <v>0</v>
          </cell>
          <cell r="KB8876">
            <v>0</v>
          </cell>
          <cell r="KC8876">
            <v>0</v>
          </cell>
        </row>
        <row r="8877">
          <cell r="GS8877">
            <v>21111</v>
          </cell>
          <cell r="GX8877">
            <v>0</v>
          </cell>
          <cell r="JB8877">
            <v>0</v>
          </cell>
          <cell r="KB8877">
            <v>0</v>
          </cell>
          <cell r="KC8877">
            <v>0</v>
          </cell>
        </row>
        <row r="8878">
          <cell r="GS8878">
            <v>21111</v>
          </cell>
          <cell r="GX8878">
            <v>0</v>
          </cell>
          <cell r="JB8878">
            <v>0</v>
          </cell>
          <cell r="KB8878">
            <v>0</v>
          </cell>
          <cell r="KC8878">
            <v>0</v>
          </cell>
        </row>
        <row r="8879">
          <cell r="GS8879">
            <v>21111</v>
          </cell>
          <cell r="GX8879">
            <v>0</v>
          </cell>
          <cell r="JB8879">
            <v>0</v>
          </cell>
          <cell r="KB8879">
            <v>0</v>
          </cell>
          <cell r="KC8879">
            <v>12000</v>
          </cell>
        </row>
        <row r="8880">
          <cell r="GS8880">
            <v>21111</v>
          </cell>
          <cell r="GX8880">
            <v>0</v>
          </cell>
          <cell r="JB8880">
            <v>0</v>
          </cell>
          <cell r="KB8880">
            <v>0</v>
          </cell>
          <cell r="KC8880">
            <v>12000</v>
          </cell>
        </row>
        <row r="8881">
          <cell r="GS8881">
            <v>21111</v>
          </cell>
          <cell r="GX8881">
            <v>0</v>
          </cell>
          <cell r="JB8881">
            <v>0</v>
          </cell>
          <cell r="KB8881">
            <v>0</v>
          </cell>
          <cell r="KC8881">
            <v>0</v>
          </cell>
        </row>
        <row r="8882">
          <cell r="GS8882">
            <v>21111</v>
          </cell>
          <cell r="GX8882">
            <v>0</v>
          </cell>
          <cell r="JB8882">
            <v>379954</v>
          </cell>
          <cell r="KB8882">
            <v>379954</v>
          </cell>
          <cell r="KC8882">
            <v>379954</v>
          </cell>
        </row>
        <row r="8883">
          <cell r="GS8883">
            <v>21111</v>
          </cell>
          <cell r="GX8883">
            <v>0</v>
          </cell>
          <cell r="JB8883">
            <v>0</v>
          </cell>
          <cell r="KB8883">
            <v>0</v>
          </cell>
          <cell r="KC8883">
            <v>0</v>
          </cell>
        </row>
        <row r="8884">
          <cell r="GS8884">
            <v>21111</v>
          </cell>
          <cell r="GX8884">
            <v>0</v>
          </cell>
          <cell r="JB8884">
            <v>0</v>
          </cell>
          <cell r="KB8884">
            <v>0</v>
          </cell>
          <cell r="KC8884">
            <v>0</v>
          </cell>
        </row>
        <row r="8885">
          <cell r="GS8885">
            <v>21111</v>
          </cell>
          <cell r="GX8885">
            <v>0</v>
          </cell>
          <cell r="JB8885">
            <v>0</v>
          </cell>
          <cell r="KB8885">
            <v>0</v>
          </cell>
          <cell r="KC8885">
            <v>0</v>
          </cell>
        </row>
        <row r="8886">
          <cell r="GS8886">
            <v>21111</v>
          </cell>
          <cell r="GX8886">
            <v>0</v>
          </cell>
          <cell r="JB8886">
            <v>0</v>
          </cell>
          <cell r="KB8886">
            <v>0</v>
          </cell>
          <cell r="KC8886">
            <v>0</v>
          </cell>
        </row>
        <row r="8887">
          <cell r="GS8887">
            <v>21111</v>
          </cell>
          <cell r="GX8887">
            <v>0</v>
          </cell>
          <cell r="JB8887">
            <v>0</v>
          </cell>
          <cell r="KB8887">
            <v>0</v>
          </cell>
          <cell r="KC8887">
            <v>0</v>
          </cell>
        </row>
        <row r="8888">
          <cell r="GS8888">
            <v>21111</v>
          </cell>
          <cell r="GX8888">
            <v>0</v>
          </cell>
          <cell r="JB8888">
            <v>0</v>
          </cell>
          <cell r="KB8888">
            <v>0</v>
          </cell>
          <cell r="KC8888">
            <v>0</v>
          </cell>
        </row>
        <row r="8889">
          <cell r="GS8889">
            <v>21111</v>
          </cell>
          <cell r="GX8889">
            <v>0</v>
          </cell>
          <cell r="JB8889">
            <v>0</v>
          </cell>
          <cell r="KB8889">
            <v>0</v>
          </cell>
          <cell r="KC8889">
            <v>0</v>
          </cell>
        </row>
        <row r="8890">
          <cell r="GS8890">
            <v>21111</v>
          </cell>
          <cell r="GX8890">
            <v>0</v>
          </cell>
          <cell r="JB8890">
            <v>0</v>
          </cell>
          <cell r="KB8890">
            <v>0</v>
          </cell>
          <cell r="KC8890">
            <v>0</v>
          </cell>
        </row>
        <row r="8891">
          <cell r="GS8891">
            <v>21111</v>
          </cell>
          <cell r="GX8891">
            <v>0</v>
          </cell>
          <cell r="JB8891">
            <v>0</v>
          </cell>
          <cell r="KB8891">
            <v>0</v>
          </cell>
          <cell r="KC8891">
            <v>0</v>
          </cell>
        </row>
        <row r="8892">
          <cell r="GS8892">
            <v>21111</v>
          </cell>
          <cell r="GX8892">
            <v>0</v>
          </cell>
          <cell r="JB8892">
            <v>0</v>
          </cell>
          <cell r="KB8892">
            <v>0</v>
          </cell>
          <cell r="KC8892">
            <v>0</v>
          </cell>
        </row>
        <row r="8893">
          <cell r="GS8893">
            <v>21111</v>
          </cell>
          <cell r="GX8893">
            <v>0</v>
          </cell>
          <cell r="JB8893">
            <v>0</v>
          </cell>
          <cell r="KB8893">
            <v>0</v>
          </cell>
          <cell r="KC8893">
            <v>0</v>
          </cell>
        </row>
        <row r="8894">
          <cell r="GS8894">
            <v>21111</v>
          </cell>
          <cell r="GX8894">
            <v>0</v>
          </cell>
          <cell r="JB8894">
            <v>0</v>
          </cell>
          <cell r="KB8894">
            <v>0</v>
          </cell>
          <cell r="KC8894">
            <v>0</v>
          </cell>
        </row>
        <row r="8895">
          <cell r="GS8895">
            <v>21111</v>
          </cell>
          <cell r="GX8895">
            <v>0</v>
          </cell>
          <cell r="JB8895">
            <v>0</v>
          </cell>
          <cell r="KB8895">
            <v>0</v>
          </cell>
          <cell r="KC8895">
            <v>0</v>
          </cell>
        </row>
        <row r="8896">
          <cell r="GS8896">
            <v>21111</v>
          </cell>
          <cell r="GX8896">
            <v>0</v>
          </cell>
          <cell r="JB8896">
            <v>0</v>
          </cell>
          <cell r="KB8896">
            <v>0</v>
          </cell>
          <cell r="KC8896">
            <v>0</v>
          </cell>
        </row>
        <row r="8897">
          <cell r="GS8897">
            <v>21111</v>
          </cell>
          <cell r="GX8897">
            <v>0</v>
          </cell>
          <cell r="JB8897">
            <v>0</v>
          </cell>
          <cell r="KB8897">
            <v>0</v>
          </cell>
          <cell r="KC8897">
            <v>17119.32</v>
          </cell>
        </row>
        <row r="8898">
          <cell r="GS8898">
            <v>21111</v>
          </cell>
          <cell r="GX8898">
            <v>0</v>
          </cell>
          <cell r="JB8898">
            <v>0</v>
          </cell>
          <cell r="KB8898">
            <v>0</v>
          </cell>
          <cell r="KC8898">
            <v>17119.3</v>
          </cell>
        </row>
        <row r="8899">
          <cell r="GS8899">
            <v>21111</v>
          </cell>
          <cell r="GX8899">
            <v>0</v>
          </cell>
          <cell r="JB8899">
            <v>0</v>
          </cell>
          <cell r="KB8899">
            <v>0</v>
          </cell>
          <cell r="KC8899">
            <v>35000000</v>
          </cell>
        </row>
        <row r="8900">
          <cell r="GS8900">
            <v>21111</v>
          </cell>
          <cell r="GX8900">
            <v>0</v>
          </cell>
          <cell r="JB8900">
            <v>0</v>
          </cell>
          <cell r="KB8900">
            <v>0</v>
          </cell>
          <cell r="KC8900">
            <v>0</v>
          </cell>
        </row>
        <row r="8901">
          <cell r="GS8901">
            <v>21111</v>
          </cell>
          <cell r="GX8901">
            <v>0</v>
          </cell>
          <cell r="JB8901">
            <v>0</v>
          </cell>
          <cell r="KB8901">
            <v>0</v>
          </cell>
          <cell r="KC8901">
            <v>0</v>
          </cell>
        </row>
        <row r="8902">
          <cell r="GS8902">
            <v>21111</v>
          </cell>
          <cell r="GX8902">
            <v>0</v>
          </cell>
          <cell r="JB8902">
            <v>361975</v>
          </cell>
          <cell r="KB8902">
            <v>361975</v>
          </cell>
          <cell r="KC8902">
            <v>361975</v>
          </cell>
        </row>
        <row r="8903">
          <cell r="GS8903">
            <v>21111</v>
          </cell>
          <cell r="GX8903">
            <v>0</v>
          </cell>
          <cell r="JB8903">
            <v>0</v>
          </cell>
          <cell r="KB8903">
            <v>0</v>
          </cell>
          <cell r="KC8903">
            <v>0</v>
          </cell>
        </row>
        <row r="8904">
          <cell r="GS8904">
            <v>21111</v>
          </cell>
          <cell r="GX8904">
            <v>0</v>
          </cell>
          <cell r="JB8904">
            <v>0</v>
          </cell>
          <cell r="KB8904">
            <v>0</v>
          </cell>
          <cell r="KC8904">
            <v>0</v>
          </cell>
        </row>
        <row r="8905">
          <cell r="GS8905">
            <v>21111</v>
          </cell>
          <cell r="GX8905">
            <v>0</v>
          </cell>
          <cell r="JB8905">
            <v>0</v>
          </cell>
          <cell r="KB8905">
            <v>0</v>
          </cell>
          <cell r="KC8905">
            <v>0</v>
          </cell>
        </row>
        <row r="8906">
          <cell r="GS8906">
            <v>21111</v>
          </cell>
          <cell r="GX8906">
            <v>0</v>
          </cell>
          <cell r="JB8906">
            <v>0</v>
          </cell>
          <cell r="KB8906">
            <v>0</v>
          </cell>
          <cell r="KC8906">
            <v>0</v>
          </cell>
        </row>
        <row r="8907">
          <cell r="GS8907">
            <v>21111</v>
          </cell>
          <cell r="GX8907">
            <v>0</v>
          </cell>
          <cell r="JB8907">
            <v>0</v>
          </cell>
          <cell r="KB8907">
            <v>0</v>
          </cell>
          <cell r="KC8907">
            <v>0</v>
          </cell>
        </row>
        <row r="8908">
          <cell r="GS8908">
            <v>21111</v>
          </cell>
          <cell r="GX8908">
            <v>0</v>
          </cell>
          <cell r="JB8908">
            <v>0</v>
          </cell>
          <cell r="KB8908">
            <v>0</v>
          </cell>
          <cell r="KC8908">
            <v>0</v>
          </cell>
        </row>
        <row r="8909">
          <cell r="GS8909">
            <v>21111</v>
          </cell>
          <cell r="GX8909">
            <v>0</v>
          </cell>
          <cell r="JB8909">
            <v>0</v>
          </cell>
          <cell r="KB8909">
            <v>0</v>
          </cell>
          <cell r="KC8909">
            <v>0</v>
          </cell>
        </row>
        <row r="8910">
          <cell r="GS8910">
            <v>21111</v>
          </cell>
          <cell r="GX8910">
            <v>0</v>
          </cell>
          <cell r="JB8910">
            <v>0</v>
          </cell>
          <cell r="KB8910">
            <v>0</v>
          </cell>
          <cell r="KC8910">
            <v>0</v>
          </cell>
        </row>
        <row r="8911">
          <cell r="GS8911">
            <v>21111</v>
          </cell>
          <cell r="GX8911">
            <v>0</v>
          </cell>
          <cell r="JB8911">
            <v>0</v>
          </cell>
          <cell r="KB8911">
            <v>0</v>
          </cell>
          <cell r="KC8911">
            <v>0</v>
          </cell>
        </row>
        <row r="8912">
          <cell r="GS8912">
            <v>21111</v>
          </cell>
          <cell r="GX8912">
            <v>0</v>
          </cell>
          <cell r="JB8912">
            <v>0</v>
          </cell>
          <cell r="KB8912">
            <v>0</v>
          </cell>
          <cell r="KC8912">
            <v>0</v>
          </cell>
        </row>
        <row r="8913">
          <cell r="GS8913">
            <v>21111</v>
          </cell>
          <cell r="GX8913">
            <v>0</v>
          </cell>
          <cell r="JB8913">
            <v>0</v>
          </cell>
          <cell r="KB8913">
            <v>0</v>
          </cell>
          <cell r="KC8913">
            <v>0</v>
          </cell>
        </row>
        <row r="8914">
          <cell r="GS8914">
            <v>21111</v>
          </cell>
          <cell r="GX8914">
            <v>0</v>
          </cell>
          <cell r="JB8914">
            <v>0</v>
          </cell>
          <cell r="KB8914">
            <v>0</v>
          </cell>
          <cell r="KC8914">
            <v>0</v>
          </cell>
        </row>
        <row r="8915">
          <cell r="GS8915">
            <v>21111</v>
          </cell>
          <cell r="GX8915">
            <v>0</v>
          </cell>
          <cell r="JB8915">
            <v>0</v>
          </cell>
          <cell r="KB8915">
            <v>0</v>
          </cell>
          <cell r="KC8915">
            <v>0</v>
          </cell>
        </row>
        <row r="8916">
          <cell r="GS8916">
            <v>21111</v>
          </cell>
          <cell r="GX8916">
            <v>0</v>
          </cell>
          <cell r="JB8916">
            <v>0</v>
          </cell>
          <cell r="KB8916">
            <v>0</v>
          </cell>
          <cell r="KC8916">
            <v>0</v>
          </cell>
        </row>
        <row r="8917">
          <cell r="GS8917">
            <v>21111</v>
          </cell>
          <cell r="GX8917">
            <v>0</v>
          </cell>
          <cell r="JB8917">
            <v>0</v>
          </cell>
          <cell r="KB8917">
            <v>0</v>
          </cell>
          <cell r="KC8917">
            <v>12000</v>
          </cell>
        </row>
        <row r="8918">
          <cell r="GS8918">
            <v>21111</v>
          </cell>
          <cell r="GX8918">
            <v>0</v>
          </cell>
          <cell r="JB8918">
            <v>0</v>
          </cell>
          <cell r="KB8918">
            <v>0</v>
          </cell>
          <cell r="KC8918">
            <v>12000</v>
          </cell>
        </row>
        <row r="8919">
          <cell r="GS8919">
            <v>21111</v>
          </cell>
          <cell r="GX8919">
            <v>0</v>
          </cell>
          <cell r="JB8919">
            <v>0</v>
          </cell>
          <cell r="KB8919">
            <v>0</v>
          </cell>
          <cell r="KC8919">
            <v>12000</v>
          </cell>
        </row>
        <row r="8920">
          <cell r="GS8920">
            <v>21111</v>
          </cell>
          <cell r="GX8920">
            <v>18502.63</v>
          </cell>
          <cell r="JB8920">
            <v>0</v>
          </cell>
          <cell r="KB8920">
            <v>0</v>
          </cell>
          <cell r="KC8920">
            <v>0</v>
          </cell>
        </row>
        <row r="8921">
          <cell r="GS8921">
            <v>21111</v>
          </cell>
          <cell r="GX8921">
            <v>18441.740000000002</v>
          </cell>
          <cell r="JB8921">
            <v>0</v>
          </cell>
          <cell r="KB8921">
            <v>0</v>
          </cell>
          <cell r="KC8921">
            <v>0</v>
          </cell>
        </row>
        <row r="8922">
          <cell r="GS8922">
            <v>21111</v>
          </cell>
          <cell r="GX8922">
            <v>12000</v>
          </cell>
          <cell r="JB8922">
            <v>0</v>
          </cell>
          <cell r="KB8922">
            <v>0</v>
          </cell>
          <cell r="KC8922">
            <v>0</v>
          </cell>
        </row>
        <row r="8923">
          <cell r="GS8923">
            <v>21111</v>
          </cell>
          <cell r="GX8923">
            <v>0</v>
          </cell>
          <cell r="JB8923">
            <v>43153.5</v>
          </cell>
          <cell r="KB8923">
            <v>43153.5</v>
          </cell>
          <cell r="KC8923">
            <v>43153.5</v>
          </cell>
        </row>
        <row r="8924">
          <cell r="GS8924">
            <v>21111</v>
          </cell>
          <cell r="GX8924">
            <v>2709468</v>
          </cell>
          <cell r="JB8924">
            <v>509064.81</v>
          </cell>
          <cell r="KB8924">
            <v>509064.81</v>
          </cell>
          <cell r="KC8924">
            <v>-43153.5</v>
          </cell>
        </row>
        <row r="8925">
          <cell r="GS8925">
            <v>21111</v>
          </cell>
          <cell r="GX8925">
            <v>0</v>
          </cell>
          <cell r="JB8925">
            <v>0</v>
          </cell>
          <cell r="KB8925">
            <v>0</v>
          </cell>
          <cell r="KC8925">
            <v>0</v>
          </cell>
        </row>
        <row r="8926">
          <cell r="GS8926">
            <v>21111</v>
          </cell>
          <cell r="GX8926">
            <v>112894.5</v>
          </cell>
          <cell r="JB8926">
            <v>4245.5</v>
          </cell>
          <cell r="KB8926">
            <v>4245.5</v>
          </cell>
          <cell r="KC8926">
            <v>0</v>
          </cell>
        </row>
        <row r="8927">
          <cell r="GS8927">
            <v>21111</v>
          </cell>
          <cell r="GX8927">
            <v>0</v>
          </cell>
          <cell r="JB8927">
            <v>0</v>
          </cell>
          <cell r="KB8927">
            <v>0</v>
          </cell>
          <cell r="KC8927">
            <v>0</v>
          </cell>
        </row>
        <row r="8928">
          <cell r="GS8928">
            <v>21111</v>
          </cell>
          <cell r="GX8928">
            <v>451578</v>
          </cell>
          <cell r="JB8928">
            <v>21990.5</v>
          </cell>
          <cell r="KB8928">
            <v>21990.5</v>
          </cell>
          <cell r="KC8928">
            <v>0</v>
          </cell>
        </row>
        <row r="8929">
          <cell r="GS8929">
            <v>21111</v>
          </cell>
          <cell r="GX8929">
            <v>0</v>
          </cell>
          <cell r="JB8929">
            <v>520.67999999999995</v>
          </cell>
          <cell r="KB8929">
            <v>520.67999999999995</v>
          </cell>
          <cell r="KC8929">
            <v>520.67999999999995</v>
          </cell>
        </row>
        <row r="8930">
          <cell r="GS8930">
            <v>21111</v>
          </cell>
          <cell r="GX8930">
            <v>176115.42</v>
          </cell>
          <cell r="JB8930">
            <v>6102.36</v>
          </cell>
          <cell r="KB8930">
            <v>5550.44</v>
          </cell>
          <cell r="KC8930">
            <v>-520.68000000002212</v>
          </cell>
        </row>
        <row r="8931">
          <cell r="GS8931">
            <v>21111</v>
          </cell>
          <cell r="GX8931">
            <v>0</v>
          </cell>
          <cell r="JB8931">
            <v>168.22</v>
          </cell>
          <cell r="KB8931">
            <v>168.22</v>
          </cell>
          <cell r="KC8931">
            <v>168.22</v>
          </cell>
        </row>
        <row r="8932">
          <cell r="GS8932">
            <v>21111</v>
          </cell>
          <cell r="GX8932">
            <v>56898.83</v>
          </cell>
          <cell r="JB8932">
            <v>1971.56</v>
          </cell>
          <cell r="KB8932">
            <v>1793.24</v>
          </cell>
          <cell r="KC8932">
            <v>-168.22000000000116</v>
          </cell>
        </row>
        <row r="8933">
          <cell r="GS8933">
            <v>21111</v>
          </cell>
          <cell r="GX8933">
            <v>0</v>
          </cell>
          <cell r="JB8933">
            <v>400.53</v>
          </cell>
          <cell r="KB8933">
            <v>400.53</v>
          </cell>
          <cell r="KC8933">
            <v>400.53</v>
          </cell>
        </row>
        <row r="8934">
          <cell r="GS8934">
            <v>21111</v>
          </cell>
          <cell r="GX8934">
            <v>135473.4</v>
          </cell>
          <cell r="JB8934">
            <v>4694.1499999999996</v>
          </cell>
          <cell r="KB8934">
            <v>4269.6000000000004</v>
          </cell>
          <cell r="KC8934">
            <v>-400.52999999999884</v>
          </cell>
        </row>
        <row r="8935">
          <cell r="GS8935">
            <v>21111</v>
          </cell>
          <cell r="GX8935">
            <v>0</v>
          </cell>
          <cell r="JB8935">
            <v>480.63</v>
          </cell>
          <cell r="KB8935">
            <v>480.63</v>
          </cell>
          <cell r="KC8935">
            <v>480.63</v>
          </cell>
        </row>
        <row r="8936">
          <cell r="GS8936">
            <v>21111</v>
          </cell>
          <cell r="GX8936">
            <v>325136.15999999997</v>
          </cell>
          <cell r="JB8936">
            <v>5632.94</v>
          </cell>
          <cell r="KB8936">
            <v>5123.4799999999996</v>
          </cell>
          <cell r="KC8936">
            <v>-480.62999999994645</v>
          </cell>
        </row>
        <row r="8937">
          <cell r="GS8937">
            <v>21111</v>
          </cell>
          <cell r="GX8937">
            <v>0</v>
          </cell>
          <cell r="JB8937">
            <v>0</v>
          </cell>
          <cell r="KB8937">
            <v>0</v>
          </cell>
          <cell r="KC8937">
            <v>0</v>
          </cell>
        </row>
        <row r="8938">
          <cell r="GS8938">
            <v>21111</v>
          </cell>
          <cell r="GX8938">
            <v>48770.42</v>
          </cell>
          <cell r="JB8938">
            <v>0</v>
          </cell>
          <cell r="KB8938">
            <v>0</v>
          </cell>
          <cell r="KC8938">
            <v>0</v>
          </cell>
        </row>
        <row r="8939">
          <cell r="GS8939">
            <v>21111</v>
          </cell>
          <cell r="GX8939">
            <v>12000</v>
          </cell>
          <cell r="JB8939">
            <v>0</v>
          </cell>
          <cell r="KB8939">
            <v>0</v>
          </cell>
          <cell r="KC8939">
            <v>0</v>
          </cell>
        </row>
        <row r="8940">
          <cell r="GS8940">
            <v>21111</v>
          </cell>
          <cell r="GX8940">
            <v>12000</v>
          </cell>
          <cell r="JB8940">
            <v>0</v>
          </cell>
          <cell r="KB8940">
            <v>0</v>
          </cell>
          <cell r="KC8940">
            <v>0</v>
          </cell>
        </row>
        <row r="8941">
          <cell r="GS8941">
            <v>21111</v>
          </cell>
          <cell r="GX8941">
            <v>586633.01</v>
          </cell>
          <cell r="JB8941">
            <v>0</v>
          </cell>
          <cell r="KB8941">
            <v>0</v>
          </cell>
          <cell r="KC8941">
            <v>0</v>
          </cell>
        </row>
        <row r="8942">
          <cell r="GS8942">
            <v>21111</v>
          </cell>
          <cell r="GX8942">
            <v>12000</v>
          </cell>
          <cell r="JB8942">
            <v>0</v>
          </cell>
          <cell r="KB8942">
            <v>0</v>
          </cell>
          <cell r="KC8942">
            <v>0</v>
          </cell>
        </row>
        <row r="8943">
          <cell r="GS8943">
            <v>21111</v>
          </cell>
          <cell r="GX8943">
            <v>12000</v>
          </cell>
          <cell r="JB8943">
            <v>0</v>
          </cell>
          <cell r="KB8943">
            <v>0</v>
          </cell>
          <cell r="KC8943">
            <v>0</v>
          </cell>
        </row>
        <row r="8944">
          <cell r="GS8944">
            <v>21111</v>
          </cell>
          <cell r="GX8944">
            <v>3226588469.75</v>
          </cell>
          <cell r="JB8944">
            <v>227539828.06</v>
          </cell>
          <cell r="KB8944">
            <v>227539828.06</v>
          </cell>
          <cell r="KC8944">
            <v>-457416112.34000015</v>
          </cell>
        </row>
        <row r="8945">
          <cell r="GS8945">
            <v>21111</v>
          </cell>
          <cell r="GX8945">
            <v>0</v>
          </cell>
          <cell r="JB8945">
            <v>882793.81</v>
          </cell>
          <cell r="KB8945">
            <v>882793.81</v>
          </cell>
          <cell r="KC8945">
            <v>882793.81</v>
          </cell>
        </row>
        <row r="8946">
          <cell r="GS8946">
            <v>21111</v>
          </cell>
          <cell r="GX8946">
            <v>2601955087.1100001</v>
          </cell>
          <cell r="JB8946">
            <v>2521973407.9000001</v>
          </cell>
          <cell r="KB8946">
            <v>2521880185.6399999</v>
          </cell>
          <cell r="KC8946">
            <v>346846367.36999989</v>
          </cell>
        </row>
        <row r="8947">
          <cell r="GS8947">
            <v>21111</v>
          </cell>
          <cell r="GX8947">
            <v>0</v>
          </cell>
          <cell r="JB8947">
            <v>0</v>
          </cell>
          <cell r="KB8947">
            <v>0</v>
          </cell>
          <cell r="KC8947">
            <v>0</v>
          </cell>
        </row>
        <row r="8948">
          <cell r="GS8948">
            <v>21111</v>
          </cell>
          <cell r="GX8948">
            <v>0</v>
          </cell>
          <cell r="JB8948">
            <v>0</v>
          </cell>
          <cell r="KB8948">
            <v>0</v>
          </cell>
          <cell r="KC8948">
            <v>0</v>
          </cell>
        </row>
        <row r="8949">
          <cell r="GS8949">
            <v>21111</v>
          </cell>
          <cell r="GX8949">
            <v>38814034.280000001</v>
          </cell>
          <cell r="JB8949">
            <v>35332194.210000001</v>
          </cell>
          <cell r="KB8949">
            <v>35332194.210000001</v>
          </cell>
          <cell r="KC8949">
            <v>0</v>
          </cell>
        </row>
        <row r="8950">
          <cell r="GS8950">
            <v>21111</v>
          </cell>
          <cell r="GX8950">
            <v>0</v>
          </cell>
          <cell r="JB8950">
            <v>0</v>
          </cell>
          <cell r="KB8950">
            <v>0</v>
          </cell>
          <cell r="KC8950">
            <v>0</v>
          </cell>
        </row>
        <row r="8951">
          <cell r="GS8951">
            <v>21111</v>
          </cell>
          <cell r="GX8951">
            <v>120182534.8</v>
          </cell>
          <cell r="JB8951">
            <v>55047076.109999999</v>
          </cell>
          <cell r="KB8951">
            <v>55047076.109999999</v>
          </cell>
          <cell r="KC8951">
            <v>0</v>
          </cell>
        </row>
        <row r="8952">
          <cell r="GS8952">
            <v>21111</v>
          </cell>
          <cell r="GX8952">
            <v>0</v>
          </cell>
          <cell r="JB8952">
            <v>29842.26</v>
          </cell>
          <cell r="KB8952">
            <v>29842.26</v>
          </cell>
          <cell r="KC8952">
            <v>29842.26</v>
          </cell>
        </row>
        <row r="8953">
          <cell r="GS8953">
            <v>21111</v>
          </cell>
          <cell r="GX8953">
            <v>1181174789.02</v>
          </cell>
          <cell r="JB8953">
            <v>47354706.359999999</v>
          </cell>
          <cell r="KB8953">
            <v>47354706.359999999</v>
          </cell>
          <cell r="KC8953">
            <v>-29842.259999990463</v>
          </cell>
        </row>
        <row r="8954">
          <cell r="GS8954">
            <v>21111</v>
          </cell>
          <cell r="GX8954">
            <v>0</v>
          </cell>
          <cell r="JB8954">
            <v>648157.73</v>
          </cell>
          <cell r="KB8954">
            <v>648157.73</v>
          </cell>
          <cell r="KC8954">
            <v>648157.73</v>
          </cell>
        </row>
        <row r="8955">
          <cell r="GS8955">
            <v>21111</v>
          </cell>
          <cell r="GX8955">
            <v>21240574.059999999</v>
          </cell>
          <cell r="JB8955">
            <v>10225530.65</v>
          </cell>
          <cell r="KB8955">
            <v>9680557.6300000008</v>
          </cell>
          <cell r="KC8955">
            <v>-648157.73000000045</v>
          </cell>
        </row>
        <row r="8956">
          <cell r="GS8956">
            <v>21111</v>
          </cell>
          <cell r="GX8956">
            <v>0</v>
          </cell>
          <cell r="JB8956">
            <v>10913272.35</v>
          </cell>
          <cell r="KB8956">
            <v>10913272.35</v>
          </cell>
          <cell r="KC8956">
            <v>10913272.35</v>
          </cell>
        </row>
        <row r="8957">
          <cell r="GS8957">
            <v>21111</v>
          </cell>
          <cell r="GX8957">
            <v>269344998.50999999</v>
          </cell>
          <cell r="JB8957">
            <v>120315683.61</v>
          </cell>
          <cell r="KB8957">
            <v>105484182.91</v>
          </cell>
          <cell r="KC8957">
            <v>-10913272.349999994</v>
          </cell>
        </row>
        <row r="8958">
          <cell r="GS8958">
            <v>21111</v>
          </cell>
          <cell r="GX8958">
            <v>0</v>
          </cell>
          <cell r="JB8958">
            <v>3486877.96</v>
          </cell>
          <cell r="KB8958">
            <v>3486877.96</v>
          </cell>
          <cell r="KC8958">
            <v>3486877.96</v>
          </cell>
        </row>
        <row r="8959">
          <cell r="GS8959">
            <v>21111</v>
          </cell>
          <cell r="GX8959">
            <v>85237365.680000007</v>
          </cell>
          <cell r="JB8959">
            <v>38442010.740000002</v>
          </cell>
          <cell r="KB8959">
            <v>33703493.270000003</v>
          </cell>
          <cell r="KC8959">
            <v>-3486877.9600000083</v>
          </cell>
        </row>
        <row r="8960">
          <cell r="GS8960">
            <v>21111</v>
          </cell>
          <cell r="GX8960">
            <v>0</v>
          </cell>
          <cell r="JB8960">
            <v>8394820.9499999993</v>
          </cell>
          <cell r="KB8960">
            <v>8394820.9499999993</v>
          </cell>
          <cell r="KC8960">
            <v>8394820.9499999993</v>
          </cell>
        </row>
        <row r="8961">
          <cell r="GS8961">
            <v>21111</v>
          </cell>
          <cell r="GX8961">
            <v>207185815.99000001</v>
          </cell>
          <cell r="JB8961">
            <v>92550479.489999995</v>
          </cell>
          <cell r="KB8961">
            <v>81141639.030000001</v>
          </cell>
          <cell r="KC8961">
            <v>-8394820.9500000179</v>
          </cell>
        </row>
        <row r="8962">
          <cell r="GS8962">
            <v>21111</v>
          </cell>
          <cell r="GX8962">
            <v>0</v>
          </cell>
          <cell r="JB8962">
            <v>15728083.050000001</v>
          </cell>
          <cell r="KB8962">
            <v>15728083.050000001</v>
          </cell>
          <cell r="KC8962">
            <v>15728083.050000001</v>
          </cell>
        </row>
        <row r="8963">
          <cell r="GS8963">
            <v>21111</v>
          </cell>
          <cell r="GX8963">
            <v>384633515.44</v>
          </cell>
          <cell r="JB8963">
            <v>173747358.22</v>
          </cell>
          <cell r="KB8963">
            <v>152301691.66</v>
          </cell>
          <cell r="KC8963">
            <v>-15728083.050000012</v>
          </cell>
        </row>
        <row r="8964">
          <cell r="GS8964">
            <v>21111</v>
          </cell>
          <cell r="GX8964">
            <v>0</v>
          </cell>
          <cell r="JB8964">
            <v>1696365.65</v>
          </cell>
          <cell r="KB8964">
            <v>1696365.65</v>
          </cell>
          <cell r="KC8964">
            <v>1696365.65</v>
          </cell>
        </row>
        <row r="8965">
          <cell r="GS8965">
            <v>21111</v>
          </cell>
          <cell r="GX8965">
            <v>40804134.229999997</v>
          </cell>
          <cell r="JB8965">
            <v>18806930.710000001</v>
          </cell>
          <cell r="KB8965">
            <v>16480301.970000001</v>
          </cell>
          <cell r="KC8965">
            <v>-1696365.6499999985</v>
          </cell>
        </row>
        <row r="8966">
          <cell r="GS8966">
            <v>21111</v>
          </cell>
          <cell r="GX8966">
            <v>0</v>
          </cell>
          <cell r="JB8966">
            <v>113296813.47</v>
          </cell>
          <cell r="KB8966">
            <v>113296813.47</v>
          </cell>
          <cell r="KC8966">
            <v>113296813.47</v>
          </cell>
        </row>
        <row r="8967">
          <cell r="GS8967">
            <v>21111</v>
          </cell>
          <cell r="GX8967">
            <v>0</v>
          </cell>
          <cell r="JB8967">
            <v>0</v>
          </cell>
          <cell r="KB8967">
            <v>0</v>
          </cell>
          <cell r="KC8967">
            <v>0</v>
          </cell>
        </row>
        <row r="8968">
          <cell r="GS8968">
            <v>21111</v>
          </cell>
          <cell r="GX8968">
            <v>0</v>
          </cell>
          <cell r="JB8968">
            <v>23189.82</v>
          </cell>
          <cell r="KB8968">
            <v>23189.82</v>
          </cell>
          <cell r="KC8968">
            <v>23189.82</v>
          </cell>
        </row>
        <row r="8969">
          <cell r="GS8969">
            <v>21111</v>
          </cell>
          <cell r="GX8969">
            <v>3152797689.1599998</v>
          </cell>
          <cell r="JB8969">
            <v>1460617014.4200001</v>
          </cell>
          <cell r="KB8969">
            <v>1460605703.6099999</v>
          </cell>
          <cell r="KC8969">
            <v>-8386831.4800000191</v>
          </cell>
        </row>
        <row r="8970">
          <cell r="GS8970">
            <v>21111</v>
          </cell>
          <cell r="GX8970">
            <v>24143634</v>
          </cell>
          <cell r="JB8970">
            <v>0</v>
          </cell>
          <cell r="KB8970">
            <v>0</v>
          </cell>
          <cell r="KC8970">
            <v>0</v>
          </cell>
        </row>
        <row r="8971">
          <cell r="GS8971">
            <v>21111</v>
          </cell>
          <cell r="GX8971">
            <v>46607050.030000001</v>
          </cell>
          <cell r="JB8971">
            <v>0</v>
          </cell>
          <cell r="KB8971">
            <v>0</v>
          </cell>
          <cell r="KC8971">
            <v>-905983.63000000268</v>
          </cell>
        </row>
        <row r="8972">
          <cell r="GS8972">
            <v>21111</v>
          </cell>
          <cell r="GX8972">
            <v>0</v>
          </cell>
          <cell r="JB8972">
            <v>0</v>
          </cell>
          <cell r="KB8972">
            <v>0</v>
          </cell>
          <cell r="KC8972">
            <v>0</v>
          </cell>
        </row>
        <row r="8973">
          <cell r="GS8973">
            <v>21111</v>
          </cell>
          <cell r="GX8973">
            <v>18350344.890000001</v>
          </cell>
          <cell r="JB8973">
            <v>39551.040000000001</v>
          </cell>
          <cell r="KB8973">
            <v>39551.040000000001</v>
          </cell>
          <cell r="KC8973">
            <v>0</v>
          </cell>
        </row>
        <row r="8974">
          <cell r="GS8974">
            <v>21111</v>
          </cell>
          <cell r="GX8974">
            <v>0</v>
          </cell>
          <cell r="JB8974">
            <v>0</v>
          </cell>
          <cell r="KB8974">
            <v>0</v>
          </cell>
          <cell r="KC8974">
            <v>0</v>
          </cell>
        </row>
        <row r="8975">
          <cell r="GS8975">
            <v>21111</v>
          </cell>
          <cell r="GX8975">
            <v>247259484.56</v>
          </cell>
          <cell r="JB8975">
            <v>110990675.17</v>
          </cell>
          <cell r="KB8975">
            <v>110990675.17</v>
          </cell>
          <cell r="KC8975">
            <v>0</v>
          </cell>
        </row>
        <row r="8976">
          <cell r="GS8976">
            <v>21111</v>
          </cell>
          <cell r="GX8976">
            <v>0</v>
          </cell>
          <cell r="JB8976">
            <v>0</v>
          </cell>
          <cell r="KB8976">
            <v>0</v>
          </cell>
          <cell r="KC8976">
            <v>0</v>
          </cell>
        </row>
        <row r="8977">
          <cell r="GS8977">
            <v>21111</v>
          </cell>
          <cell r="GX8977">
            <v>0</v>
          </cell>
          <cell r="JB8977">
            <v>10791846.85</v>
          </cell>
          <cell r="KB8977">
            <v>10791846.85</v>
          </cell>
          <cell r="KC8977">
            <v>10791846.85</v>
          </cell>
        </row>
        <row r="8978">
          <cell r="GS8978">
            <v>21111</v>
          </cell>
          <cell r="GX8978">
            <v>0</v>
          </cell>
          <cell r="JB8978">
            <v>0</v>
          </cell>
          <cell r="KB8978">
            <v>0</v>
          </cell>
          <cell r="KC8978">
            <v>0</v>
          </cell>
        </row>
        <row r="8979">
          <cell r="GS8979">
            <v>21111</v>
          </cell>
          <cell r="GX8979">
            <v>50000000</v>
          </cell>
          <cell r="JB8979">
            <v>0</v>
          </cell>
          <cell r="KB8979">
            <v>0</v>
          </cell>
          <cell r="KC8979">
            <v>-10791846.850000001</v>
          </cell>
        </row>
        <row r="8980">
          <cell r="GS8980">
            <v>21111</v>
          </cell>
          <cell r="GX8980">
            <v>54000000</v>
          </cell>
          <cell r="JB8980">
            <v>0</v>
          </cell>
          <cell r="KB8980">
            <v>0</v>
          </cell>
          <cell r="KC8980">
            <v>-54000000</v>
          </cell>
        </row>
        <row r="8981">
          <cell r="GS8981">
            <v>21111</v>
          </cell>
          <cell r="GX8981">
            <v>0</v>
          </cell>
          <cell r="JB8981">
            <v>3345189.32</v>
          </cell>
          <cell r="KB8981">
            <v>3345189.32</v>
          </cell>
          <cell r="KC8981">
            <v>3345189.32</v>
          </cell>
        </row>
        <row r="8982">
          <cell r="GS8982">
            <v>21111</v>
          </cell>
          <cell r="GX8982">
            <v>77286768.900000006</v>
          </cell>
          <cell r="JB8982">
            <v>36342715.200000003</v>
          </cell>
          <cell r="KB8982">
            <v>36342715.200000003</v>
          </cell>
          <cell r="KC8982">
            <v>-4345840.5900000036</v>
          </cell>
        </row>
        <row r="8983">
          <cell r="GS8983">
            <v>21111</v>
          </cell>
          <cell r="GX8983">
            <v>0</v>
          </cell>
          <cell r="JB8983">
            <v>0</v>
          </cell>
          <cell r="KB8983">
            <v>0</v>
          </cell>
          <cell r="KC8983">
            <v>0</v>
          </cell>
        </row>
        <row r="8984">
          <cell r="GS8984">
            <v>21111</v>
          </cell>
          <cell r="GX8984">
            <v>151259.66</v>
          </cell>
          <cell r="JB8984">
            <v>97739.69</v>
          </cell>
          <cell r="KB8984">
            <v>97739.69</v>
          </cell>
          <cell r="KC8984">
            <v>0</v>
          </cell>
        </row>
        <row r="8985">
          <cell r="GS8985">
            <v>21111</v>
          </cell>
          <cell r="GX8985">
            <v>0</v>
          </cell>
          <cell r="JB8985">
            <v>0</v>
          </cell>
          <cell r="KB8985">
            <v>0</v>
          </cell>
          <cell r="KC8985">
            <v>0</v>
          </cell>
        </row>
        <row r="8986">
          <cell r="GS8986">
            <v>21111</v>
          </cell>
          <cell r="GX8986">
            <v>1275561.5</v>
          </cell>
          <cell r="JB8986">
            <v>1461253.48</v>
          </cell>
          <cell r="KB8986">
            <v>1461253.48</v>
          </cell>
          <cell r="KC8986">
            <v>185692</v>
          </cell>
        </row>
        <row r="8987">
          <cell r="GS8987">
            <v>21111</v>
          </cell>
          <cell r="GX8987">
            <v>0</v>
          </cell>
          <cell r="JB8987">
            <v>0</v>
          </cell>
          <cell r="KB8987">
            <v>0</v>
          </cell>
          <cell r="KC8987">
            <v>0</v>
          </cell>
        </row>
        <row r="8988">
          <cell r="GS8988">
            <v>21111</v>
          </cell>
          <cell r="GX8988">
            <v>11873000</v>
          </cell>
          <cell r="JB8988">
            <v>34548.199999999997</v>
          </cell>
          <cell r="KB8988">
            <v>34548.199999999997</v>
          </cell>
          <cell r="KC8988">
            <v>-12423.75</v>
          </cell>
        </row>
        <row r="8989">
          <cell r="GS8989">
            <v>21111</v>
          </cell>
          <cell r="GX8989">
            <v>0</v>
          </cell>
          <cell r="JB8989">
            <v>0</v>
          </cell>
          <cell r="KB8989">
            <v>0</v>
          </cell>
          <cell r="KC8989">
            <v>0</v>
          </cell>
        </row>
        <row r="8990">
          <cell r="GS8990">
            <v>21111</v>
          </cell>
          <cell r="GX8990">
            <v>2015624.83</v>
          </cell>
          <cell r="JB8990">
            <v>1635606.06</v>
          </cell>
          <cell r="KB8990">
            <v>1635606.06</v>
          </cell>
          <cell r="KC8990">
            <v>116830.06999999983</v>
          </cell>
        </row>
        <row r="8991">
          <cell r="GS8991">
            <v>21111</v>
          </cell>
          <cell r="GX8991">
            <v>0</v>
          </cell>
          <cell r="JB8991">
            <v>75113.919999999998</v>
          </cell>
          <cell r="KB8991">
            <v>75113.919999999998</v>
          </cell>
          <cell r="KC8991">
            <v>75113.919999999998</v>
          </cell>
        </row>
        <row r="8992">
          <cell r="GS8992">
            <v>21111</v>
          </cell>
          <cell r="GX8992">
            <v>1869547.94</v>
          </cell>
          <cell r="JB8992">
            <v>816974.97</v>
          </cell>
          <cell r="KB8992">
            <v>716720.24</v>
          </cell>
          <cell r="KC8992">
            <v>-75113.919999999925</v>
          </cell>
        </row>
        <row r="8993">
          <cell r="GS8993">
            <v>21111</v>
          </cell>
          <cell r="GX8993">
            <v>0</v>
          </cell>
          <cell r="JB8993">
            <v>24268.3</v>
          </cell>
          <cell r="KB8993">
            <v>24268.3</v>
          </cell>
          <cell r="KC8993">
            <v>24268.3</v>
          </cell>
        </row>
        <row r="8994">
          <cell r="GS8994">
            <v>21111</v>
          </cell>
          <cell r="GX8994">
            <v>603953.72</v>
          </cell>
          <cell r="JB8994">
            <v>263953.75</v>
          </cell>
          <cell r="KB8994">
            <v>231562.78</v>
          </cell>
          <cell r="KC8994">
            <v>-24268.29999999993</v>
          </cell>
        </row>
        <row r="8995">
          <cell r="GS8995">
            <v>21111</v>
          </cell>
          <cell r="GX8995">
            <v>0</v>
          </cell>
          <cell r="JB8995">
            <v>57780.32</v>
          </cell>
          <cell r="KB8995">
            <v>57780.32</v>
          </cell>
          <cell r="KC8995">
            <v>57780.32</v>
          </cell>
        </row>
        <row r="8996">
          <cell r="GS8996">
            <v>21111</v>
          </cell>
          <cell r="GX8996">
            <v>1438111.31</v>
          </cell>
          <cell r="JB8996">
            <v>628446.54</v>
          </cell>
          <cell r="KB8996">
            <v>551326.99</v>
          </cell>
          <cell r="KC8996">
            <v>-57780.320000000065</v>
          </cell>
        </row>
        <row r="8997">
          <cell r="GS8997">
            <v>21111</v>
          </cell>
          <cell r="GX8997">
            <v>0</v>
          </cell>
          <cell r="JB8997">
            <v>132887.31</v>
          </cell>
          <cell r="KB8997">
            <v>132887.31</v>
          </cell>
          <cell r="KC8997">
            <v>132887.31</v>
          </cell>
        </row>
        <row r="8998">
          <cell r="GS8998">
            <v>21111</v>
          </cell>
          <cell r="GX8998">
            <v>1794732.45</v>
          </cell>
          <cell r="JB8998">
            <v>1444631.58</v>
          </cell>
          <cell r="KB8998">
            <v>1267364.5</v>
          </cell>
          <cell r="KC8998">
            <v>-132887.31000000006</v>
          </cell>
        </row>
        <row r="8999">
          <cell r="GS8999">
            <v>21111</v>
          </cell>
          <cell r="GX8999">
            <v>0</v>
          </cell>
          <cell r="JB8999">
            <v>19066.509999999998</v>
          </cell>
          <cell r="KB8999">
            <v>19066.509999999998</v>
          </cell>
          <cell r="KC8999">
            <v>19066.509999999998</v>
          </cell>
        </row>
        <row r="9000">
          <cell r="GS9000">
            <v>21111</v>
          </cell>
          <cell r="GX9000">
            <v>472752.41</v>
          </cell>
          <cell r="JB9000">
            <v>207162.14</v>
          </cell>
          <cell r="KB9000">
            <v>181743.4</v>
          </cell>
          <cell r="KC9000">
            <v>-19066.509999999951</v>
          </cell>
        </row>
        <row r="9001">
          <cell r="GS9001">
            <v>21111</v>
          </cell>
          <cell r="GX9001">
            <v>0</v>
          </cell>
          <cell r="JB9001">
            <v>827383.02</v>
          </cell>
          <cell r="KB9001">
            <v>827383.02</v>
          </cell>
          <cell r="KC9001">
            <v>827383.02</v>
          </cell>
        </row>
        <row r="9002">
          <cell r="GS9002">
            <v>21111</v>
          </cell>
          <cell r="GX9002">
            <v>14556587.039999999</v>
          </cell>
          <cell r="JB9002">
            <v>12730515.73</v>
          </cell>
          <cell r="KB9002">
            <v>12730515.73</v>
          </cell>
          <cell r="KC9002">
            <v>-116830.06999999844</v>
          </cell>
        </row>
        <row r="9003">
          <cell r="GS9003">
            <v>21111</v>
          </cell>
          <cell r="GX9003">
            <v>0</v>
          </cell>
          <cell r="JB9003">
            <v>0</v>
          </cell>
          <cell r="KB9003">
            <v>0</v>
          </cell>
          <cell r="KC9003">
            <v>0</v>
          </cell>
        </row>
        <row r="9004">
          <cell r="GS9004">
            <v>21111</v>
          </cell>
          <cell r="GX9004">
            <v>1552242.18</v>
          </cell>
          <cell r="JB9004">
            <v>662370.48</v>
          </cell>
          <cell r="KB9004">
            <v>662370.48</v>
          </cell>
          <cell r="KC9004">
            <v>0</v>
          </cell>
        </row>
        <row r="9005">
          <cell r="GS9005">
            <v>21111</v>
          </cell>
          <cell r="GX9005">
            <v>0</v>
          </cell>
          <cell r="JB9005">
            <v>119459.88</v>
          </cell>
          <cell r="KB9005">
            <v>119459.88</v>
          </cell>
          <cell r="KC9005">
            <v>119459.88</v>
          </cell>
        </row>
        <row r="9006">
          <cell r="GS9006">
            <v>21111</v>
          </cell>
          <cell r="GX9006">
            <v>7152663.1299999999</v>
          </cell>
          <cell r="JB9006">
            <v>1314058.68</v>
          </cell>
          <cell r="KB9006">
            <v>1314058.68</v>
          </cell>
          <cell r="KC9006">
            <v>-119459.87999999989</v>
          </cell>
        </row>
        <row r="9007">
          <cell r="GS9007">
            <v>21111</v>
          </cell>
          <cell r="GX9007">
            <v>0</v>
          </cell>
          <cell r="JB9007">
            <v>780396</v>
          </cell>
          <cell r="KB9007">
            <v>780396</v>
          </cell>
          <cell r="KC9007">
            <v>780396</v>
          </cell>
        </row>
        <row r="9008">
          <cell r="GS9008">
            <v>21111</v>
          </cell>
          <cell r="GX9008">
            <v>20484780</v>
          </cell>
          <cell r="JB9008">
            <v>8631430.3900000006</v>
          </cell>
          <cell r="KB9008">
            <v>8631430.3900000006</v>
          </cell>
          <cell r="KC9008">
            <v>-780396</v>
          </cell>
        </row>
        <row r="9009">
          <cell r="GS9009">
            <v>21111</v>
          </cell>
          <cell r="GX9009">
            <v>0</v>
          </cell>
          <cell r="JB9009">
            <v>10349.450000000001</v>
          </cell>
          <cell r="KB9009">
            <v>10349.450000000001</v>
          </cell>
          <cell r="KC9009">
            <v>10349.450000000001</v>
          </cell>
        </row>
        <row r="9010">
          <cell r="GS9010">
            <v>21111</v>
          </cell>
          <cell r="GX9010">
            <v>853532.5</v>
          </cell>
          <cell r="JB9010">
            <v>644145.51</v>
          </cell>
          <cell r="KB9010">
            <v>644145.51</v>
          </cell>
          <cell r="KC9010">
            <v>724.88000000000466</v>
          </cell>
        </row>
        <row r="9011">
          <cell r="GS9011">
            <v>21111</v>
          </cell>
          <cell r="GX9011">
            <v>0</v>
          </cell>
          <cell r="JB9011">
            <v>45104.99</v>
          </cell>
          <cell r="KB9011">
            <v>45104.99</v>
          </cell>
          <cell r="KC9011">
            <v>45104.99</v>
          </cell>
        </row>
        <row r="9012">
          <cell r="GS9012">
            <v>21111</v>
          </cell>
          <cell r="GX9012">
            <v>3414130</v>
          </cell>
          <cell r="JB9012">
            <v>1148844</v>
          </cell>
          <cell r="KB9012">
            <v>1148844</v>
          </cell>
          <cell r="KC9012">
            <v>-45104.990000000224</v>
          </cell>
        </row>
        <row r="9013">
          <cell r="GS9013">
            <v>21111</v>
          </cell>
          <cell r="GX9013">
            <v>0</v>
          </cell>
          <cell r="JB9013">
            <v>4510811.29</v>
          </cell>
          <cell r="KB9013">
            <v>4510811.29</v>
          </cell>
          <cell r="KC9013">
            <v>4510811.29</v>
          </cell>
        </row>
        <row r="9014">
          <cell r="GS9014">
            <v>21111</v>
          </cell>
          <cell r="GX9014">
            <v>118014938.13</v>
          </cell>
          <cell r="JB9014">
            <v>45411513.859999999</v>
          </cell>
          <cell r="KB9014">
            <v>45411513.859999999</v>
          </cell>
          <cell r="KC9014">
            <v>-4510811.2899999917</v>
          </cell>
        </row>
        <row r="9015">
          <cell r="GS9015">
            <v>21111</v>
          </cell>
          <cell r="GX9015">
            <v>0</v>
          </cell>
          <cell r="JB9015">
            <v>39821.29</v>
          </cell>
          <cell r="KB9015">
            <v>39821.29</v>
          </cell>
          <cell r="KC9015">
            <v>39821.29</v>
          </cell>
        </row>
        <row r="9016">
          <cell r="GS9016">
            <v>21111</v>
          </cell>
          <cell r="GX9016">
            <v>1331510.7</v>
          </cell>
          <cell r="JB9016">
            <v>442799.34</v>
          </cell>
          <cell r="KB9016">
            <v>403940.59</v>
          </cell>
          <cell r="KC9016">
            <v>-39821.290000000037</v>
          </cell>
        </row>
        <row r="9017">
          <cell r="GS9017">
            <v>21111</v>
          </cell>
          <cell r="GX9017">
            <v>0</v>
          </cell>
          <cell r="JB9017">
            <v>12777.48</v>
          </cell>
          <cell r="KB9017">
            <v>12777.48</v>
          </cell>
          <cell r="KC9017">
            <v>12777.48</v>
          </cell>
        </row>
        <row r="9018">
          <cell r="GS9018">
            <v>21111</v>
          </cell>
          <cell r="GX9018">
            <v>430180.38</v>
          </cell>
          <cell r="JB9018">
            <v>141614.15</v>
          </cell>
          <cell r="KB9018">
            <v>129181.15</v>
          </cell>
          <cell r="KC9018">
            <v>-12777.479999999981</v>
          </cell>
        </row>
        <row r="9019">
          <cell r="GS9019">
            <v>21111</v>
          </cell>
          <cell r="GX9019">
            <v>0</v>
          </cell>
          <cell r="JB9019">
            <v>30631.88</v>
          </cell>
          <cell r="KB9019">
            <v>30631.88</v>
          </cell>
          <cell r="KC9019">
            <v>30631.88</v>
          </cell>
        </row>
        <row r="9020">
          <cell r="GS9020">
            <v>21111</v>
          </cell>
          <cell r="GX9020">
            <v>1024239</v>
          </cell>
          <cell r="JB9020">
            <v>340615.79</v>
          </cell>
          <cell r="KB9020">
            <v>310724.40000000002</v>
          </cell>
          <cell r="KC9020">
            <v>-30631.880000000005</v>
          </cell>
        </row>
        <row r="9021">
          <cell r="GS9021">
            <v>21111</v>
          </cell>
          <cell r="GX9021">
            <v>0</v>
          </cell>
          <cell r="JB9021">
            <v>58565.13</v>
          </cell>
          <cell r="KB9021">
            <v>58565.13</v>
          </cell>
          <cell r="KC9021">
            <v>58565.13</v>
          </cell>
        </row>
        <row r="9022">
          <cell r="GS9022">
            <v>21111</v>
          </cell>
          <cell r="GX9022">
            <v>2458173.6</v>
          </cell>
          <cell r="JB9022">
            <v>648761.29</v>
          </cell>
          <cell r="KB9022">
            <v>592251.88</v>
          </cell>
          <cell r="KC9022">
            <v>-58565.129999999888</v>
          </cell>
        </row>
        <row r="9023">
          <cell r="GS9023">
            <v>21111</v>
          </cell>
          <cell r="GX9023">
            <v>0</v>
          </cell>
          <cell r="JB9023">
            <v>6542.16</v>
          </cell>
          <cell r="KB9023">
            <v>6542.16</v>
          </cell>
          <cell r="KC9023">
            <v>6542.16</v>
          </cell>
        </row>
        <row r="9024">
          <cell r="GS9024">
            <v>21111</v>
          </cell>
          <cell r="GX9024">
            <v>368726.04</v>
          </cell>
          <cell r="JB9024">
            <v>72007.320000000007</v>
          </cell>
          <cell r="KB9024">
            <v>65815.39</v>
          </cell>
          <cell r="KC9024">
            <v>-6542.1599999999744</v>
          </cell>
        </row>
        <row r="9025">
          <cell r="GS9025">
            <v>21111</v>
          </cell>
          <cell r="GX9025">
            <v>27831.32</v>
          </cell>
          <cell r="JB9025">
            <v>13716.49</v>
          </cell>
          <cell r="KB9025">
            <v>13716.49</v>
          </cell>
          <cell r="KC9025">
            <v>0</v>
          </cell>
        </row>
        <row r="9026">
          <cell r="GS9026">
            <v>21111</v>
          </cell>
          <cell r="GX9026">
            <v>17665.12</v>
          </cell>
          <cell r="JB9026">
            <v>7843.32</v>
          </cell>
          <cell r="KB9026">
            <v>7843.32</v>
          </cell>
          <cell r="KC9026">
            <v>0</v>
          </cell>
        </row>
        <row r="9027">
          <cell r="GS9027">
            <v>21111</v>
          </cell>
          <cell r="GX9027">
            <v>2425.44</v>
          </cell>
          <cell r="JB9027">
            <v>0</v>
          </cell>
          <cell r="KB9027">
            <v>0</v>
          </cell>
          <cell r="KC9027">
            <v>0</v>
          </cell>
        </row>
        <row r="9028">
          <cell r="GS9028">
            <v>21111</v>
          </cell>
          <cell r="GX9028">
            <v>89610</v>
          </cell>
          <cell r="JB9028">
            <v>0</v>
          </cell>
          <cell r="KB9028">
            <v>0</v>
          </cell>
          <cell r="KC9028">
            <v>0</v>
          </cell>
        </row>
        <row r="9029">
          <cell r="GS9029">
            <v>21111</v>
          </cell>
          <cell r="GX9029">
            <v>89610</v>
          </cell>
          <cell r="JB9029">
            <v>0</v>
          </cell>
          <cell r="KB9029">
            <v>0</v>
          </cell>
          <cell r="KC9029">
            <v>0</v>
          </cell>
        </row>
        <row r="9030">
          <cell r="GS9030">
            <v>21111</v>
          </cell>
          <cell r="GX9030">
            <v>1198877.0900000001</v>
          </cell>
          <cell r="JB9030">
            <v>0</v>
          </cell>
          <cell r="KB9030">
            <v>0</v>
          </cell>
          <cell r="KC9030">
            <v>-44611.489999999991</v>
          </cell>
        </row>
        <row r="9031">
          <cell r="GS9031">
            <v>21111</v>
          </cell>
          <cell r="GX9031">
            <v>956949.02</v>
          </cell>
          <cell r="JB9031">
            <v>6697785.9400000004</v>
          </cell>
          <cell r="KB9031">
            <v>6697785.9400000004</v>
          </cell>
          <cell r="KC9031">
            <v>9880925.1300000008</v>
          </cell>
        </row>
        <row r="9032">
          <cell r="GS9032">
            <v>21111</v>
          </cell>
          <cell r="GX9032">
            <v>9763524.0999999996</v>
          </cell>
          <cell r="JB9032">
            <v>68159.64</v>
          </cell>
          <cell r="KB9032">
            <v>68159.64</v>
          </cell>
          <cell r="KC9032">
            <v>-1250000</v>
          </cell>
        </row>
        <row r="9033">
          <cell r="GS9033">
            <v>21111</v>
          </cell>
          <cell r="GX9033">
            <v>0</v>
          </cell>
          <cell r="JB9033">
            <v>108219.5</v>
          </cell>
          <cell r="KB9033">
            <v>108219.5</v>
          </cell>
          <cell r="KC9033">
            <v>108219.5</v>
          </cell>
        </row>
        <row r="9034">
          <cell r="GS9034">
            <v>21111</v>
          </cell>
          <cell r="GX9034">
            <v>2597268</v>
          </cell>
          <cell r="JB9034">
            <v>996682.63</v>
          </cell>
          <cell r="KB9034">
            <v>996682.63</v>
          </cell>
          <cell r="KC9034">
            <v>-108219.5</v>
          </cell>
        </row>
        <row r="9035">
          <cell r="GS9035">
            <v>21111</v>
          </cell>
          <cell r="GX9035">
            <v>0</v>
          </cell>
          <cell r="JB9035">
            <v>0</v>
          </cell>
          <cell r="KB9035">
            <v>0</v>
          </cell>
          <cell r="KC9035">
            <v>0</v>
          </cell>
        </row>
        <row r="9036">
          <cell r="GS9036">
            <v>21111</v>
          </cell>
          <cell r="GX9036">
            <v>108219.5</v>
          </cell>
          <cell r="JB9036">
            <v>42628.25</v>
          </cell>
          <cell r="KB9036">
            <v>42628.25</v>
          </cell>
          <cell r="KC9036">
            <v>0</v>
          </cell>
        </row>
        <row r="9037">
          <cell r="GS9037">
            <v>21111</v>
          </cell>
          <cell r="GX9037">
            <v>0</v>
          </cell>
          <cell r="JB9037">
            <v>56230.27</v>
          </cell>
          <cell r="KB9037">
            <v>56230.27</v>
          </cell>
          <cell r="KC9037">
            <v>56230.27</v>
          </cell>
        </row>
        <row r="9038">
          <cell r="GS9038">
            <v>21111</v>
          </cell>
          <cell r="GX9038">
            <v>432878</v>
          </cell>
          <cell r="JB9038">
            <v>162518</v>
          </cell>
          <cell r="KB9038">
            <v>162518</v>
          </cell>
          <cell r="KC9038">
            <v>-56230.270000000019</v>
          </cell>
        </row>
        <row r="9039">
          <cell r="GS9039">
            <v>21111</v>
          </cell>
          <cell r="GX9039">
            <v>0</v>
          </cell>
          <cell r="JB9039">
            <v>5769.34</v>
          </cell>
          <cell r="KB9039">
            <v>5769.34</v>
          </cell>
          <cell r="KC9039">
            <v>5769.34</v>
          </cell>
        </row>
        <row r="9040">
          <cell r="GS9040">
            <v>21111</v>
          </cell>
          <cell r="GX9040">
            <v>168822.42</v>
          </cell>
          <cell r="JB9040">
            <v>53400.03</v>
          </cell>
          <cell r="KB9040">
            <v>51223.11</v>
          </cell>
          <cell r="KC9040">
            <v>-5769.3400000000256</v>
          </cell>
        </row>
        <row r="9041">
          <cell r="GS9041">
            <v>21111</v>
          </cell>
          <cell r="GX9041">
            <v>0</v>
          </cell>
          <cell r="JB9041">
            <v>1669.67</v>
          </cell>
          <cell r="KB9041">
            <v>1669.67</v>
          </cell>
          <cell r="KC9041">
            <v>1669.67</v>
          </cell>
        </row>
        <row r="9042">
          <cell r="GS9042">
            <v>21111</v>
          </cell>
          <cell r="GX9042">
            <v>54542.63</v>
          </cell>
          <cell r="JB9042">
            <v>15044.59</v>
          </cell>
          <cell r="KB9042">
            <v>14431.46</v>
          </cell>
          <cell r="KC9042">
            <v>-1669.6699999999983</v>
          </cell>
        </row>
        <row r="9043">
          <cell r="GS9043">
            <v>21111</v>
          </cell>
          <cell r="GX9043">
            <v>0</v>
          </cell>
          <cell r="JB9043">
            <v>4437.96</v>
          </cell>
          <cell r="KB9043">
            <v>4437.96</v>
          </cell>
          <cell r="KC9043">
            <v>4437.96</v>
          </cell>
        </row>
        <row r="9044">
          <cell r="GS9044">
            <v>21111</v>
          </cell>
          <cell r="GX9044">
            <v>129863.4</v>
          </cell>
          <cell r="JB9044">
            <v>41076.980000000003</v>
          </cell>
          <cell r="KB9044">
            <v>39402.43</v>
          </cell>
          <cell r="KC9044">
            <v>-4437.9599999999919</v>
          </cell>
        </row>
        <row r="9045">
          <cell r="GS9045">
            <v>21111</v>
          </cell>
          <cell r="GX9045">
            <v>0</v>
          </cell>
          <cell r="JB9045">
            <v>8479.23</v>
          </cell>
          <cell r="KB9045">
            <v>8479.23</v>
          </cell>
          <cell r="KC9045">
            <v>8479.23</v>
          </cell>
        </row>
        <row r="9046">
          <cell r="GS9046">
            <v>21111</v>
          </cell>
          <cell r="GX9046">
            <v>311672.15999999997</v>
          </cell>
          <cell r="JB9046">
            <v>80232.38</v>
          </cell>
          <cell r="KB9046">
            <v>76213.460000000006</v>
          </cell>
          <cell r="KC9046">
            <v>-8479.2299999999814</v>
          </cell>
        </row>
        <row r="9047">
          <cell r="GS9047">
            <v>21111</v>
          </cell>
          <cell r="GX9047">
            <v>0</v>
          </cell>
          <cell r="JB9047">
            <v>946.11</v>
          </cell>
          <cell r="KB9047">
            <v>946.11</v>
          </cell>
          <cell r="KC9047">
            <v>946.11</v>
          </cell>
        </row>
        <row r="9048">
          <cell r="GS9048">
            <v>21111</v>
          </cell>
          <cell r="GX9048">
            <v>46750.82</v>
          </cell>
          <cell r="JB9048">
            <v>9282.0400000000009</v>
          </cell>
          <cell r="KB9048">
            <v>8679.2000000000007</v>
          </cell>
          <cell r="KC9048">
            <v>-946.11000000000058</v>
          </cell>
        </row>
        <row r="9049">
          <cell r="GS9049">
            <v>21111</v>
          </cell>
          <cell r="GX9049">
            <v>0</v>
          </cell>
          <cell r="JB9049">
            <v>0</v>
          </cell>
          <cell r="KB9049">
            <v>0</v>
          </cell>
          <cell r="KC9049">
            <v>12000</v>
          </cell>
        </row>
        <row r="9050">
          <cell r="GS9050">
            <v>21111</v>
          </cell>
          <cell r="GX9050">
            <v>0</v>
          </cell>
          <cell r="JB9050">
            <v>0</v>
          </cell>
          <cell r="KB9050">
            <v>0</v>
          </cell>
          <cell r="KC9050">
            <v>12000</v>
          </cell>
        </row>
        <row r="9051">
          <cell r="GS9051">
            <v>21111</v>
          </cell>
          <cell r="GX9051">
            <v>0</v>
          </cell>
          <cell r="JB9051">
            <v>49228</v>
          </cell>
          <cell r="KB9051">
            <v>49228</v>
          </cell>
          <cell r="KC9051">
            <v>49228</v>
          </cell>
        </row>
        <row r="9052">
          <cell r="GS9052">
            <v>21111</v>
          </cell>
          <cell r="GX9052">
            <v>1181472</v>
          </cell>
          <cell r="JB9052">
            <v>202412.12</v>
          </cell>
          <cell r="KB9052">
            <v>202412.12</v>
          </cell>
          <cell r="KC9052">
            <v>-49228</v>
          </cell>
        </row>
        <row r="9053">
          <cell r="GS9053">
            <v>21111</v>
          </cell>
          <cell r="GX9053">
            <v>0</v>
          </cell>
          <cell r="JB9053">
            <v>2956.94</v>
          </cell>
          <cell r="KB9053">
            <v>2956.94</v>
          </cell>
          <cell r="KC9053">
            <v>2956.94</v>
          </cell>
        </row>
        <row r="9054">
          <cell r="GS9054">
            <v>21111</v>
          </cell>
          <cell r="GX9054">
            <v>49228</v>
          </cell>
          <cell r="JB9054">
            <v>22818.75</v>
          </cell>
          <cell r="KB9054">
            <v>22818.75</v>
          </cell>
          <cell r="KC9054">
            <v>-2956.9400000000023</v>
          </cell>
        </row>
        <row r="9055">
          <cell r="GS9055">
            <v>21111</v>
          </cell>
          <cell r="GX9055">
            <v>0</v>
          </cell>
          <cell r="JB9055">
            <v>80789.56</v>
          </cell>
          <cell r="KB9055">
            <v>80789.56</v>
          </cell>
          <cell r="KC9055">
            <v>80789.56</v>
          </cell>
        </row>
        <row r="9056">
          <cell r="GS9056">
            <v>21111</v>
          </cell>
          <cell r="GX9056">
            <v>196912</v>
          </cell>
          <cell r="JB9056">
            <v>17222</v>
          </cell>
          <cell r="KB9056">
            <v>17222</v>
          </cell>
          <cell r="KC9056">
            <v>-80789.56</v>
          </cell>
        </row>
        <row r="9057">
          <cell r="GS9057">
            <v>21111</v>
          </cell>
          <cell r="GX9057">
            <v>0</v>
          </cell>
          <cell r="JB9057">
            <v>2804.14</v>
          </cell>
          <cell r="KB9057">
            <v>2804.14</v>
          </cell>
          <cell r="KC9057">
            <v>2804.14</v>
          </cell>
        </row>
        <row r="9058">
          <cell r="GS9058">
            <v>21111</v>
          </cell>
          <cell r="GX9058">
            <v>76795.679999999993</v>
          </cell>
          <cell r="JB9058">
            <v>8804.27</v>
          </cell>
          <cell r="KB9058">
            <v>8210.98</v>
          </cell>
          <cell r="KC9058">
            <v>-2804.1399999999994</v>
          </cell>
        </row>
        <row r="9059">
          <cell r="GS9059">
            <v>21111</v>
          </cell>
          <cell r="GX9059">
            <v>0</v>
          </cell>
          <cell r="JB9059">
            <v>802.79</v>
          </cell>
          <cell r="KB9059">
            <v>802.79</v>
          </cell>
          <cell r="KC9059">
            <v>802.79</v>
          </cell>
        </row>
        <row r="9060">
          <cell r="GS9060">
            <v>21111</v>
          </cell>
          <cell r="GX9060">
            <v>24810.91</v>
          </cell>
          <cell r="JB9060">
            <v>2741.33</v>
          </cell>
          <cell r="KB9060">
            <v>2549.65</v>
          </cell>
          <cell r="KC9060">
            <v>-802.79000000000087</v>
          </cell>
        </row>
        <row r="9061">
          <cell r="GS9061">
            <v>21111</v>
          </cell>
          <cell r="GX9061">
            <v>0</v>
          </cell>
          <cell r="JB9061">
            <v>2157.0300000000002</v>
          </cell>
          <cell r="KB9061">
            <v>2157.0300000000002</v>
          </cell>
          <cell r="KC9061">
            <v>2157.0300000000002</v>
          </cell>
        </row>
        <row r="9062">
          <cell r="GS9062">
            <v>21111</v>
          </cell>
          <cell r="GX9062">
            <v>59073.599999999999</v>
          </cell>
          <cell r="JB9062">
            <v>6772.51</v>
          </cell>
          <cell r="KB9062">
            <v>6316.13</v>
          </cell>
          <cell r="KC9062">
            <v>-2157.0299999999988</v>
          </cell>
        </row>
        <row r="9063">
          <cell r="GS9063">
            <v>21111</v>
          </cell>
          <cell r="GX9063">
            <v>0</v>
          </cell>
          <cell r="JB9063">
            <v>4660.2</v>
          </cell>
          <cell r="KB9063">
            <v>4660.2</v>
          </cell>
          <cell r="KC9063">
            <v>4660.2</v>
          </cell>
        </row>
        <row r="9064">
          <cell r="GS9064">
            <v>21111</v>
          </cell>
          <cell r="GX9064">
            <v>141776.64000000001</v>
          </cell>
          <cell r="JB9064">
            <v>10198.75</v>
          </cell>
          <cell r="KB9064">
            <v>9651.1</v>
          </cell>
          <cell r="KC9064">
            <v>-4660.2000000000116</v>
          </cell>
        </row>
        <row r="9065">
          <cell r="GS9065">
            <v>21111</v>
          </cell>
          <cell r="GX9065">
            <v>0</v>
          </cell>
          <cell r="JB9065">
            <v>621.53</v>
          </cell>
          <cell r="KB9065">
            <v>621.53</v>
          </cell>
          <cell r="KC9065">
            <v>621.53</v>
          </cell>
        </row>
        <row r="9066">
          <cell r="GS9066">
            <v>21111</v>
          </cell>
          <cell r="GX9066">
            <v>21266.5</v>
          </cell>
          <cell r="JB9066">
            <v>621.53</v>
          </cell>
          <cell r="KB9066">
            <v>621.53</v>
          </cell>
          <cell r="KC9066">
            <v>-621.52999999999884</v>
          </cell>
        </row>
        <row r="9067">
          <cell r="GS9067">
            <v>21111</v>
          </cell>
          <cell r="GX9067">
            <v>0</v>
          </cell>
          <cell r="JB9067">
            <v>503495.26</v>
          </cell>
          <cell r="KB9067">
            <v>503495.26</v>
          </cell>
          <cell r="KC9067">
            <v>503495.26</v>
          </cell>
        </row>
        <row r="9068">
          <cell r="GS9068">
            <v>21111</v>
          </cell>
          <cell r="GX9068">
            <v>11582004</v>
          </cell>
          <cell r="JB9068">
            <v>5150212.6100000003</v>
          </cell>
          <cell r="KB9068">
            <v>5150212.6100000003</v>
          </cell>
          <cell r="KC9068">
            <v>-503495.25999999978</v>
          </cell>
        </row>
        <row r="9069">
          <cell r="GS9069">
            <v>21111</v>
          </cell>
          <cell r="GX9069">
            <v>0</v>
          </cell>
          <cell r="JB9069">
            <v>15467.89</v>
          </cell>
          <cell r="KB9069">
            <v>15467.89</v>
          </cell>
          <cell r="KC9069">
            <v>15467.89</v>
          </cell>
        </row>
        <row r="9070">
          <cell r="GS9070">
            <v>21111</v>
          </cell>
          <cell r="GX9070">
            <v>482583.5</v>
          </cell>
          <cell r="JB9070">
            <v>265158.77</v>
          </cell>
          <cell r="KB9070">
            <v>265158.77</v>
          </cell>
          <cell r="KC9070">
            <v>-9377.5499999999884</v>
          </cell>
        </row>
        <row r="9071">
          <cell r="GS9071">
            <v>21111</v>
          </cell>
          <cell r="GX9071">
            <v>0</v>
          </cell>
          <cell r="JB9071">
            <v>267836.06</v>
          </cell>
          <cell r="KB9071">
            <v>267836.06</v>
          </cell>
          <cell r="KC9071">
            <v>267836.06</v>
          </cell>
        </row>
        <row r="9072">
          <cell r="GS9072">
            <v>21111</v>
          </cell>
          <cell r="GX9072">
            <v>1930334</v>
          </cell>
          <cell r="JB9072">
            <v>527576.93999999994</v>
          </cell>
          <cell r="KB9072">
            <v>527576.93999999994</v>
          </cell>
          <cell r="KC9072">
            <v>-267836.06000000006</v>
          </cell>
        </row>
        <row r="9073">
          <cell r="GS9073">
            <v>21111</v>
          </cell>
          <cell r="GX9073">
            <v>0</v>
          </cell>
          <cell r="JB9073">
            <v>7138400</v>
          </cell>
          <cell r="KB9073">
            <v>7138400</v>
          </cell>
          <cell r="KC9073">
            <v>7138400</v>
          </cell>
        </row>
        <row r="9074">
          <cell r="GS9074">
            <v>21111</v>
          </cell>
          <cell r="GX9074">
            <v>29819240.32</v>
          </cell>
          <cell r="JB9074">
            <v>4632279.51</v>
          </cell>
          <cell r="KB9074">
            <v>4632279.51</v>
          </cell>
          <cell r="KC9074">
            <v>-7138400</v>
          </cell>
        </row>
        <row r="9075">
          <cell r="GS9075">
            <v>21111</v>
          </cell>
          <cell r="GX9075">
            <v>0</v>
          </cell>
          <cell r="JB9075">
            <v>20687.78</v>
          </cell>
          <cell r="KB9075">
            <v>20687.78</v>
          </cell>
          <cell r="KC9075">
            <v>20687.78</v>
          </cell>
        </row>
        <row r="9076">
          <cell r="GS9076">
            <v>21111</v>
          </cell>
          <cell r="GX9076">
            <v>752830.26</v>
          </cell>
          <cell r="JB9076">
            <v>208237.12</v>
          </cell>
          <cell r="KB9076">
            <v>192406.59</v>
          </cell>
          <cell r="KC9076">
            <v>-20687.780000000028</v>
          </cell>
        </row>
        <row r="9077">
          <cell r="GS9077">
            <v>21111</v>
          </cell>
          <cell r="GX9077">
            <v>0</v>
          </cell>
          <cell r="JB9077">
            <v>6442.64</v>
          </cell>
          <cell r="KB9077">
            <v>6442.64</v>
          </cell>
          <cell r="KC9077">
            <v>6442.64</v>
          </cell>
        </row>
        <row r="9078">
          <cell r="GS9078">
            <v>21111</v>
          </cell>
          <cell r="GX9078">
            <v>243222.08</v>
          </cell>
          <cell r="JB9078">
            <v>64686.96</v>
          </cell>
          <cell r="KB9078">
            <v>59724.12</v>
          </cell>
          <cell r="KC9078">
            <v>-6442.6399999999849</v>
          </cell>
        </row>
        <row r="9079">
          <cell r="GS9079">
            <v>21111</v>
          </cell>
          <cell r="GX9079">
            <v>0</v>
          </cell>
          <cell r="JB9079">
            <v>15913.69</v>
          </cell>
          <cell r="KB9079">
            <v>15913.69</v>
          </cell>
          <cell r="KC9079">
            <v>15913.69</v>
          </cell>
        </row>
        <row r="9080">
          <cell r="GS9080">
            <v>21111</v>
          </cell>
          <cell r="GX9080">
            <v>579100.19999999995</v>
          </cell>
          <cell r="JB9080">
            <v>160182.64000000001</v>
          </cell>
          <cell r="KB9080">
            <v>148005.26999999999</v>
          </cell>
          <cell r="KC9080">
            <v>-15913.689999999944</v>
          </cell>
        </row>
        <row r="9081">
          <cell r="GS9081">
            <v>21111</v>
          </cell>
          <cell r="GX9081">
            <v>0</v>
          </cell>
          <cell r="JB9081">
            <v>32693.91</v>
          </cell>
          <cell r="KB9081">
            <v>32693.91</v>
          </cell>
          <cell r="KC9081">
            <v>32693.91</v>
          </cell>
        </row>
        <row r="9082">
          <cell r="GS9082">
            <v>21111</v>
          </cell>
          <cell r="GX9082">
            <v>1389840.48</v>
          </cell>
          <cell r="JB9082">
            <v>322448.12</v>
          </cell>
          <cell r="KB9082">
            <v>297229.37</v>
          </cell>
          <cell r="KC9082">
            <v>-32693.909999999916</v>
          </cell>
        </row>
        <row r="9083">
          <cell r="GS9083">
            <v>21111</v>
          </cell>
          <cell r="GX9083">
            <v>0</v>
          </cell>
          <cell r="JB9083">
            <v>4079.26</v>
          </cell>
          <cell r="KB9083">
            <v>4079.26</v>
          </cell>
          <cell r="KC9083">
            <v>4079.26</v>
          </cell>
        </row>
        <row r="9084">
          <cell r="GS9084">
            <v>21111</v>
          </cell>
          <cell r="GX9084">
            <v>208476.07</v>
          </cell>
          <cell r="JB9084">
            <v>39068.85</v>
          </cell>
          <cell r="KB9084">
            <v>35887.06</v>
          </cell>
          <cell r="KC9084">
            <v>-4079.2600000000093</v>
          </cell>
        </row>
        <row r="9085">
          <cell r="GS9085">
            <v>21111</v>
          </cell>
          <cell r="GX9085">
            <v>46687834.340000004</v>
          </cell>
          <cell r="JB9085">
            <v>20362595</v>
          </cell>
          <cell r="KB9085">
            <v>9251771</v>
          </cell>
          <cell r="KC9085">
            <v>-109148</v>
          </cell>
        </row>
        <row r="9086">
          <cell r="GS9086">
            <v>21111</v>
          </cell>
          <cell r="GX9086">
            <v>30000</v>
          </cell>
          <cell r="JB9086">
            <v>4194.5600000000004</v>
          </cell>
          <cell r="KB9086">
            <v>4194.5600000000004</v>
          </cell>
          <cell r="KC9086">
            <v>4250</v>
          </cell>
        </row>
        <row r="9087">
          <cell r="GS9087">
            <v>21111</v>
          </cell>
          <cell r="GX9087">
            <v>40000</v>
          </cell>
          <cell r="JB9087">
            <v>0</v>
          </cell>
          <cell r="KB9087">
            <v>0</v>
          </cell>
          <cell r="KC9087">
            <v>6000</v>
          </cell>
        </row>
        <row r="9088">
          <cell r="GS9088">
            <v>21111</v>
          </cell>
          <cell r="GX9088">
            <v>30000</v>
          </cell>
          <cell r="JB9088">
            <v>8665.2000000000007</v>
          </cell>
          <cell r="KB9088">
            <v>8665.2000000000007</v>
          </cell>
          <cell r="KC9088">
            <v>13750</v>
          </cell>
        </row>
        <row r="9089">
          <cell r="GS9089">
            <v>21111</v>
          </cell>
          <cell r="GX9089">
            <v>16396.060000000001</v>
          </cell>
          <cell r="JB9089">
            <v>1954.6</v>
          </cell>
          <cell r="KB9089">
            <v>1954.6</v>
          </cell>
          <cell r="KC9089">
            <v>0</v>
          </cell>
        </row>
        <row r="9090">
          <cell r="GS9090">
            <v>21111</v>
          </cell>
          <cell r="GX9090">
            <v>84267743.310000002</v>
          </cell>
          <cell r="JB9090">
            <v>30383596</v>
          </cell>
          <cell r="KB9090">
            <v>29596681</v>
          </cell>
          <cell r="KC9090">
            <v>109148</v>
          </cell>
        </row>
        <row r="9091">
          <cell r="GS9091">
            <v>21111</v>
          </cell>
          <cell r="GX9091">
            <v>330329.5</v>
          </cell>
          <cell r="JB9091">
            <v>77702</v>
          </cell>
          <cell r="KB9091">
            <v>77702</v>
          </cell>
          <cell r="KC9091">
            <v>0</v>
          </cell>
        </row>
        <row r="9092">
          <cell r="GS9092">
            <v>21111</v>
          </cell>
          <cell r="GX9092">
            <v>6876408.0999999996</v>
          </cell>
          <cell r="JB9092">
            <v>0</v>
          </cell>
          <cell r="KB9092">
            <v>0</v>
          </cell>
          <cell r="KC9092">
            <v>0</v>
          </cell>
        </row>
        <row r="9093">
          <cell r="GS9093">
            <v>21111</v>
          </cell>
          <cell r="GX9093">
            <v>0</v>
          </cell>
          <cell r="JB9093">
            <v>44450</v>
          </cell>
          <cell r="KB9093">
            <v>44450</v>
          </cell>
          <cell r="KC9093">
            <v>44450</v>
          </cell>
        </row>
        <row r="9094">
          <cell r="GS9094">
            <v>21111</v>
          </cell>
          <cell r="GX9094">
            <v>1066800</v>
          </cell>
          <cell r="JB9094">
            <v>513842.74</v>
          </cell>
          <cell r="KB9094">
            <v>513842.74</v>
          </cell>
          <cell r="KC9094">
            <v>-19557.260000000009</v>
          </cell>
        </row>
        <row r="9095">
          <cell r="GS9095">
            <v>21111</v>
          </cell>
          <cell r="GX9095">
            <v>0</v>
          </cell>
          <cell r="JB9095">
            <v>0</v>
          </cell>
          <cell r="KB9095">
            <v>0</v>
          </cell>
          <cell r="KC9095">
            <v>0</v>
          </cell>
        </row>
        <row r="9096">
          <cell r="GS9096">
            <v>21111</v>
          </cell>
          <cell r="GX9096">
            <v>44450</v>
          </cell>
          <cell r="JB9096">
            <v>30089.23</v>
          </cell>
          <cell r="KB9096">
            <v>30089.23</v>
          </cell>
          <cell r="KC9096">
            <v>4251.1299999999974</v>
          </cell>
        </row>
        <row r="9097">
          <cell r="GS9097">
            <v>21111</v>
          </cell>
          <cell r="GX9097">
            <v>0</v>
          </cell>
          <cell r="JB9097">
            <v>0</v>
          </cell>
          <cell r="KB9097">
            <v>0</v>
          </cell>
          <cell r="KC9097">
            <v>0</v>
          </cell>
        </row>
        <row r="9098">
          <cell r="GS9098">
            <v>21111</v>
          </cell>
          <cell r="GX9098">
            <v>177800</v>
          </cell>
          <cell r="JB9098">
            <v>80653</v>
          </cell>
          <cell r="KB9098">
            <v>80653</v>
          </cell>
          <cell r="KC9098">
            <v>0</v>
          </cell>
        </row>
        <row r="9099">
          <cell r="GS9099">
            <v>21111</v>
          </cell>
          <cell r="GX9099">
            <v>0</v>
          </cell>
          <cell r="JB9099">
            <v>2621.23</v>
          </cell>
          <cell r="KB9099">
            <v>2621.23</v>
          </cell>
          <cell r="KC9099">
            <v>2621.23</v>
          </cell>
        </row>
        <row r="9100">
          <cell r="GS9100">
            <v>21111</v>
          </cell>
          <cell r="GX9100">
            <v>69342</v>
          </cell>
          <cell r="JB9100">
            <v>30451.54</v>
          </cell>
          <cell r="KB9100">
            <v>27695.47</v>
          </cell>
          <cell r="KC9100">
            <v>-2621.2299999999959</v>
          </cell>
        </row>
        <row r="9101">
          <cell r="GS9101">
            <v>21111</v>
          </cell>
          <cell r="GX9101">
            <v>0</v>
          </cell>
          <cell r="JB9101">
            <v>743.68</v>
          </cell>
          <cell r="KB9101">
            <v>743.68</v>
          </cell>
          <cell r="KC9101">
            <v>743.68</v>
          </cell>
        </row>
        <row r="9102">
          <cell r="GS9102">
            <v>21111</v>
          </cell>
          <cell r="GX9102">
            <v>22402.799999999999</v>
          </cell>
          <cell r="JB9102">
            <v>8444.2900000000009</v>
          </cell>
          <cell r="KB9102">
            <v>7678.62</v>
          </cell>
          <cell r="KC9102">
            <v>-743.68000000000029</v>
          </cell>
        </row>
        <row r="9103">
          <cell r="GS9103">
            <v>21111</v>
          </cell>
          <cell r="GX9103">
            <v>0</v>
          </cell>
          <cell r="JB9103">
            <v>2016.33</v>
          </cell>
          <cell r="KB9103">
            <v>2016.33</v>
          </cell>
          <cell r="KC9103">
            <v>2016.33</v>
          </cell>
        </row>
        <row r="9104">
          <cell r="GS9104">
            <v>21111</v>
          </cell>
          <cell r="GX9104">
            <v>53340</v>
          </cell>
          <cell r="JB9104">
            <v>23424.25</v>
          </cell>
          <cell r="KB9104">
            <v>21304.2</v>
          </cell>
          <cell r="KC9104">
            <v>-2016.3300000000017</v>
          </cell>
        </row>
        <row r="9105">
          <cell r="GS9105">
            <v>21111</v>
          </cell>
          <cell r="GX9105">
            <v>0</v>
          </cell>
          <cell r="JB9105">
            <v>4839.18</v>
          </cell>
          <cell r="KB9105">
            <v>4839.18</v>
          </cell>
          <cell r="KC9105">
            <v>4839.18</v>
          </cell>
        </row>
        <row r="9106">
          <cell r="GS9106">
            <v>21111</v>
          </cell>
          <cell r="GX9106">
            <v>128016</v>
          </cell>
          <cell r="JB9106">
            <v>56218.11</v>
          </cell>
          <cell r="KB9106">
            <v>51129.99</v>
          </cell>
          <cell r="KC9106">
            <v>-4839.179999999993</v>
          </cell>
        </row>
        <row r="9107">
          <cell r="GS9107">
            <v>21111</v>
          </cell>
          <cell r="GX9107">
            <v>0</v>
          </cell>
          <cell r="JB9107">
            <v>725.88</v>
          </cell>
          <cell r="KB9107">
            <v>725.88</v>
          </cell>
          <cell r="KC9107">
            <v>725.88</v>
          </cell>
        </row>
        <row r="9108">
          <cell r="GS9108">
            <v>21111</v>
          </cell>
          <cell r="GX9108">
            <v>19202.400000000001</v>
          </cell>
          <cell r="JB9108">
            <v>8432.74</v>
          </cell>
          <cell r="KB9108">
            <v>7669.52</v>
          </cell>
          <cell r="KC9108">
            <v>-725.88000000000102</v>
          </cell>
        </row>
        <row r="9109">
          <cell r="GS9109">
            <v>21111</v>
          </cell>
          <cell r="GX9109">
            <v>120000</v>
          </cell>
          <cell r="JB9109">
            <v>0</v>
          </cell>
          <cell r="KB9109">
            <v>0</v>
          </cell>
          <cell r="KC9109">
            <v>-120000</v>
          </cell>
        </row>
        <row r="9110">
          <cell r="GS9110">
            <v>21111</v>
          </cell>
          <cell r="GX9110">
            <v>600000</v>
          </cell>
          <cell r="JB9110">
            <v>0</v>
          </cell>
          <cell r="KB9110">
            <v>0</v>
          </cell>
          <cell r="KC9110">
            <v>-575000</v>
          </cell>
        </row>
        <row r="9111">
          <cell r="GS9111">
            <v>21111</v>
          </cell>
          <cell r="GX9111">
            <v>120000</v>
          </cell>
          <cell r="JB9111">
            <v>8781.2000000000007</v>
          </cell>
          <cell r="KB9111">
            <v>8781.2000000000007</v>
          </cell>
          <cell r="KC9111">
            <v>-110500</v>
          </cell>
        </row>
        <row r="9112">
          <cell r="GS9112">
            <v>21111</v>
          </cell>
          <cell r="GX9112">
            <v>375000</v>
          </cell>
          <cell r="JB9112">
            <v>0</v>
          </cell>
          <cell r="KB9112">
            <v>0</v>
          </cell>
          <cell r="KC9112">
            <v>-375000</v>
          </cell>
        </row>
        <row r="9113">
          <cell r="GS9113">
            <v>21111</v>
          </cell>
          <cell r="GX9113">
            <v>120000</v>
          </cell>
          <cell r="JB9113">
            <v>0</v>
          </cell>
          <cell r="KB9113">
            <v>0</v>
          </cell>
          <cell r="KC9113">
            <v>-120000</v>
          </cell>
        </row>
        <row r="9114">
          <cell r="GS9114">
            <v>21111</v>
          </cell>
          <cell r="GX9114">
            <v>20000</v>
          </cell>
          <cell r="JB9114">
            <v>1637.2</v>
          </cell>
          <cell r="KB9114">
            <v>1637.2</v>
          </cell>
          <cell r="KC9114">
            <v>-15000</v>
          </cell>
        </row>
        <row r="9115">
          <cell r="GS9115">
            <v>21111</v>
          </cell>
          <cell r="GX9115">
            <v>216000</v>
          </cell>
          <cell r="JB9115">
            <v>0</v>
          </cell>
          <cell r="KB9115">
            <v>0</v>
          </cell>
          <cell r="KC9115">
            <v>-174405.29</v>
          </cell>
        </row>
        <row r="9116">
          <cell r="GS9116">
            <v>21111</v>
          </cell>
          <cell r="GX9116">
            <v>400000</v>
          </cell>
          <cell r="JB9116">
            <v>0</v>
          </cell>
          <cell r="KB9116">
            <v>0</v>
          </cell>
          <cell r="KC9116">
            <v>-334000</v>
          </cell>
        </row>
        <row r="9117">
          <cell r="GS9117">
            <v>21111</v>
          </cell>
          <cell r="GX9117">
            <v>126000</v>
          </cell>
          <cell r="JB9117">
            <v>0</v>
          </cell>
          <cell r="KB9117">
            <v>0</v>
          </cell>
          <cell r="KC9117">
            <v>-126000</v>
          </cell>
        </row>
        <row r="9118">
          <cell r="GS9118">
            <v>21111</v>
          </cell>
          <cell r="GX9118">
            <v>67043.77</v>
          </cell>
          <cell r="JB9118">
            <v>0</v>
          </cell>
          <cell r="KB9118">
            <v>0</v>
          </cell>
          <cell r="KC9118">
            <v>-66309.81</v>
          </cell>
        </row>
        <row r="9119">
          <cell r="GS9119">
            <v>21111</v>
          </cell>
          <cell r="GX9119">
            <v>83804.72</v>
          </cell>
          <cell r="JB9119">
            <v>0</v>
          </cell>
          <cell r="KB9119">
            <v>0</v>
          </cell>
          <cell r="KC9119">
            <v>-83804.72</v>
          </cell>
        </row>
        <row r="9120">
          <cell r="GS9120">
            <v>21111</v>
          </cell>
          <cell r="GX9120">
            <v>100000</v>
          </cell>
          <cell r="JB9120">
            <v>0</v>
          </cell>
          <cell r="KB9120">
            <v>0</v>
          </cell>
          <cell r="KC9120">
            <v>-93121.34</v>
          </cell>
        </row>
        <row r="9121">
          <cell r="GS9121">
            <v>21111</v>
          </cell>
          <cell r="GX9121">
            <v>792593.48</v>
          </cell>
          <cell r="JB9121">
            <v>0</v>
          </cell>
          <cell r="KB9121">
            <v>0</v>
          </cell>
          <cell r="KC9121">
            <v>-792593.48</v>
          </cell>
        </row>
        <row r="9122">
          <cell r="GS9122">
            <v>21111</v>
          </cell>
          <cell r="GX9122">
            <v>0</v>
          </cell>
          <cell r="JB9122">
            <v>0</v>
          </cell>
          <cell r="KB9122">
            <v>0</v>
          </cell>
          <cell r="KC9122">
            <v>12000</v>
          </cell>
        </row>
        <row r="9123">
          <cell r="GS9123">
            <v>21111</v>
          </cell>
          <cell r="GX9123">
            <v>0</v>
          </cell>
          <cell r="JB9123">
            <v>0</v>
          </cell>
          <cell r="KB9123">
            <v>0</v>
          </cell>
          <cell r="KC9123">
            <v>12000</v>
          </cell>
        </row>
        <row r="9124">
          <cell r="GS9124">
            <v>21111</v>
          </cell>
          <cell r="GX9124">
            <v>0</v>
          </cell>
          <cell r="JB9124">
            <v>0</v>
          </cell>
          <cell r="KB9124">
            <v>0</v>
          </cell>
          <cell r="KC9124">
            <v>12000</v>
          </cell>
        </row>
        <row r="9125">
          <cell r="GS9125">
            <v>21111</v>
          </cell>
          <cell r="GX9125">
            <v>0</v>
          </cell>
          <cell r="JB9125">
            <v>0</v>
          </cell>
          <cell r="KB9125">
            <v>0</v>
          </cell>
          <cell r="KC9125">
            <v>12000</v>
          </cell>
        </row>
        <row r="9126">
          <cell r="GS9126">
            <v>21111</v>
          </cell>
          <cell r="GX9126">
            <v>12000</v>
          </cell>
          <cell r="JB9126">
            <v>0</v>
          </cell>
          <cell r="KB9126">
            <v>0</v>
          </cell>
          <cell r="KC9126">
            <v>-12000</v>
          </cell>
        </row>
        <row r="9127">
          <cell r="GS9127">
            <v>21111</v>
          </cell>
          <cell r="GX9127">
            <v>12000</v>
          </cell>
          <cell r="JB9127">
            <v>0</v>
          </cell>
          <cell r="KB9127">
            <v>0</v>
          </cell>
          <cell r="KC9127">
            <v>-12000</v>
          </cell>
        </row>
        <row r="9128">
          <cell r="GS9128">
            <v>21111</v>
          </cell>
          <cell r="GX9128">
            <v>0</v>
          </cell>
          <cell r="JB9128">
            <v>0</v>
          </cell>
          <cell r="KB9128">
            <v>0</v>
          </cell>
          <cell r="KC9128">
            <v>12000</v>
          </cell>
        </row>
        <row r="9129">
          <cell r="GS9129">
            <v>21111</v>
          </cell>
          <cell r="GX9129">
            <v>0</v>
          </cell>
          <cell r="JB9129">
            <v>0</v>
          </cell>
          <cell r="KB9129">
            <v>0</v>
          </cell>
          <cell r="KC9129">
            <v>12000</v>
          </cell>
        </row>
        <row r="9130">
          <cell r="GS9130">
            <v>21111</v>
          </cell>
          <cell r="GX9130">
            <v>0</v>
          </cell>
          <cell r="JB9130">
            <v>421474</v>
          </cell>
          <cell r="KB9130">
            <v>421474</v>
          </cell>
          <cell r="KC9130">
            <v>421474</v>
          </cell>
        </row>
        <row r="9131">
          <cell r="GS9131">
            <v>21111</v>
          </cell>
          <cell r="GX9131">
            <v>10274208</v>
          </cell>
          <cell r="JB9131">
            <v>4896236.92</v>
          </cell>
          <cell r="KB9131">
            <v>4896236.92</v>
          </cell>
          <cell r="KC9131">
            <v>-240867.08000000007</v>
          </cell>
        </row>
        <row r="9132">
          <cell r="GS9132">
            <v>21111</v>
          </cell>
          <cell r="GX9132">
            <v>0</v>
          </cell>
          <cell r="JB9132">
            <v>0</v>
          </cell>
          <cell r="KB9132">
            <v>0</v>
          </cell>
          <cell r="KC9132">
            <v>0</v>
          </cell>
        </row>
        <row r="9133">
          <cell r="GS9133">
            <v>21111</v>
          </cell>
          <cell r="GX9133">
            <v>428092</v>
          </cell>
          <cell r="JB9133">
            <v>385959.65</v>
          </cell>
          <cell r="KB9133">
            <v>385959.65</v>
          </cell>
          <cell r="KC9133">
            <v>37844.5</v>
          </cell>
        </row>
        <row r="9134">
          <cell r="GS9134">
            <v>21111</v>
          </cell>
          <cell r="GX9134">
            <v>0</v>
          </cell>
          <cell r="JB9134">
            <v>13345.09</v>
          </cell>
          <cell r="KB9134">
            <v>0</v>
          </cell>
          <cell r="KC9134">
            <v>13345.09</v>
          </cell>
        </row>
        <row r="9135">
          <cell r="GS9135">
            <v>21111</v>
          </cell>
          <cell r="GX9135">
            <v>1712368</v>
          </cell>
          <cell r="JB9135">
            <v>732584.67</v>
          </cell>
          <cell r="KB9135">
            <v>732584.67</v>
          </cell>
          <cell r="KC9135">
            <v>-13345.090000000084</v>
          </cell>
        </row>
        <row r="9136">
          <cell r="GS9136">
            <v>21111</v>
          </cell>
          <cell r="GX9136">
            <v>0</v>
          </cell>
          <cell r="JB9136">
            <v>23362.959999999999</v>
          </cell>
          <cell r="KB9136">
            <v>23362.959999999999</v>
          </cell>
          <cell r="KC9136">
            <v>23362.959999999999</v>
          </cell>
        </row>
        <row r="9137">
          <cell r="GS9137">
            <v>21111</v>
          </cell>
          <cell r="GX9137">
            <v>667823.52</v>
          </cell>
          <cell r="JB9137">
            <v>271235.33</v>
          </cell>
          <cell r="KB9137">
            <v>247122.29</v>
          </cell>
          <cell r="KC9137">
            <v>-23362.959999999963</v>
          </cell>
        </row>
        <row r="9138">
          <cell r="GS9138">
            <v>21111</v>
          </cell>
          <cell r="GX9138">
            <v>0</v>
          </cell>
          <cell r="JB9138">
            <v>7424.07</v>
          </cell>
          <cell r="KB9138">
            <v>7424.07</v>
          </cell>
          <cell r="KC9138">
            <v>7424.07</v>
          </cell>
        </row>
        <row r="9139">
          <cell r="GS9139">
            <v>21111</v>
          </cell>
          <cell r="GX9139">
            <v>215758.37</v>
          </cell>
          <cell r="JB9139">
            <v>85927.88</v>
          </cell>
          <cell r="KB9139">
            <v>78284.12</v>
          </cell>
          <cell r="KC9139">
            <v>-7424.070000000007</v>
          </cell>
        </row>
        <row r="9140">
          <cell r="GS9140">
            <v>21111</v>
          </cell>
          <cell r="GX9140">
            <v>0</v>
          </cell>
          <cell r="JB9140">
            <v>17971.57</v>
          </cell>
          <cell r="KB9140">
            <v>17971.57</v>
          </cell>
          <cell r="KC9140">
            <v>17971.57</v>
          </cell>
        </row>
        <row r="9141">
          <cell r="GS9141">
            <v>21111</v>
          </cell>
          <cell r="GX9141">
            <v>513710.4</v>
          </cell>
          <cell r="JB9141">
            <v>208643.18</v>
          </cell>
          <cell r="KB9141">
            <v>190094.64</v>
          </cell>
          <cell r="KC9141">
            <v>-17971.570000000007</v>
          </cell>
        </row>
        <row r="9142">
          <cell r="GS9142">
            <v>21111</v>
          </cell>
          <cell r="GX9142">
            <v>0</v>
          </cell>
          <cell r="JB9142">
            <v>32866.89</v>
          </cell>
          <cell r="KB9142">
            <v>32866.89</v>
          </cell>
          <cell r="KC9142">
            <v>32866.89</v>
          </cell>
        </row>
        <row r="9143">
          <cell r="GS9143">
            <v>21111</v>
          </cell>
          <cell r="GX9143">
            <v>1232904.96</v>
          </cell>
          <cell r="JB9143">
            <v>382094.85</v>
          </cell>
          <cell r="KB9143">
            <v>347917.95</v>
          </cell>
          <cell r="KC9143">
            <v>-32866.889999999898</v>
          </cell>
        </row>
        <row r="9144">
          <cell r="GS9144">
            <v>21111</v>
          </cell>
          <cell r="GX9144">
            <v>0</v>
          </cell>
          <cell r="JB9144">
            <v>3390.33</v>
          </cell>
          <cell r="KB9144">
            <v>3390.33</v>
          </cell>
          <cell r="KC9144">
            <v>3390.33</v>
          </cell>
        </row>
        <row r="9145">
          <cell r="GS9145">
            <v>21111</v>
          </cell>
          <cell r="GX9145">
            <v>184935.74</v>
          </cell>
          <cell r="JB9145">
            <v>39517.31</v>
          </cell>
          <cell r="KB9145">
            <v>35941.660000000003</v>
          </cell>
          <cell r="KC9145">
            <v>-3390.3299999999872</v>
          </cell>
        </row>
        <row r="9146">
          <cell r="GS9146">
            <v>21111</v>
          </cell>
          <cell r="GX9146">
            <v>15000</v>
          </cell>
          <cell r="JB9146">
            <v>0</v>
          </cell>
          <cell r="KB9146">
            <v>0</v>
          </cell>
          <cell r="KC9146">
            <v>-15000</v>
          </cell>
        </row>
        <row r="9147">
          <cell r="GS9147">
            <v>21111</v>
          </cell>
          <cell r="GX9147">
            <v>15000</v>
          </cell>
          <cell r="JB9147">
            <v>0</v>
          </cell>
          <cell r="KB9147">
            <v>0</v>
          </cell>
          <cell r="KC9147">
            <v>-15000</v>
          </cell>
        </row>
        <row r="9148">
          <cell r="GS9148">
            <v>21111</v>
          </cell>
          <cell r="GX9148">
            <v>8560.2000000000007</v>
          </cell>
          <cell r="JB9148">
            <v>0</v>
          </cell>
          <cell r="KB9148">
            <v>0</v>
          </cell>
          <cell r="KC9148">
            <v>-4569.0000000000009</v>
          </cell>
        </row>
        <row r="9149">
          <cell r="GS9149">
            <v>21111</v>
          </cell>
          <cell r="GX9149">
            <v>0</v>
          </cell>
          <cell r="JB9149">
            <v>0</v>
          </cell>
          <cell r="KB9149">
            <v>0</v>
          </cell>
          <cell r="KC9149">
            <v>0</v>
          </cell>
        </row>
        <row r="9150">
          <cell r="GS9150">
            <v>21111</v>
          </cell>
          <cell r="GX9150">
            <v>15000</v>
          </cell>
          <cell r="JB9150">
            <v>0</v>
          </cell>
          <cell r="KB9150">
            <v>0</v>
          </cell>
          <cell r="KC9150">
            <v>-15000</v>
          </cell>
        </row>
        <row r="9151">
          <cell r="GS9151">
            <v>21111</v>
          </cell>
          <cell r="GX9151">
            <v>0</v>
          </cell>
          <cell r="JB9151">
            <v>10440</v>
          </cell>
          <cell r="KB9151">
            <v>10440</v>
          </cell>
          <cell r="KC9151">
            <v>10440</v>
          </cell>
        </row>
        <row r="9152">
          <cell r="GS9152">
            <v>21111</v>
          </cell>
          <cell r="GX9152">
            <v>0</v>
          </cell>
          <cell r="JB9152">
            <v>0</v>
          </cell>
          <cell r="KB9152">
            <v>0</v>
          </cell>
          <cell r="KC9152">
            <v>0</v>
          </cell>
        </row>
        <row r="9153">
          <cell r="GS9153">
            <v>21111</v>
          </cell>
          <cell r="GX9153">
            <v>121728.82</v>
          </cell>
          <cell r="JB9153">
            <v>0</v>
          </cell>
          <cell r="KB9153">
            <v>0</v>
          </cell>
          <cell r="KC9153">
            <v>0</v>
          </cell>
        </row>
        <row r="9154">
          <cell r="GS9154">
            <v>21111</v>
          </cell>
          <cell r="GX9154">
            <v>63036000</v>
          </cell>
          <cell r="JB9154">
            <v>57107549.93</v>
          </cell>
          <cell r="KB9154">
            <v>57107549.93</v>
          </cell>
          <cell r="KC9154">
            <v>0</v>
          </cell>
        </row>
        <row r="9155">
          <cell r="GS9155">
            <v>21111</v>
          </cell>
          <cell r="GX9155">
            <v>0</v>
          </cell>
          <cell r="JB9155">
            <v>87048.5</v>
          </cell>
          <cell r="KB9155">
            <v>87048.5</v>
          </cell>
          <cell r="KC9155">
            <v>87048.5</v>
          </cell>
        </row>
        <row r="9156">
          <cell r="GS9156">
            <v>21111</v>
          </cell>
          <cell r="GX9156">
            <v>2089164</v>
          </cell>
          <cell r="JB9156">
            <v>628782.25</v>
          </cell>
          <cell r="KB9156">
            <v>628782.25</v>
          </cell>
          <cell r="KC9156">
            <v>-87048.5</v>
          </cell>
        </row>
        <row r="9157">
          <cell r="GS9157">
            <v>21111</v>
          </cell>
          <cell r="GX9157">
            <v>0</v>
          </cell>
          <cell r="JB9157">
            <v>3099.78</v>
          </cell>
          <cell r="KB9157">
            <v>3099.78</v>
          </cell>
          <cell r="KC9157">
            <v>3099.78</v>
          </cell>
        </row>
        <row r="9158">
          <cell r="GS9158">
            <v>21111</v>
          </cell>
          <cell r="GX9158">
            <v>87048.5</v>
          </cell>
          <cell r="JB9158">
            <v>66387.25</v>
          </cell>
          <cell r="KB9158">
            <v>66387.25</v>
          </cell>
          <cell r="KC9158">
            <v>-3099.7799999999988</v>
          </cell>
        </row>
        <row r="9159">
          <cell r="GS9159">
            <v>21111</v>
          </cell>
          <cell r="GX9159">
            <v>0</v>
          </cell>
          <cell r="JB9159">
            <v>84692.23</v>
          </cell>
          <cell r="KB9159">
            <v>84692.23</v>
          </cell>
          <cell r="KC9159">
            <v>84692.23</v>
          </cell>
        </row>
        <row r="9160">
          <cell r="GS9160">
            <v>21111</v>
          </cell>
          <cell r="GX9160">
            <v>348194</v>
          </cell>
          <cell r="JB9160">
            <v>101702</v>
          </cell>
          <cell r="KB9160">
            <v>101702</v>
          </cell>
          <cell r="KC9160">
            <v>-84692.229999999981</v>
          </cell>
        </row>
        <row r="9161">
          <cell r="GS9161">
            <v>21111</v>
          </cell>
          <cell r="GX9161">
            <v>0</v>
          </cell>
          <cell r="JB9161">
            <v>0</v>
          </cell>
          <cell r="KB9161">
            <v>0</v>
          </cell>
          <cell r="KC9161">
            <v>0</v>
          </cell>
        </row>
        <row r="9162">
          <cell r="GS9162">
            <v>21111</v>
          </cell>
          <cell r="GX9162">
            <v>1910440</v>
          </cell>
          <cell r="JB9162">
            <v>624770</v>
          </cell>
          <cell r="KB9162">
            <v>624770</v>
          </cell>
          <cell r="KC9162">
            <v>0</v>
          </cell>
        </row>
        <row r="9163">
          <cell r="GS9163">
            <v>21111</v>
          </cell>
          <cell r="GX9163">
            <v>0</v>
          </cell>
          <cell r="JB9163">
            <v>5658.16</v>
          </cell>
          <cell r="KB9163">
            <v>5658.16</v>
          </cell>
          <cell r="KC9163">
            <v>5658.16</v>
          </cell>
        </row>
        <row r="9164">
          <cell r="GS9164">
            <v>21111</v>
          </cell>
          <cell r="GX9164">
            <v>135795.66</v>
          </cell>
          <cell r="JB9164">
            <v>40870.92</v>
          </cell>
          <cell r="KB9164">
            <v>37810.19</v>
          </cell>
          <cell r="KC9164">
            <v>-5658.1500000000087</v>
          </cell>
        </row>
        <row r="9165">
          <cell r="GS9165">
            <v>21111</v>
          </cell>
          <cell r="GX9165">
            <v>0</v>
          </cell>
          <cell r="JB9165">
            <v>1704.01</v>
          </cell>
          <cell r="KB9165">
            <v>1704.01</v>
          </cell>
          <cell r="KC9165">
            <v>1704.01</v>
          </cell>
        </row>
        <row r="9166">
          <cell r="GS9166">
            <v>21111</v>
          </cell>
          <cell r="GX9166">
            <v>43872.44</v>
          </cell>
          <cell r="JB9166">
            <v>12956.45</v>
          </cell>
          <cell r="KB9166">
            <v>11967.6</v>
          </cell>
          <cell r="KC9166">
            <v>-1704.010000000002</v>
          </cell>
        </row>
        <row r="9167">
          <cell r="GS9167">
            <v>21111</v>
          </cell>
          <cell r="GX9167">
            <v>0</v>
          </cell>
          <cell r="JB9167">
            <v>4352.4399999999996</v>
          </cell>
          <cell r="KB9167">
            <v>4352.4399999999996</v>
          </cell>
          <cell r="KC9167">
            <v>4352.4399999999996</v>
          </cell>
        </row>
        <row r="9168">
          <cell r="GS9168">
            <v>21111</v>
          </cell>
          <cell r="GX9168">
            <v>104458.2</v>
          </cell>
          <cell r="JB9168">
            <v>31439.22</v>
          </cell>
          <cell r="KB9168">
            <v>29084.81</v>
          </cell>
          <cell r="KC9168">
            <v>-4352.4100000000035</v>
          </cell>
        </row>
        <row r="9169">
          <cell r="GS9169">
            <v>21111</v>
          </cell>
          <cell r="GX9169">
            <v>0</v>
          </cell>
          <cell r="JB9169">
            <v>8699.31</v>
          </cell>
          <cell r="KB9169">
            <v>8699.31</v>
          </cell>
          <cell r="KC9169">
            <v>8699.31</v>
          </cell>
        </row>
        <row r="9170">
          <cell r="GS9170">
            <v>21111</v>
          </cell>
          <cell r="GX9170">
            <v>250699.68</v>
          </cell>
          <cell r="JB9170">
            <v>55122.01</v>
          </cell>
          <cell r="KB9170">
            <v>51311.32</v>
          </cell>
          <cell r="KC9170">
            <v>-8699.3099999999977</v>
          </cell>
        </row>
        <row r="9171">
          <cell r="GS9171">
            <v>21111</v>
          </cell>
          <cell r="GX9171">
            <v>0</v>
          </cell>
          <cell r="JB9171">
            <v>1042.93</v>
          </cell>
          <cell r="KB9171">
            <v>1042.93</v>
          </cell>
          <cell r="KC9171">
            <v>1042.93</v>
          </cell>
        </row>
        <row r="9172">
          <cell r="GS9172">
            <v>21111</v>
          </cell>
          <cell r="GX9172">
            <v>37604.949999999997</v>
          </cell>
          <cell r="JB9172">
            <v>5218.55</v>
          </cell>
          <cell r="KB9172">
            <v>4922.93</v>
          </cell>
          <cell r="KC9172">
            <v>-1042.9300000000003</v>
          </cell>
        </row>
        <row r="9173">
          <cell r="GS9173">
            <v>21111</v>
          </cell>
          <cell r="GX9173">
            <v>12543.51</v>
          </cell>
          <cell r="JB9173">
            <v>0</v>
          </cell>
          <cell r="KB9173">
            <v>0</v>
          </cell>
          <cell r="KC9173">
            <v>-12543.51</v>
          </cell>
        </row>
        <row r="9174">
          <cell r="GS9174">
            <v>21111</v>
          </cell>
          <cell r="GX9174">
            <v>12543.5</v>
          </cell>
          <cell r="JB9174">
            <v>0</v>
          </cell>
          <cell r="KB9174">
            <v>0</v>
          </cell>
          <cell r="KC9174">
            <v>-12543.5</v>
          </cell>
        </row>
        <row r="9175">
          <cell r="GS9175">
            <v>21111</v>
          </cell>
          <cell r="GX9175">
            <v>0</v>
          </cell>
          <cell r="JB9175">
            <v>6618</v>
          </cell>
          <cell r="KB9175">
            <v>6618</v>
          </cell>
          <cell r="KC9175">
            <v>6618</v>
          </cell>
        </row>
        <row r="9176">
          <cell r="GS9176">
            <v>21111</v>
          </cell>
          <cell r="GX9176">
            <v>0</v>
          </cell>
          <cell r="JB9176">
            <v>457516.56</v>
          </cell>
          <cell r="KB9176">
            <v>457516.56</v>
          </cell>
          <cell r="KC9176">
            <v>457516.56</v>
          </cell>
        </row>
        <row r="9177">
          <cell r="GS9177">
            <v>21111</v>
          </cell>
          <cell r="GX9177">
            <v>0</v>
          </cell>
          <cell r="JB9177">
            <v>0</v>
          </cell>
          <cell r="KB9177">
            <v>0</v>
          </cell>
          <cell r="KC9177">
            <v>0</v>
          </cell>
        </row>
        <row r="9178">
          <cell r="GS9178">
            <v>21111</v>
          </cell>
          <cell r="GX9178">
            <v>0</v>
          </cell>
          <cell r="JB9178">
            <v>3507.5</v>
          </cell>
          <cell r="KB9178">
            <v>3507.5</v>
          </cell>
          <cell r="KC9178">
            <v>3507.5</v>
          </cell>
        </row>
        <row r="9179">
          <cell r="GS9179">
            <v>21111</v>
          </cell>
          <cell r="GX9179">
            <v>0</v>
          </cell>
          <cell r="JB9179">
            <v>0</v>
          </cell>
          <cell r="KB9179">
            <v>0</v>
          </cell>
          <cell r="KC9179">
            <v>0</v>
          </cell>
        </row>
        <row r="9180">
          <cell r="GS9180">
            <v>21111</v>
          </cell>
          <cell r="GX9180">
            <v>0</v>
          </cell>
          <cell r="JB9180">
            <v>13236</v>
          </cell>
          <cell r="KB9180">
            <v>13236</v>
          </cell>
          <cell r="KC9180">
            <v>13236</v>
          </cell>
        </row>
        <row r="9181">
          <cell r="GS9181">
            <v>21111</v>
          </cell>
          <cell r="GX9181">
            <v>0</v>
          </cell>
          <cell r="JB9181">
            <v>430.17</v>
          </cell>
          <cell r="KB9181">
            <v>430.17</v>
          </cell>
          <cell r="KC9181">
            <v>430.17</v>
          </cell>
        </row>
        <row r="9182">
          <cell r="GS9182">
            <v>21111</v>
          </cell>
          <cell r="GX9182">
            <v>0</v>
          </cell>
          <cell r="JB9182">
            <v>5041.59</v>
          </cell>
          <cell r="KB9182">
            <v>4585.6099999999997</v>
          </cell>
          <cell r="KC9182">
            <v>5041.59</v>
          </cell>
        </row>
        <row r="9183">
          <cell r="GS9183">
            <v>21111</v>
          </cell>
          <cell r="GX9183">
            <v>0</v>
          </cell>
          <cell r="JB9183">
            <v>138.99</v>
          </cell>
          <cell r="KB9183">
            <v>138.99</v>
          </cell>
          <cell r="KC9183">
            <v>138.99</v>
          </cell>
        </row>
        <row r="9184">
          <cell r="GS9184">
            <v>21111</v>
          </cell>
          <cell r="GX9184">
            <v>0</v>
          </cell>
          <cell r="JB9184">
            <v>1628.91</v>
          </cell>
          <cell r="KB9184">
            <v>1481.59</v>
          </cell>
          <cell r="KC9184">
            <v>1628.91</v>
          </cell>
        </row>
        <row r="9185">
          <cell r="GS9185">
            <v>21111</v>
          </cell>
          <cell r="GX9185">
            <v>0</v>
          </cell>
          <cell r="JB9185">
            <v>330.9</v>
          </cell>
          <cell r="KB9185">
            <v>330.9</v>
          </cell>
          <cell r="KC9185">
            <v>330.9</v>
          </cell>
        </row>
        <row r="9186">
          <cell r="GS9186">
            <v>21111</v>
          </cell>
          <cell r="GX9186">
            <v>0</v>
          </cell>
          <cell r="JB9186">
            <v>3878.13</v>
          </cell>
          <cell r="KB9186">
            <v>3527.38</v>
          </cell>
          <cell r="KC9186">
            <v>3878.13</v>
          </cell>
        </row>
        <row r="9187">
          <cell r="GS9187">
            <v>21111</v>
          </cell>
          <cell r="GX9187">
            <v>0</v>
          </cell>
          <cell r="JB9187">
            <v>397.08</v>
          </cell>
          <cell r="KB9187">
            <v>397.08</v>
          </cell>
          <cell r="KC9187">
            <v>397.08</v>
          </cell>
        </row>
        <row r="9188">
          <cell r="GS9188">
            <v>21111</v>
          </cell>
          <cell r="GX9188">
            <v>0</v>
          </cell>
          <cell r="JB9188">
            <v>4653.75</v>
          </cell>
          <cell r="KB9188">
            <v>4232.8500000000004</v>
          </cell>
          <cell r="KC9188">
            <v>4653.75</v>
          </cell>
        </row>
        <row r="9189">
          <cell r="GS9189">
            <v>21111</v>
          </cell>
          <cell r="GX9189">
            <v>0</v>
          </cell>
          <cell r="JB9189">
            <v>0</v>
          </cell>
          <cell r="KB9189">
            <v>0</v>
          </cell>
          <cell r="KC9189">
            <v>0</v>
          </cell>
        </row>
        <row r="9190">
          <cell r="GS9190">
            <v>21111</v>
          </cell>
          <cell r="GX9190">
            <v>0</v>
          </cell>
          <cell r="JB9190">
            <v>0</v>
          </cell>
          <cell r="KB9190">
            <v>0</v>
          </cell>
          <cell r="KC9190">
            <v>0</v>
          </cell>
        </row>
        <row r="9191">
          <cell r="GS9191">
            <v>21111</v>
          </cell>
          <cell r="GX9191">
            <v>2108.98</v>
          </cell>
          <cell r="JB9191">
            <v>0</v>
          </cell>
          <cell r="KB9191">
            <v>0</v>
          </cell>
          <cell r="KC9191">
            <v>-2108.98</v>
          </cell>
        </row>
        <row r="9192">
          <cell r="GS9192">
            <v>21111</v>
          </cell>
          <cell r="GX9192">
            <v>2108.9699999999998</v>
          </cell>
          <cell r="JB9192">
            <v>0</v>
          </cell>
          <cell r="KB9192">
            <v>0</v>
          </cell>
          <cell r="KC9192">
            <v>-2108.9699999999998</v>
          </cell>
        </row>
        <row r="9193">
          <cell r="GS9193">
            <v>21111</v>
          </cell>
          <cell r="GX9193">
            <v>0</v>
          </cell>
          <cell r="JB9193">
            <v>67177.5</v>
          </cell>
          <cell r="KB9193">
            <v>67177.5</v>
          </cell>
          <cell r="KC9193">
            <v>67177.5</v>
          </cell>
        </row>
        <row r="9194">
          <cell r="GS9194">
            <v>21111</v>
          </cell>
          <cell r="GX9194">
            <v>1612260</v>
          </cell>
          <cell r="JB9194">
            <v>1048560.53</v>
          </cell>
          <cell r="KB9194">
            <v>1048560.53</v>
          </cell>
          <cell r="KC9194">
            <v>242430.53000000003</v>
          </cell>
        </row>
        <row r="9195">
          <cell r="GS9195">
            <v>21111</v>
          </cell>
          <cell r="GX9195">
            <v>0</v>
          </cell>
          <cell r="JB9195">
            <v>0</v>
          </cell>
          <cell r="KB9195">
            <v>0</v>
          </cell>
          <cell r="KC9195">
            <v>0</v>
          </cell>
        </row>
        <row r="9196">
          <cell r="GS9196">
            <v>21111</v>
          </cell>
          <cell r="GX9196">
            <v>67177.5</v>
          </cell>
          <cell r="JB9196">
            <v>81770.5</v>
          </cell>
          <cell r="KB9196">
            <v>81770.5</v>
          </cell>
          <cell r="KC9196">
            <v>14593</v>
          </cell>
        </row>
        <row r="9197">
          <cell r="GS9197">
            <v>21111</v>
          </cell>
          <cell r="GX9197">
            <v>0</v>
          </cell>
          <cell r="JB9197">
            <v>0</v>
          </cell>
          <cell r="KB9197">
            <v>0</v>
          </cell>
          <cell r="KC9197">
            <v>0</v>
          </cell>
        </row>
        <row r="9198">
          <cell r="GS9198">
            <v>21111</v>
          </cell>
          <cell r="GX9198">
            <v>268710</v>
          </cell>
          <cell r="JB9198">
            <v>130787</v>
          </cell>
          <cell r="KB9198">
            <v>130787</v>
          </cell>
          <cell r="KC9198">
            <v>0</v>
          </cell>
        </row>
        <row r="9199">
          <cell r="GS9199">
            <v>21111</v>
          </cell>
          <cell r="GX9199">
            <v>0</v>
          </cell>
          <cell r="JB9199">
            <v>4250.58</v>
          </cell>
          <cell r="KB9199">
            <v>4250.58</v>
          </cell>
          <cell r="KC9199">
            <v>4250.58</v>
          </cell>
        </row>
        <row r="9200">
          <cell r="GS9200">
            <v>21111</v>
          </cell>
          <cell r="GX9200">
            <v>104796.9</v>
          </cell>
          <cell r="JB9200">
            <v>49579.69</v>
          </cell>
          <cell r="KB9200">
            <v>45093.83</v>
          </cell>
          <cell r="KC9200">
            <v>-2818.7899999999936</v>
          </cell>
        </row>
        <row r="9201">
          <cell r="GS9201">
            <v>21111</v>
          </cell>
          <cell r="GX9201">
            <v>0</v>
          </cell>
          <cell r="JB9201">
            <v>1373.27</v>
          </cell>
          <cell r="KB9201">
            <v>1373.27</v>
          </cell>
          <cell r="KC9201">
            <v>1373.27</v>
          </cell>
        </row>
        <row r="9202">
          <cell r="GS9202">
            <v>21111</v>
          </cell>
          <cell r="GX9202">
            <v>33857.46</v>
          </cell>
          <cell r="JB9202">
            <v>16001.93</v>
          </cell>
          <cell r="KB9202">
            <v>14552.66</v>
          </cell>
          <cell r="KC9202">
            <v>-926.83000000000175</v>
          </cell>
        </row>
        <row r="9203">
          <cell r="GS9203">
            <v>21111</v>
          </cell>
          <cell r="GX9203">
            <v>0</v>
          </cell>
          <cell r="JB9203">
            <v>3269.69</v>
          </cell>
          <cell r="KB9203">
            <v>3269.69</v>
          </cell>
          <cell r="KC9203">
            <v>3269.69</v>
          </cell>
        </row>
        <row r="9204">
          <cell r="GS9204">
            <v>21111</v>
          </cell>
          <cell r="GX9204">
            <v>80613</v>
          </cell>
          <cell r="JB9204">
            <v>38138.28</v>
          </cell>
          <cell r="KB9204">
            <v>34687.620000000003</v>
          </cell>
          <cell r="KC9204">
            <v>-2168.2200000000012</v>
          </cell>
        </row>
        <row r="9205">
          <cell r="GS9205">
            <v>21111</v>
          </cell>
          <cell r="GX9205">
            <v>0</v>
          </cell>
          <cell r="JB9205">
            <v>5201.7</v>
          </cell>
          <cell r="KB9205">
            <v>5201.7</v>
          </cell>
          <cell r="KC9205">
            <v>5201.7</v>
          </cell>
        </row>
        <row r="9206">
          <cell r="GS9206">
            <v>21111</v>
          </cell>
          <cell r="GX9206">
            <v>193471.2</v>
          </cell>
          <cell r="JB9206">
            <v>60744.81</v>
          </cell>
          <cell r="KB9206">
            <v>55249.29</v>
          </cell>
          <cell r="KC9206">
            <v>-5201.7000000000116</v>
          </cell>
        </row>
        <row r="9207">
          <cell r="GS9207">
            <v>21111</v>
          </cell>
          <cell r="GX9207">
            <v>0</v>
          </cell>
          <cell r="JB9207">
            <v>383.43</v>
          </cell>
          <cell r="KB9207">
            <v>383.43</v>
          </cell>
          <cell r="KC9207">
            <v>383.43</v>
          </cell>
        </row>
        <row r="9208">
          <cell r="GS9208">
            <v>21111</v>
          </cell>
          <cell r="GX9208">
            <v>29020.68</v>
          </cell>
          <cell r="JB9208">
            <v>4493.76</v>
          </cell>
          <cell r="KB9208">
            <v>4087.33</v>
          </cell>
          <cell r="KC9208">
            <v>-383.43000000000029</v>
          </cell>
        </row>
        <row r="9209">
          <cell r="GS9209">
            <v>21111</v>
          </cell>
          <cell r="GX9209">
            <v>0</v>
          </cell>
          <cell r="JB9209">
            <v>0</v>
          </cell>
          <cell r="KB9209">
            <v>0</v>
          </cell>
          <cell r="KC9209">
            <v>0</v>
          </cell>
        </row>
        <row r="9210">
          <cell r="GS9210">
            <v>21111</v>
          </cell>
          <cell r="GX9210">
            <v>0</v>
          </cell>
          <cell r="JB9210">
            <v>314900</v>
          </cell>
          <cell r="KB9210">
            <v>314900</v>
          </cell>
          <cell r="KC9210">
            <v>314900</v>
          </cell>
        </row>
        <row r="9211">
          <cell r="GS9211">
            <v>21111</v>
          </cell>
          <cell r="GX9211">
            <v>0</v>
          </cell>
          <cell r="JB9211">
            <v>0</v>
          </cell>
          <cell r="KB9211">
            <v>0</v>
          </cell>
          <cell r="KC9211">
            <v>0</v>
          </cell>
        </row>
        <row r="9212">
          <cell r="GS9212">
            <v>21111</v>
          </cell>
          <cell r="GX9212">
            <v>0</v>
          </cell>
          <cell r="JB9212">
            <v>0</v>
          </cell>
          <cell r="KB9212">
            <v>0</v>
          </cell>
          <cell r="KC9212">
            <v>0</v>
          </cell>
        </row>
        <row r="9213">
          <cell r="GS9213">
            <v>21111</v>
          </cell>
          <cell r="GX9213">
            <v>0</v>
          </cell>
          <cell r="JB9213">
            <v>0</v>
          </cell>
          <cell r="KB9213">
            <v>0</v>
          </cell>
          <cell r="KC9213">
            <v>0</v>
          </cell>
        </row>
        <row r="9214">
          <cell r="GS9214">
            <v>21111</v>
          </cell>
          <cell r="GX9214">
            <v>0</v>
          </cell>
          <cell r="JB9214">
            <v>0</v>
          </cell>
          <cell r="KB9214">
            <v>0</v>
          </cell>
          <cell r="KC9214">
            <v>0</v>
          </cell>
        </row>
        <row r="9215">
          <cell r="GS9215">
            <v>21111</v>
          </cell>
          <cell r="GX9215">
            <v>0</v>
          </cell>
          <cell r="JB9215">
            <v>0</v>
          </cell>
          <cell r="KB9215">
            <v>0</v>
          </cell>
          <cell r="KC9215">
            <v>0</v>
          </cell>
        </row>
        <row r="9216">
          <cell r="GS9216">
            <v>21111</v>
          </cell>
          <cell r="GX9216">
            <v>22162900</v>
          </cell>
          <cell r="JB9216">
            <v>11505800</v>
          </cell>
          <cell r="KB9216">
            <v>11505800</v>
          </cell>
          <cell r="KC9216">
            <v>0</v>
          </cell>
        </row>
        <row r="9217">
          <cell r="GS9217">
            <v>21111</v>
          </cell>
          <cell r="GX9217">
            <v>0</v>
          </cell>
          <cell r="JB9217">
            <v>0</v>
          </cell>
          <cell r="KB9217">
            <v>0</v>
          </cell>
          <cell r="KC9217">
            <v>0</v>
          </cell>
        </row>
        <row r="9218">
          <cell r="GS9218">
            <v>21111</v>
          </cell>
          <cell r="GX9218">
            <v>0</v>
          </cell>
          <cell r="JB9218">
            <v>0</v>
          </cell>
          <cell r="KB9218">
            <v>0</v>
          </cell>
          <cell r="KC9218">
            <v>0</v>
          </cell>
        </row>
        <row r="9219">
          <cell r="GS9219">
            <v>21111</v>
          </cell>
          <cell r="GX9219">
            <v>0</v>
          </cell>
          <cell r="JB9219">
            <v>0</v>
          </cell>
          <cell r="KB9219">
            <v>0</v>
          </cell>
          <cell r="KC9219">
            <v>0</v>
          </cell>
        </row>
        <row r="9220">
          <cell r="GS9220">
            <v>21111</v>
          </cell>
          <cell r="GX9220">
            <v>0</v>
          </cell>
          <cell r="JB9220">
            <v>0</v>
          </cell>
          <cell r="KB9220">
            <v>0</v>
          </cell>
          <cell r="KC9220">
            <v>0</v>
          </cell>
        </row>
        <row r="9221">
          <cell r="GS9221">
            <v>21111</v>
          </cell>
          <cell r="GX9221">
            <v>0</v>
          </cell>
          <cell r="JB9221">
            <v>0</v>
          </cell>
          <cell r="KB9221">
            <v>0</v>
          </cell>
          <cell r="KC9221">
            <v>0</v>
          </cell>
        </row>
        <row r="9222">
          <cell r="GS9222">
            <v>21111</v>
          </cell>
          <cell r="GX9222">
            <v>0</v>
          </cell>
          <cell r="JB9222">
            <v>0</v>
          </cell>
          <cell r="KB9222">
            <v>0</v>
          </cell>
          <cell r="KC9222">
            <v>0</v>
          </cell>
        </row>
        <row r="9223">
          <cell r="GS9223">
            <v>21111</v>
          </cell>
          <cell r="GX9223">
            <v>0</v>
          </cell>
          <cell r="JB9223">
            <v>0</v>
          </cell>
          <cell r="KB9223">
            <v>0</v>
          </cell>
          <cell r="KC9223">
            <v>0</v>
          </cell>
        </row>
        <row r="9224">
          <cell r="GS9224">
            <v>21111</v>
          </cell>
          <cell r="GX9224">
            <v>0</v>
          </cell>
          <cell r="JB9224">
            <v>0</v>
          </cell>
          <cell r="KB9224">
            <v>0</v>
          </cell>
          <cell r="KC9224">
            <v>0</v>
          </cell>
        </row>
        <row r="9225">
          <cell r="GS9225">
            <v>21111</v>
          </cell>
          <cell r="GX9225">
            <v>0</v>
          </cell>
          <cell r="JB9225">
            <v>0</v>
          </cell>
          <cell r="KB9225">
            <v>0</v>
          </cell>
          <cell r="KC9225">
            <v>0</v>
          </cell>
        </row>
        <row r="9226">
          <cell r="GS9226">
            <v>21111</v>
          </cell>
          <cell r="GX9226">
            <v>0</v>
          </cell>
          <cell r="JB9226">
            <v>0</v>
          </cell>
          <cell r="KB9226">
            <v>0</v>
          </cell>
          <cell r="KC9226">
            <v>0</v>
          </cell>
        </row>
        <row r="9227">
          <cell r="GS9227">
            <v>21111</v>
          </cell>
          <cell r="GX9227">
            <v>5355.24</v>
          </cell>
          <cell r="JB9227">
            <v>0</v>
          </cell>
          <cell r="KB9227">
            <v>0</v>
          </cell>
          <cell r="KC9227">
            <v>-5355.24</v>
          </cell>
        </row>
        <row r="9228">
          <cell r="GS9228">
            <v>21111</v>
          </cell>
          <cell r="GX9228">
            <v>5355.25</v>
          </cell>
          <cell r="JB9228">
            <v>0</v>
          </cell>
          <cell r="KB9228">
            <v>0</v>
          </cell>
          <cell r="KC9228">
            <v>-5355.25</v>
          </cell>
        </row>
        <row r="9229">
          <cell r="GS9229">
            <v>21111</v>
          </cell>
          <cell r="GX9229">
            <v>0</v>
          </cell>
          <cell r="JB9229">
            <v>35162.5</v>
          </cell>
          <cell r="KB9229">
            <v>35162.5</v>
          </cell>
          <cell r="KC9229">
            <v>35162.5</v>
          </cell>
        </row>
        <row r="9230">
          <cell r="GS9230">
            <v>21111</v>
          </cell>
          <cell r="GX9230">
            <v>843900</v>
          </cell>
          <cell r="JB9230">
            <v>407077.63</v>
          </cell>
          <cell r="KB9230">
            <v>407077.63</v>
          </cell>
          <cell r="KC9230">
            <v>-14872.369999999995</v>
          </cell>
        </row>
        <row r="9231">
          <cell r="GS9231">
            <v>21111</v>
          </cell>
          <cell r="GX9231">
            <v>0</v>
          </cell>
          <cell r="JB9231">
            <v>0</v>
          </cell>
          <cell r="KB9231">
            <v>0</v>
          </cell>
          <cell r="KC9231">
            <v>0</v>
          </cell>
        </row>
        <row r="9232">
          <cell r="GS9232">
            <v>21111</v>
          </cell>
          <cell r="GX9232">
            <v>35162.5</v>
          </cell>
          <cell r="JB9232">
            <v>16912.5</v>
          </cell>
          <cell r="KB9232">
            <v>16912.5</v>
          </cell>
          <cell r="KC9232">
            <v>0</v>
          </cell>
        </row>
        <row r="9233">
          <cell r="GS9233">
            <v>21111</v>
          </cell>
          <cell r="GX9233">
            <v>0</v>
          </cell>
          <cell r="JB9233">
            <v>0</v>
          </cell>
          <cell r="KB9233">
            <v>0</v>
          </cell>
          <cell r="KC9233">
            <v>0</v>
          </cell>
        </row>
        <row r="9234">
          <cell r="GS9234">
            <v>21111</v>
          </cell>
          <cell r="GX9234">
            <v>140650</v>
          </cell>
          <cell r="JB9234">
            <v>64268</v>
          </cell>
          <cell r="KB9234">
            <v>64268</v>
          </cell>
          <cell r="KC9234">
            <v>0</v>
          </cell>
        </row>
        <row r="9235">
          <cell r="GS9235">
            <v>21111</v>
          </cell>
          <cell r="GX9235">
            <v>0</v>
          </cell>
          <cell r="JB9235">
            <v>2088.71</v>
          </cell>
          <cell r="KB9235">
            <v>2088.71</v>
          </cell>
          <cell r="KC9235">
            <v>2088.71</v>
          </cell>
        </row>
        <row r="9236">
          <cell r="GS9236">
            <v>21111</v>
          </cell>
          <cell r="GX9236">
            <v>54853.5</v>
          </cell>
          <cell r="JB9236">
            <v>24294.69</v>
          </cell>
          <cell r="KB9236">
            <v>22096.06</v>
          </cell>
          <cell r="KC9236">
            <v>-2088.7099999999991</v>
          </cell>
        </row>
        <row r="9237">
          <cell r="GS9237">
            <v>21111</v>
          </cell>
          <cell r="GX9237">
            <v>0</v>
          </cell>
          <cell r="JB9237">
            <v>674.82</v>
          </cell>
          <cell r="KB9237">
            <v>674.82</v>
          </cell>
          <cell r="KC9237">
            <v>674.82</v>
          </cell>
        </row>
        <row r="9238">
          <cell r="GS9238">
            <v>21111</v>
          </cell>
          <cell r="GX9238">
            <v>17721.900000000001</v>
          </cell>
          <cell r="JB9238">
            <v>7849.14</v>
          </cell>
          <cell r="KB9238">
            <v>7138.8</v>
          </cell>
          <cell r="KC9238">
            <v>-674.81999999999971</v>
          </cell>
        </row>
        <row r="9239">
          <cell r="GS9239">
            <v>21111</v>
          </cell>
          <cell r="GX9239">
            <v>0</v>
          </cell>
          <cell r="JB9239">
            <v>1606.71</v>
          </cell>
          <cell r="KB9239">
            <v>1606.71</v>
          </cell>
          <cell r="KC9239">
            <v>1606.71</v>
          </cell>
        </row>
        <row r="9240">
          <cell r="GS9240">
            <v>21111</v>
          </cell>
          <cell r="GX9240">
            <v>42195</v>
          </cell>
          <cell r="JB9240">
            <v>18688.310000000001</v>
          </cell>
          <cell r="KB9240">
            <v>16997.05</v>
          </cell>
          <cell r="KC9240">
            <v>-1606.7099999999991</v>
          </cell>
        </row>
        <row r="9241">
          <cell r="GS9241">
            <v>21111</v>
          </cell>
          <cell r="GX9241">
            <v>0</v>
          </cell>
          <cell r="JB9241">
            <v>2432.4299999999998</v>
          </cell>
          <cell r="KB9241">
            <v>2432.4299999999998</v>
          </cell>
          <cell r="KC9241">
            <v>2432.4299999999998</v>
          </cell>
        </row>
        <row r="9242">
          <cell r="GS9242">
            <v>21111</v>
          </cell>
          <cell r="GX9242">
            <v>101268</v>
          </cell>
          <cell r="JB9242">
            <v>28337.34</v>
          </cell>
          <cell r="KB9242">
            <v>25773.18</v>
          </cell>
          <cell r="KC9242">
            <v>-2432.429999999993</v>
          </cell>
        </row>
        <row r="9243">
          <cell r="GS9243">
            <v>21111</v>
          </cell>
          <cell r="GX9243">
            <v>0</v>
          </cell>
          <cell r="JB9243">
            <v>151.32</v>
          </cell>
          <cell r="KB9243">
            <v>151.32</v>
          </cell>
          <cell r="KC9243">
            <v>151.32</v>
          </cell>
        </row>
        <row r="9244">
          <cell r="GS9244">
            <v>21111</v>
          </cell>
          <cell r="GX9244">
            <v>15190.2</v>
          </cell>
          <cell r="JB9244">
            <v>1773.47</v>
          </cell>
          <cell r="KB9244">
            <v>1613.07</v>
          </cell>
          <cell r="KC9244">
            <v>-151.32000000000153</v>
          </cell>
        </row>
        <row r="9245">
          <cell r="GS9245">
            <v>21111</v>
          </cell>
          <cell r="GX9245">
            <v>5119.32</v>
          </cell>
          <cell r="JB9245">
            <v>0</v>
          </cell>
          <cell r="KB9245">
            <v>0</v>
          </cell>
          <cell r="KC9245">
            <v>-5119.32</v>
          </cell>
        </row>
        <row r="9246">
          <cell r="GS9246">
            <v>21111</v>
          </cell>
          <cell r="GX9246">
            <v>5119.3</v>
          </cell>
          <cell r="JB9246">
            <v>0</v>
          </cell>
          <cell r="KB9246">
            <v>0</v>
          </cell>
          <cell r="KC9246">
            <v>-5119.3</v>
          </cell>
        </row>
        <row r="9247">
          <cell r="GS9247">
            <v>21111</v>
          </cell>
          <cell r="GX9247">
            <v>0</v>
          </cell>
          <cell r="JB9247">
            <v>7338</v>
          </cell>
          <cell r="KB9247">
            <v>7338</v>
          </cell>
          <cell r="KC9247">
            <v>7338</v>
          </cell>
        </row>
        <row r="9248">
          <cell r="GS9248">
            <v>21111</v>
          </cell>
          <cell r="GX9248">
            <v>176112</v>
          </cell>
          <cell r="JB9248">
            <v>86002.46</v>
          </cell>
          <cell r="KB9248">
            <v>86002.46</v>
          </cell>
          <cell r="KC9248">
            <v>-2053.5400000000081</v>
          </cell>
        </row>
        <row r="9249">
          <cell r="GS9249">
            <v>21111</v>
          </cell>
          <cell r="GX9249">
            <v>0</v>
          </cell>
          <cell r="JB9249">
            <v>0</v>
          </cell>
          <cell r="KB9249">
            <v>0</v>
          </cell>
          <cell r="KC9249">
            <v>0</v>
          </cell>
        </row>
        <row r="9250">
          <cell r="GS9250">
            <v>21111</v>
          </cell>
          <cell r="GX9250">
            <v>7338</v>
          </cell>
          <cell r="JB9250">
            <v>3889.25</v>
          </cell>
          <cell r="KB9250">
            <v>3889.25</v>
          </cell>
          <cell r="KC9250">
            <v>0</v>
          </cell>
        </row>
        <row r="9251">
          <cell r="GS9251">
            <v>21111</v>
          </cell>
          <cell r="GX9251">
            <v>0</v>
          </cell>
          <cell r="JB9251">
            <v>0</v>
          </cell>
          <cell r="KB9251">
            <v>0</v>
          </cell>
          <cell r="KC9251">
            <v>0</v>
          </cell>
        </row>
        <row r="9252">
          <cell r="GS9252">
            <v>21111</v>
          </cell>
          <cell r="GX9252">
            <v>29352</v>
          </cell>
          <cell r="JB9252">
            <v>14676</v>
          </cell>
          <cell r="KB9252">
            <v>14676</v>
          </cell>
          <cell r="KC9252">
            <v>0</v>
          </cell>
        </row>
        <row r="9253">
          <cell r="GS9253">
            <v>21111</v>
          </cell>
          <cell r="GX9253">
            <v>0</v>
          </cell>
          <cell r="JB9253">
            <v>476.97</v>
          </cell>
          <cell r="KB9253">
            <v>476.97</v>
          </cell>
          <cell r="KC9253">
            <v>476.97</v>
          </cell>
        </row>
        <row r="9254">
          <cell r="GS9254">
            <v>21111</v>
          </cell>
          <cell r="GX9254">
            <v>11447.28</v>
          </cell>
          <cell r="JB9254">
            <v>5590.15</v>
          </cell>
          <cell r="KB9254">
            <v>5084.55</v>
          </cell>
          <cell r="KC9254">
            <v>-133.48999999999978</v>
          </cell>
        </row>
        <row r="9255">
          <cell r="GS9255">
            <v>21111</v>
          </cell>
          <cell r="GX9255">
            <v>0</v>
          </cell>
          <cell r="JB9255">
            <v>154.11000000000001</v>
          </cell>
          <cell r="KB9255">
            <v>154.11000000000001</v>
          </cell>
          <cell r="KC9255">
            <v>154.11000000000001</v>
          </cell>
        </row>
        <row r="9256">
          <cell r="GS9256">
            <v>21111</v>
          </cell>
          <cell r="GX9256">
            <v>3698.35</v>
          </cell>
          <cell r="JB9256">
            <v>1806.13</v>
          </cell>
          <cell r="KB9256">
            <v>1642.78</v>
          </cell>
          <cell r="KC9256">
            <v>-43.069999999999709</v>
          </cell>
        </row>
        <row r="9257">
          <cell r="GS9257">
            <v>21111</v>
          </cell>
          <cell r="GX9257">
            <v>0</v>
          </cell>
          <cell r="JB9257">
            <v>366.9</v>
          </cell>
          <cell r="KB9257">
            <v>366.9</v>
          </cell>
          <cell r="KC9257">
            <v>366.9</v>
          </cell>
        </row>
        <row r="9258">
          <cell r="GS9258">
            <v>21111</v>
          </cell>
          <cell r="GX9258">
            <v>8805.6</v>
          </cell>
          <cell r="JB9258">
            <v>4300.1400000000003</v>
          </cell>
          <cell r="KB9258">
            <v>3911.21</v>
          </cell>
          <cell r="KC9258">
            <v>-102.65999999999985</v>
          </cell>
        </row>
        <row r="9259">
          <cell r="GS9259">
            <v>21111</v>
          </cell>
          <cell r="GX9259">
            <v>0</v>
          </cell>
          <cell r="JB9259">
            <v>440.28</v>
          </cell>
          <cell r="KB9259">
            <v>440.28</v>
          </cell>
          <cell r="KC9259">
            <v>440.28</v>
          </cell>
        </row>
        <row r="9260">
          <cell r="GS9260">
            <v>21111</v>
          </cell>
          <cell r="GX9260">
            <v>21133.439999999999</v>
          </cell>
          <cell r="JB9260">
            <v>5160.1499999999996</v>
          </cell>
          <cell r="KB9260">
            <v>4693.4399999999996</v>
          </cell>
          <cell r="KC9260">
            <v>-440.27999999999884</v>
          </cell>
        </row>
        <row r="9261">
          <cell r="GS9261">
            <v>21111</v>
          </cell>
          <cell r="GX9261">
            <v>0</v>
          </cell>
          <cell r="JB9261">
            <v>0</v>
          </cell>
          <cell r="KB9261">
            <v>0</v>
          </cell>
          <cell r="KC9261">
            <v>0</v>
          </cell>
        </row>
        <row r="9262">
          <cell r="GS9262">
            <v>21111</v>
          </cell>
          <cell r="GX9262">
            <v>3170.02</v>
          </cell>
          <cell r="JB9262">
            <v>0</v>
          </cell>
          <cell r="KB9262">
            <v>0</v>
          </cell>
          <cell r="KC9262">
            <v>0</v>
          </cell>
        </row>
        <row r="9263">
          <cell r="GS9263">
            <v>21111</v>
          </cell>
          <cell r="GX9263">
            <v>10005.200000000001</v>
          </cell>
          <cell r="JB9263">
            <v>0</v>
          </cell>
          <cell r="KB9263">
            <v>0</v>
          </cell>
          <cell r="KC9263">
            <v>-10005.200000000001</v>
          </cell>
        </row>
        <row r="9264">
          <cell r="GS9264">
            <v>21111</v>
          </cell>
          <cell r="GX9264">
            <v>10005.200000000001</v>
          </cell>
          <cell r="JB9264">
            <v>0</v>
          </cell>
          <cell r="KB9264">
            <v>0</v>
          </cell>
          <cell r="KC9264">
            <v>-10005.200000000001</v>
          </cell>
        </row>
        <row r="9265">
          <cell r="GS9265">
            <v>21111</v>
          </cell>
          <cell r="GX9265">
            <v>10005.15</v>
          </cell>
          <cell r="JB9265">
            <v>0</v>
          </cell>
          <cell r="KB9265">
            <v>0</v>
          </cell>
          <cell r="KC9265">
            <v>-10005.15</v>
          </cell>
        </row>
        <row r="9266">
          <cell r="GS9266">
            <v>21111</v>
          </cell>
          <cell r="GX9266">
            <v>37000</v>
          </cell>
          <cell r="JB9266">
            <v>0</v>
          </cell>
          <cell r="KB9266">
            <v>0</v>
          </cell>
          <cell r="KC9266">
            <v>-37000</v>
          </cell>
        </row>
        <row r="9267">
          <cell r="GS9267">
            <v>21111</v>
          </cell>
          <cell r="GX9267">
            <v>0</v>
          </cell>
          <cell r="JB9267">
            <v>96201.5</v>
          </cell>
          <cell r="KB9267">
            <v>96201.5</v>
          </cell>
          <cell r="KC9267">
            <v>96201.5</v>
          </cell>
        </row>
        <row r="9268">
          <cell r="GS9268">
            <v>21111</v>
          </cell>
          <cell r="GX9268">
            <v>2308836</v>
          </cell>
          <cell r="JB9268">
            <v>1242119.94</v>
          </cell>
          <cell r="KB9268">
            <v>1242119.94</v>
          </cell>
          <cell r="KC9268">
            <v>87701.939999999944</v>
          </cell>
        </row>
        <row r="9269">
          <cell r="GS9269">
            <v>21111</v>
          </cell>
          <cell r="GX9269">
            <v>0</v>
          </cell>
          <cell r="JB9269">
            <v>0</v>
          </cell>
          <cell r="KB9269">
            <v>0</v>
          </cell>
          <cell r="KC9269">
            <v>0</v>
          </cell>
        </row>
        <row r="9270">
          <cell r="GS9270">
            <v>21111</v>
          </cell>
          <cell r="GX9270">
            <v>96201.5</v>
          </cell>
          <cell r="JB9270">
            <v>111436.25</v>
          </cell>
          <cell r="KB9270">
            <v>111436.25</v>
          </cell>
          <cell r="KC9270">
            <v>16466</v>
          </cell>
        </row>
        <row r="9271">
          <cell r="GS9271">
            <v>21111</v>
          </cell>
          <cell r="GX9271">
            <v>0</v>
          </cell>
          <cell r="JB9271">
            <v>0</v>
          </cell>
          <cell r="KB9271">
            <v>0</v>
          </cell>
          <cell r="KC9271">
            <v>0</v>
          </cell>
        </row>
        <row r="9272">
          <cell r="GS9272">
            <v>21111</v>
          </cell>
          <cell r="GX9272">
            <v>384806</v>
          </cell>
          <cell r="JB9272">
            <v>165096</v>
          </cell>
          <cell r="KB9272">
            <v>165096</v>
          </cell>
          <cell r="KC9272">
            <v>0</v>
          </cell>
        </row>
        <row r="9273">
          <cell r="GS9273">
            <v>21111</v>
          </cell>
          <cell r="GX9273">
            <v>0</v>
          </cell>
          <cell r="JB9273">
            <v>5365.63</v>
          </cell>
          <cell r="KB9273">
            <v>5365.63</v>
          </cell>
          <cell r="KC9273">
            <v>5365.63</v>
          </cell>
        </row>
        <row r="9274">
          <cell r="GS9274">
            <v>21111</v>
          </cell>
          <cell r="GX9274">
            <v>150074.34</v>
          </cell>
          <cell r="JB9274">
            <v>62885.13</v>
          </cell>
          <cell r="KB9274">
            <v>57197.57</v>
          </cell>
          <cell r="KC9274">
            <v>-5365.6300000000047</v>
          </cell>
        </row>
        <row r="9275">
          <cell r="GS9275">
            <v>21111</v>
          </cell>
          <cell r="GX9275">
            <v>0</v>
          </cell>
          <cell r="JB9275">
            <v>1733.49</v>
          </cell>
          <cell r="KB9275">
            <v>1733.49</v>
          </cell>
          <cell r="KC9275">
            <v>1733.49</v>
          </cell>
        </row>
        <row r="9276">
          <cell r="GS9276">
            <v>21111</v>
          </cell>
          <cell r="GX9276">
            <v>48485.56</v>
          </cell>
          <cell r="JB9276">
            <v>20316.66</v>
          </cell>
          <cell r="KB9276">
            <v>18479.13</v>
          </cell>
          <cell r="KC9276">
            <v>-1733.489999999998</v>
          </cell>
        </row>
        <row r="9277">
          <cell r="GS9277">
            <v>21111</v>
          </cell>
          <cell r="GX9277">
            <v>0</v>
          </cell>
          <cell r="JB9277">
            <v>4127.42</v>
          </cell>
          <cell r="KB9277">
            <v>4127.42</v>
          </cell>
          <cell r="KC9277">
            <v>4127.42</v>
          </cell>
        </row>
        <row r="9278">
          <cell r="GS9278">
            <v>21111</v>
          </cell>
          <cell r="GX9278">
            <v>115441.8</v>
          </cell>
          <cell r="JB9278">
            <v>48373.18</v>
          </cell>
          <cell r="KB9278">
            <v>43998.15</v>
          </cell>
          <cell r="KC9278">
            <v>-4127.4199999999983</v>
          </cell>
        </row>
        <row r="9279">
          <cell r="GS9279">
            <v>21111</v>
          </cell>
          <cell r="GX9279">
            <v>0</v>
          </cell>
          <cell r="JB9279">
            <v>7829.04</v>
          </cell>
          <cell r="KB9279">
            <v>7829.04</v>
          </cell>
          <cell r="KC9279">
            <v>7829.04</v>
          </cell>
        </row>
        <row r="9280">
          <cell r="GS9280">
            <v>21111</v>
          </cell>
          <cell r="GX9280">
            <v>277060.32</v>
          </cell>
          <cell r="JB9280">
            <v>91756.18</v>
          </cell>
          <cell r="KB9280">
            <v>83457.429999999993</v>
          </cell>
          <cell r="KC9280">
            <v>-7829.039999999979</v>
          </cell>
        </row>
        <row r="9281">
          <cell r="GS9281">
            <v>21111</v>
          </cell>
          <cell r="GX9281">
            <v>0</v>
          </cell>
          <cell r="JB9281">
            <v>862.85</v>
          </cell>
          <cell r="KB9281">
            <v>862.85</v>
          </cell>
          <cell r="KC9281">
            <v>862.85</v>
          </cell>
        </row>
        <row r="9282">
          <cell r="GS9282">
            <v>21111</v>
          </cell>
          <cell r="GX9282">
            <v>41559.050000000003</v>
          </cell>
          <cell r="JB9282">
            <v>10112.6</v>
          </cell>
          <cell r="KB9282">
            <v>9197.98</v>
          </cell>
          <cell r="KC9282">
            <v>-862.85000000000582</v>
          </cell>
        </row>
        <row r="9283">
          <cell r="GS9283">
            <v>21111</v>
          </cell>
          <cell r="GX9283">
            <v>0</v>
          </cell>
          <cell r="JB9283">
            <v>37888.92</v>
          </cell>
          <cell r="KB9283">
            <v>37888.92</v>
          </cell>
          <cell r="KC9283">
            <v>49000</v>
          </cell>
        </row>
        <row r="9284">
          <cell r="GS9284">
            <v>21111</v>
          </cell>
          <cell r="GX9284">
            <v>0</v>
          </cell>
          <cell r="JB9284">
            <v>3744.98</v>
          </cell>
          <cell r="KB9284">
            <v>3744.98</v>
          </cell>
          <cell r="KC9284">
            <v>6000</v>
          </cell>
        </row>
        <row r="9285">
          <cell r="GS9285">
            <v>21111</v>
          </cell>
          <cell r="GX9285">
            <v>0</v>
          </cell>
          <cell r="JB9285">
            <v>4338.3999999999996</v>
          </cell>
          <cell r="KB9285">
            <v>4338.3999999999996</v>
          </cell>
          <cell r="KC9285">
            <v>5000</v>
          </cell>
        </row>
        <row r="9286">
          <cell r="GS9286">
            <v>21111</v>
          </cell>
          <cell r="GX9286">
            <v>0</v>
          </cell>
          <cell r="JB9286">
            <v>19256</v>
          </cell>
          <cell r="KB9286">
            <v>6264</v>
          </cell>
          <cell r="KC9286">
            <v>24500</v>
          </cell>
        </row>
        <row r="9287">
          <cell r="GS9287">
            <v>21111</v>
          </cell>
          <cell r="GX9287">
            <v>0</v>
          </cell>
          <cell r="JB9287">
            <v>18812.060000000001</v>
          </cell>
          <cell r="KB9287">
            <v>18812.060000000001</v>
          </cell>
          <cell r="KC9287">
            <v>20000</v>
          </cell>
        </row>
        <row r="9288">
          <cell r="GS9288">
            <v>21111</v>
          </cell>
          <cell r="GX9288">
            <v>0</v>
          </cell>
          <cell r="JB9288">
            <v>3347.94</v>
          </cell>
          <cell r="KB9288">
            <v>3347.94</v>
          </cell>
          <cell r="KC9288">
            <v>4000</v>
          </cell>
        </row>
        <row r="9289">
          <cell r="GS9289">
            <v>21111</v>
          </cell>
          <cell r="GX9289">
            <v>0</v>
          </cell>
          <cell r="JB9289">
            <v>1101.01</v>
          </cell>
          <cell r="KB9289">
            <v>1101.01</v>
          </cell>
          <cell r="KC9289">
            <v>1200</v>
          </cell>
        </row>
        <row r="9290">
          <cell r="GS9290">
            <v>21111</v>
          </cell>
          <cell r="GX9290">
            <v>0</v>
          </cell>
          <cell r="JB9290">
            <v>73644.679999999993</v>
          </cell>
          <cell r="KB9290">
            <v>73644.679999999993</v>
          </cell>
          <cell r="KC9290">
            <v>77500</v>
          </cell>
        </row>
        <row r="9291">
          <cell r="GS9291">
            <v>21111</v>
          </cell>
          <cell r="GX9291">
            <v>0</v>
          </cell>
          <cell r="JB9291">
            <v>4570.3999999999996</v>
          </cell>
          <cell r="KB9291">
            <v>4570.3999999999996</v>
          </cell>
          <cell r="KC9291">
            <v>5000</v>
          </cell>
        </row>
        <row r="9292">
          <cell r="GS9292">
            <v>21111</v>
          </cell>
          <cell r="GX9292">
            <v>49055.81</v>
          </cell>
          <cell r="JB9292">
            <v>12876</v>
          </cell>
          <cell r="KB9292">
            <v>12876</v>
          </cell>
          <cell r="KC9292">
            <v>13500</v>
          </cell>
        </row>
        <row r="9293">
          <cell r="GS9293">
            <v>21111</v>
          </cell>
          <cell r="GX9293">
            <v>0</v>
          </cell>
          <cell r="JB9293">
            <v>5104</v>
          </cell>
          <cell r="KB9293">
            <v>5104</v>
          </cell>
          <cell r="KC9293">
            <v>5200</v>
          </cell>
        </row>
        <row r="9294">
          <cell r="GS9294">
            <v>21111</v>
          </cell>
          <cell r="GX9294">
            <v>0</v>
          </cell>
          <cell r="JB9294">
            <v>5620.42</v>
          </cell>
          <cell r="KB9294">
            <v>5620.42</v>
          </cell>
          <cell r="KC9294">
            <v>6000</v>
          </cell>
        </row>
        <row r="9295">
          <cell r="GS9295">
            <v>21111</v>
          </cell>
          <cell r="GX9295">
            <v>0</v>
          </cell>
          <cell r="JB9295">
            <v>83079.199999999997</v>
          </cell>
          <cell r="KB9295">
            <v>2088</v>
          </cell>
          <cell r="KC9295">
            <v>95300</v>
          </cell>
        </row>
        <row r="9296">
          <cell r="GS9296">
            <v>21111</v>
          </cell>
          <cell r="GX9296">
            <v>0</v>
          </cell>
          <cell r="JB9296">
            <v>8212.7999999999993</v>
          </cell>
          <cell r="KB9296">
            <v>8212.7999999999993</v>
          </cell>
          <cell r="KC9296">
            <v>27200</v>
          </cell>
        </row>
        <row r="9297">
          <cell r="GS9297">
            <v>21111</v>
          </cell>
          <cell r="GX9297">
            <v>46361.7</v>
          </cell>
          <cell r="JB9297">
            <v>17168</v>
          </cell>
          <cell r="KB9297">
            <v>17168</v>
          </cell>
          <cell r="KC9297">
            <v>17200</v>
          </cell>
        </row>
        <row r="9298">
          <cell r="GS9298">
            <v>21111</v>
          </cell>
          <cell r="GX9298">
            <v>0</v>
          </cell>
          <cell r="JB9298">
            <v>10964.5</v>
          </cell>
          <cell r="KB9298">
            <v>10964.5</v>
          </cell>
          <cell r="KC9298">
            <v>10964.5</v>
          </cell>
        </row>
        <row r="9299">
          <cell r="GS9299">
            <v>21111</v>
          </cell>
          <cell r="GX9299">
            <v>263148</v>
          </cell>
          <cell r="JB9299">
            <v>301013.31</v>
          </cell>
          <cell r="KB9299">
            <v>301013.31</v>
          </cell>
          <cell r="KC9299">
            <v>169439.31</v>
          </cell>
        </row>
        <row r="9300">
          <cell r="GS9300">
            <v>21111</v>
          </cell>
          <cell r="GX9300">
            <v>0</v>
          </cell>
          <cell r="JB9300">
            <v>0</v>
          </cell>
          <cell r="KB9300">
            <v>0</v>
          </cell>
          <cell r="KC9300">
            <v>0</v>
          </cell>
        </row>
        <row r="9301">
          <cell r="GS9301">
            <v>21111</v>
          </cell>
          <cell r="GX9301">
            <v>10964.5</v>
          </cell>
          <cell r="JB9301">
            <v>17306.25</v>
          </cell>
          <cell r="KB9301">
            <v>17306.25</v>
          </cell>
          <cell r="KC9301">
            <v>6341.75</v>
          </cell>
        </row>
        <row r="9302">
          <cell r="GS9302">
            <v>21111</v>
          </cell>
          <cell r="GX9302">
            <v>0</v>
          </cell>
          <cell r="JB9302">
            <v>0</v>
          </cell>
          <cell r="KB9302">
            <v>0</v>
          </cell>
          <cell r="KC9302">
            <v>0</v>
          </cell>
        </row>
        <row r="9303">
          <cell r="GS9303">
            <v>21111</v>
          </cell>
          <cell r="GX9303">
            <v>43858</v>
          </cell>
          <cell r="JB9303">
            <v>13061</v>
          </cell>
          <cell r="KB9303">
            <v>13061</v>
          </cell>
          <cell r="KC9303">
            <v>0</v>
          </cell>
        </row>
        <row r="9304">
          <cell r="GS9304">
            <v>21111</v>
          </cell>
          <cell r="GX9304">
            <v>0</v>
          </cell>
          <cell r="JB9304">
            <v>424.48</v>
          </cell>
          <cell r="KB9304">
            <v>424.48</v>
          </cell>
          <cell r="KC9304">
            <v>424.48</v>
          </cell>
        </row>
        <row r="9305">
          <cell r="GS9305">
            <v>21111</v>
          </cell>
          <cell r="GX9305">
            <v>17104.62</v>
          </cell>
          <cell r="JB9305">
            <v>4974.97</v>
          </cell>
          <cell r="KB9305">
            <v>4525.01</v>
          </cell>
          <cell r="KC9305">
            <v>-424.47999999999956</v>
          </cell>
        </row>
        <row r="9306">
          <cell r="GS9306">
            <v>21111</v>
          </cell>
          <cell r="GX9306">
            <v>0</v>
          </cell>
          <cell r="JB9306">
            <v>137.13999999999999</v>
          </cell>
          <cell r="KB9306">
            <v>137.13999999999999</v>
          </cell>
          <cell r="KC9306">
            <v>137.13999999999999</v>
          </cell>
        </row>
        <row r="9307">
          <cell r="GS9307">
            <v>21111</v>
          </cell>
          <cell r="GX9307">
            <v>5526.11</v>
          </cell>
          <cell r="JB9307">
            <v>1607.33</v>
          </cell>
          <cell r="KB9307">
            <v>1461.95</v>
          </cell>
          <cell r="KC9307">
            <v>-137.13999999999942</v>
          </cell>
        </row>
        <row r="9308">
          <cell r="GS9308">
            <v>21111</v>
          </cell>
          <cell r="GX9308">
            <v>0</v>
          </cell>
          <cell r="JB9308">
            <v>326.52999999999997</v>
          </cell>
          <cell r="KB9308">
            <v>326.52999999999997</v>
          </cell>
          <cell r="KC9308">
            <v>326.52999999999997</v>
          </cell>
        </row>
        <row r="9309">
          <cell r="GS9309">
            <v>21111</v>
          </cell>
          <cell r="GX9309">
            <v>13157.4</v>
          </cell>
          <cell r="JB9309">
            <v>3826.97</v>
          </cell>
          <cell r="KB9309">
            <v>3480.84</v>
          </cell>
          <cell r="KC9309">
            <v>-326.52999999999884</v>
          </cell>
        </row>
        <row r="9310">
          <cell r="GS9310">
            <v>21111</v>
          </cell>
          <cell r="GX9310">
            <v>0</v>
          </cell>
          <cell r="JB9310">
            <v>391.83</v>
          </cell>
          <cell r="KB9310">
            <v>391.83</v>
          </cell>
          <cell r="KC9310">
            <v>391.83</v>
          </cell>
        </row>
        <row r="9311">
          <cell r="GS9311">
            <v>21111</v>
          </cell>
          <cell r="GX9311">
            <v>31577.759999999998</v>
          </cell>
          <cell r="JB9311">
            <v>4592.3</v>
          </cell>
          <cell r="KB9311">
            <v>4176.95</v>
          </cell>
          <cell r="KC9311">
            <v>-391.82999999999811</v>
          </cell>
        </row>
        <row r="9312">
          <cell r="GS9312">
            <v>21111</v>
          </cell>
          <cell r="GX9312">
            <v>0</v>
          </cell>
          <cell r="JB9312">
            <v>0</v>
          </cell>
          <cell r="KB9312">
            <v>0</v>
          </cell>
          <cell r="KC9312">
            <v>0</v>
          </cell>
        </row>
        <row r="9313">
          <cell r="GS9313">
            <v>21111</v>
          </cell>
          <cell r="GX9313">
            <v>4736.66</v>
          </cell>
          <cell r="JB9313">
            <v>0</v>
          </cell>
          <cell r="KB9313">
            <v>0</v>
          </cell>
          <cell r="KC9313">
            <v>0</v>
          </cell>
        </row>
        <row r="9314">
          <cell r="GS9314">
            <v>21111</v>
          </cell>
          <cell r="GX9314">
            <v>0</v>
          </cell>
          <cell r="JB9314">
            <v>0</v>
          </cell>
          <cell r="KB9314">
            <v>0</v>
          </cell>
          <cell r="KC9314">
            <v>12000</v>
          </cell>
        </row>
        <row r="9315">
          <cell r="GS9315">
            <v>21111</v>
          </cell>
          <cell r="GX9315">
            <v>0</v>
          </cell>
          <cell r="JB9315">
            <v>0</v>
          </cell>
          <cell r="KB9315">
            <v>0</v>
          </cell>
          <cell r="KC9315">
            <v>12000</v>
          </cell>
        </row>
        <row r="9316">
          <cell r="GS9316">
            <v>21111</v>
          </cell>
          <cell r="GX9316">
            <v>0</v>
          </cell>
          <cell r="JB9316">
            <v>0</v>
          </cell>
          <cell r="KB9316">
            <v>0</v>
          </cell>
          <cell r="KC9316">
            <v>12000</v>
          </cell>
        </row>
        <row r="9317">
          <cell r="GS9317">
            <v>21111</v>
          </cell>
          <cell r="GX9317">
            <v>0</v>
          </cell>
          <cell r="JB9317">
            <v>0</v>
          </cell>
          <cell r="KB9317">
            <v>0</v>
          </cell>
          <cell r="KC9317">
            <v>12000</v>
          </cell>
        </row>
        <row r="9318">
          <cell r="GS9318">
            <v>21111</v>
          </cell>
          <cell r="GX9318">
            <v>0</v>
          </cell>
          <cell r="JB9318">
            <v>0</v>
          </cell>
          <cell r="KB9318">
            <v>0</v>
          </cell>
          <cell r="KC9318">
            <v>12000</v>
          </cell>
        </row>
        <row r="9319">
          <cell r="GS9319">
            <v>21111</v>
          </cell>
          <cell r="GX9319">
            <v>0</v>
          </cell>
          <cell r="JB9319">
            <v>0</v>
          </cell>
          <cell r="KB9319">
            <v>0</v>
          </cell>
          <cell r="KC9319">
            <v>12000</v>
          </cell>
        </row>
        <row r="9320">
          <cell r="GS9320">
            <v>21111</v>
          </cell>
          <cell r="GX9320">
            <v>0</v>
          </cell>
          <cell r="JB9320">
            <v>0</v>
          </cell>
          <cell r="KB9320">
            <v>0</v>
          </cell>
          <cell r="KC9320">
            <v>0</v>
          </cell>
        </row>
        <row r="9321">
          <cell r="GS9321">
            <v>21111</v>
          </cell>
          <cell r="GX9321">
            <v>0</v>
          </cell>
          <cell r="JB9321">
            <v>379954</v>
          </cell>
          <cell r="KB9321">
            <v>379954</v>
          </cell>
          <cell r="KC9321">
            <v>379954</v>
          </cell>
        </row>
        <row r="9322">
          <cell r="GS9322">
            <v>21111</v>
          </cell>
          <cell r="GX9322">
            <v>0</v>
          </cell>
          <cell r="JB9322">
            <v>0</v>
          </cell>
          <cell r="KB9322">
            <v>0</v>
          </cell>
          <cell r="KC9322">
            <v>0</v>
          </cell>
        </row>
        <row r="9323">
          <cell r="GS9323">
            <v>21111</v>
          </cell>
          <cell r="GX9323">
            <v>0</v>
          </cell>
          <cell r="JB9323">
            <v>0</v>
          </cell>
          <cell r="KB9323">
            <v>0</v>
          </cell>
          <cell r="KC9323">
            <v>0</v>
          </cell>
        </row>
        <row r="9324">
          <cell r="GS9324">
            <v>21111</v>
          </cell>
          <cell r="GX9324">
            <v>0</v>
          </cell>
          <cell r="JB9324">
            <v>0</v>
          </cell>
          <cell r="KB9324">
            <v>0</v>
          </cell>
          <cell r="KC9324">
            <v>0</v>
          </cell>
        </row>
        <row r="9325">
          <cell r="GS9325">
            <v>21111</v>
          </cell>
          <cell r="GX9325">
            <v>0</v>
          </cell>
          <cell r="JB9325">
            <v>0</v>
          </cell>
          <cell r="KB9325">
            <v>0</v>
          </cell>
          <cell r="KC9325">
            <v>0</v>
          </cell>
        </row>
        <row r="9326">
          <cell r="GS9326">
            <v>21111</v>
          </cell>
          <cell r="GX9326">
            <v>0</v>
          </cell>
          <cell r="JB9326">
            <v>0</v>
          </cell>
          <cell r="KB9326">
            <v>0</v>
          </cell>
          <cell r="KC9326">
            <v>0</v>
          </cell>
        </row>
        <row r="9327">
          <cell r="GS9327">
            <v>21111</v>
          </cell>
          <cell r="GX9327">
            <v>0</v>
          </cell>
          <cell r="JB9327">
            <v>0</v>
          </cell>
          <cell r="KB9327">
            <v>0</v>
          </cell>
          <cell r="KC9327">
            <v>0</v>
          </cell>
        </row>
        <row r="9328">
          <cell r="GS9328">
            <v>21111</v>
          </cell>
          <cell r="GX9328">
            <v>0</v>
          </cell>
          <cell r="JB9328">
            <v>0</v>
          </cell>
          <cell r="KB9328">
            <v>0</v>
          </cell>
          <cell r="KC9328">
            <v>0</v>
          </cell>
        </row>
        <row r="9329">
          <cell r="GS9329">
            <v>21111</v>
          </cell>
          <cell r="GX9329">
            <v>0</v>
          </cell>
          <cell r="JB9329">
            <v>0</v>
          </cell>
          <cell r="KB9329">
            <v>0</v>
          </cell>
          <cell r="KC9329">
            <v>0</v>
          </cell>
        </row>
        <row r="9330">
          <cell r="GS9330">
            <v>21111</v>
          </cell>
          <cell r="GX9330">
            <v>0</v>
          </cell>
          <cell r="JB9330">
            <v>0</v>
          </cell>
          <cell r="KB9330">
            <v>0</v>
          </cell>
          <cell r="KC9330">
            <v>0</v>
          </cell>
        </row>
        <row r="9331">
          <cell r="GS9331">
            <v>21111</v>
          </cell>
          <cell r="GX9331">
            <v>0</v>
          </cell>
          <cell r="JB9331">
            <v>0</v>
          </cell>
          <cell r="KB9331">
            <v>0</v>
          </cell>
          <cell r="KC9331">
            <v>0</v>
          </cell>
        </row>
        <row r="9332">
          <cell r="GS9332">
            <v>21111</v>
          </cell>
          <cell r="GX9332">
            <v>0</v>
          </cell>
          <cell r="JB9332">
            <v>0</v>
          </cell>
          <cell r="KB9332">
            <v>0</v>
          </cell>
          <cell r="KC9332">
            <v>0</v>
          </cell>
        </row>
        <row r="9333">
          <cell r="GS9333">
            <v>21111</v>
          </cell>
          <cell r="GX9333">
            <v>0</v>
          </cell>
          <cell r="JB9333">
            <v>0</v>
          </cell>
          <cell r="KB9333">
            <v>0</v>
          </cell>
          <cell r="KC9333">
            <v>0</v>
          </cell>
        </row>
        <row r="9334">
          <cell r="GS9334">
            <v>21111</v>
          </cell>
          <cell r="GX9334">
            <v>0</v>
          </cell>
          <cell r="JB9334">
            <v>0</v>
          </cell>
          <cell r="KB9334">
            <v>0</v>
          </cell>
          <cell r="KC9334">
            <v>0</v>
          </cell>
        </row>
        <row r="9335">
          <cell r="GS9335">
            <v>21111</v>
          </cell>
          <cell r="GX9335">
            <v>0</v>
          </cell>
          <cell r="JB9335">
            <v>0</v>
          </cell>
          <cell r="KB9335">
            <v>0</v>
          </cell>
          <cell r="KC9335">
            <v>0</v>
          </cell>
        </row>
        <row r="9336">
          <cell r="GS9336">
            <v>21111</v>
          </cell>
          <cell r="GX9336">
            <v>0</v>
          </cell>
          <cell r="JB9336">
            <v>0</v>
          </cell>
          <cell r="KB9336">
            <v>0</v>
          </cell>
          <cell r="KC9336">
            <v>12000</v>
          </cell>
        </row>
        <row r="9337">
          <cell r="GS9337">
            <v>21111</v>
          </cell>
          <cell r="GX9337">
            <v>0</v>
          </cell>
          <cell r="JB9337">
            <v>0</v>
          </cell>
          <cell r="KB9337">
            <v>0</v>
          </cell>
          <cell r="KC9337">
            <v>0</v>
          </cell>
        </row>
        <row r="9338">
          <cell r="GS9338">
            <v>21111</v>
          </cell>
          <cell r="GX9338">
            <v>0</v>
          </cell>
          <cell r="JB9338">
            <v>0</v>
          </cell>
          <cell r="KB9338">
            <v>0</v>
          </cell>
          <cell r="KC9338">
            <v>12000</v>
          </cell>
        </row>
        <row r="9339">
          <cell r="GS9339">
            <v>21111</v>
          </cell>
          <cell r="GX9339">
            <v>0</v>
          </cell>
          <cell r="JB9339">
            <v>0</v>
          </cell>
          <cell r="KB9339">
            <v>0</v>
          </cell>
          <cell r="KC9339">
            <v>0</v>
          </cell>
        </row>
        <row r="9340">
          <cell r="GS9340">
            <v>21111</v>
          </cell>
          <cell r="GX9340">
            <v>0</v>
          </cell>
          <cell r="JB9340">
            <v>0</v>
          </cell>
          <cell r="KB9340">
            <v>0</v>
          </cell>
          <cell r="KC9340">
            <v>0</v>
          </cell>
        </row>
        <row r="9341">
          <cell r="GS9341">
            <v>21111</v>
          </cell>
          <cell r="GX9341">
            <v>0</v>
          </cell>
          <cell r="JB9341">
            <v>0</v>
          </cell>
          <cell r="KB9341">
            <v>0</v>
          </cell>
          <cell r="KC9341">
            <v>0</v>
          </cell>
        </row>
        <row r="9342">
          <cell r="GS9342">
            <v>21111</v>
          </cell>
          <cell r="GX9342">
            <v>0</v>
          </cell>
          <cell r="JB9342">
            <v>0</v>
          </cell>
          <cell r="KB9342">
            <v>0</v>
          </cell>
          <cell r="KC9342">
            <v>0</v>
          </cell>
        </row>
        <row r="9343">
          <cell r="GS9343">
            <v>21111</v>
          </cell>
          <cell r="GX9343">
            <v>0</v>
          </cell>
          <cell r="JB9343">
            <v>0</v>
          </cell>
          <cell r="KB9343">
            <v>0</v>
          </cell>
          <cell r="KC9343">
            <v>12000</v>
          </cell>
        </row>
        <row r="9344">
          <cell r="GS9344">
            <v>21111</v>
          </cell>
          <cell r="GX9344">
            <v>0</v>
          </cell>
          <cell r="JB9344">
            <v>0</v>
          </cell>
          <cell r="KB9344">
            <v>0</v>
          </cell>
          <cell r="KC9344">
            <v>12000</v>
          </cell>
        </row>
        <row r="9345">
          <cell r="GS9345">
            <v>21111</v>
          </cell>
          <cell r="GX9345">
            <v>0</v>
          </cell>
          <cell r="JB9345">
            <v>0</v>
          </cell>
          <cell r="KB9345">
            <v>0</v>
          </cell>
          <cell r="KC9345">
            <v>0</v>
          </cell>
        </row>
        <row r="9346">
          <cell r="GS9346">
            <v>21111</v>
          </cell>
          <cell r="GX9346">
            <v>0</v>
          </cell>
          <cell r="JB9346">
            <v>291233</v>
          </cell>
          <cell r="KB9346">
            <v>291233</v>
          </cell>
          <cell r="KC9346">
            <v>291233</v>
          </cell>
        </row>
        <row r="9347">
          <cell r="GS9347">
            <v>21111</v>
          </cell>
          <cell r="GX9347">
            <v>0</v>
          </cell>
          <cell r="JB9347">
            <v>0</v>
          </cell>
          <cell r="KB9347">
            <v>0</v>
          </cell>
          <cell r="KC9347">
            <v>0</v>
          </cell>
        </row>
        <row r="9348">
          <cell r="GS9348">
            <v>21111</v>
          </cell>
          <cell r="GX9348">
            <v>0</v>
          </cell>
          <cell r="JB9348">
            <v>0</v>
          </cell>
          <cell r="KB9348">
            <v>0</v>
          </cell>
          <cell r="KC9348">
            <v>0</v>
          </cell>
        </row>
        <row r="9349">
          <cell r="GS9349">
            <v>21111</v>
          </cell>
          <cell r="GX9349">
            <v>0</v>
          </cell>
          <cell r="JB9349">
            <v>0</v>
          </cell>
          <cell r="KB9349">
            <v>0</v>
          </cell>
          <cell r="KC9349">
            <v>0</v>
          </cell>
        </row>
        <row r="9350">
          <cell r="GS9350">
            <v>21111</v>
          </cell>
          <cell r="GX9350">
            <v>0</v>
          </cell>
          <cell r="JB9350">
            <v>0</v>
          </cell>
          <cell r="KB9350">
            <v>0</v>
          </cell>
          <cell r="KC9350">
            <v>0</v>
          </cell>
        </row>
        <row r="9351">
          <cell r="GS9351">
            <v>21111</v>
          </cell>
          <cell r="GX9351">
            <v>0</v>
          </cell>
          <cell r="JB9351">
            <v>0</v>
          </cell>
          <cell r="KB9351">
            <v>0</v>
          </cell>
          <cell r="KC9351">
            <v>0</v>
          </cell>
        </row>
        <row r="9352">
          <cell r="GS9352">
            <v>21111</v>
          </cell>
          <cell r="GX9352">
            <v>0</v>
          </cell>
          <cell r="JB9352">
            <v>0</v>
          </cell>
          <cell r="KB9352">
            <v>0</v>
          </cell>
          <cell r="KC9352">
            <v>0</v>
          </cell>
        </row>
        <row r="9353">
          <cell r="GS9353">
            <v>21111</v>
          </cell>
          <cell r="GX9353">
            <v>0</v>
          </cell>
          <cell r="JB9353">
            <v>0</v>
          </cell>
          <cell r="KB9353">
            <v>0</v>
          </cell>
          <cell r="KC9353">
            <v>0</v>
          </cell>
        </row>
        <row r="9354">
          <cell r="GS9354">
            <v>21111</v>
          </cell>
          <cell r="GX9354">
            <v>0</v>
          </cell>
          <cell r="JB9354">
            <v>0</v>
          </cell>
          <cell r="KB9354">
            <v>0</v>
          </cell>
          <cell r="KC9354">
            <v>0</v>
          </cell>
        </row>
        <row r="9355">
          <cell r="GS9355">
            <v>21111</v>
          </cell>
          <cell r="GX9355">
            <v>0</v>
          </cell>
          <cell r="JB9355">
            <v>0</v>
          </cell>
          <cell r="KB9355">
            <v>0</v>
          </cell>
          <cell r="KC9355">
            <v>0</v>
          </cell>
        </row>
        <row r="9356">
          <cell r="GS9356">
            <v>21111</v>
          </cell>
          <cell r="GX9356">
            <v>0</v>
          </cell>
          <cell r="JB9356">
            <v>0</v>
          </cell>
          <cell r="KB9356">
            <v>0</v>
          </cell>
          <cell r="KC9356">
            <v>0</v>
          </cell>
        </row>
        <row r="9357">
          <cell r="GS9357">
            <v>21111</v>
          </cell>
          <cell r="GX9357">
            <v>0</v>
          </cell>
          <cell r="JB9357">
            <v>0</v>
          </cell>
          <cell r="KB9357">
            <v>0</v>
          </cell>
          <cell r="KC9357">
            <v>0</v>
          </cell>
        </row>
        <row r="9358">
          <cell r="GS9358">
            <v>21111</v>
          </cell>
          <cell r="GX9358">
            <v>0</v>
          </cell>
          <cell r="JB9358">
            <v>0</v>
          </cell>
          <cell r="KB9358">
            <v>0</v>
          </cell>
          <cell r="KC9358">
            <v>0</v>
          </cell>
        </row>
        <row r="9359">
          <cell r="GS9359">
            <v>21111</v>
          </cell>
          <cell r="GX9359">
            <v>0</v>
          </cell>
          <cell r="JB9359">
            <v>0</v>
          </cell>
          <cell r="KB9359">
            <v>0</v>
          </cell>
          <cell r="KC9359">
            <v>0</v>
          </cell>
        </row>
        <row r="9360">
          <cell r="GS9360">
            <v>21111</v>
          </cell>
          <cell r="GX9360">
            <v>0</v>
          </cell>
          <cell r="JB9360">
            <v>0</v>
          </cell>
          <cell r="KB9360">
            <v>0</v>
          </cell>
          <cell r="KC9360">
            <v>0</v>
          </cell>
        </row>
        <row r="9361">
          <cell r="GS9361">
            <v>21111</v>
          </cell>
          <cell r="GX9361">
            <v>0</v>
          </cell>
          <cell r="JB9361">
            <v>0</v>
          </cell>
          <cell r="KB9361">
            <v>0</v>
          </cell>
          <cell r="KC9361">
            <v>12000</v>
          </cell>
        </row>
        <row r="9362">
          <cell r="GS9362">
            <v>21111</v>
          </cell>
          <cell r="GX9362">
            <v>0</v>
          </cell>
          <cell r="JB9362">
            <v>0</v>
          </cell>
          <cell r="KB9362">
            <v>0</v>
          </cell>
          <cell r="KC9362">
            <v>12000</v>
          </cell>
        </row>
        <row r="9363">
          <cell r="GS9363">
            <v>21111</v>
          </cell>
          <cell r="GX9363">
            <v>0</v>
          </cell>
          <cell r="JB9363">
            <v>65265</v>
          </cell>
          <cell r="KB9363">
            <v>65265</v>
          </cell>
          <cell r="KC9363">
            <v>65265</v>
          </cell>
        </row>
        <row r="9364">
          <cell r="GS9364">
            <v>21111</v>
          </cell>
          <cell r="GX9364">
            <v>578208</v>
          </cell>
          <cell r="JB9364">
            <v>771532.15</v>
          </cell>
          <cell r="KB9364">
            <v>771532.15</v>
          </cell>
          <cell r="KC9364">
            <v>482428.14999999991</v>
          </cell>
        </row>
        <row r="9365">
          <cell r="GS9365">
            <v>21111</v>
          </cell>
          <cell r="GX9365">
            <v>0</v>
          </cell>
          <cell r="JB9365">
            <v>0</v>
          </cell>
          <cell r="KB9365">
            <v>0</v>
          </cell>
          <cell r="KC9365">
            <v>0</v>
          </cell>
        </row>
        <row r="9366">
          <cell r="GS9366">
            <v>21111</v>
          </cell>
          <cell r="GX9366">
            <v>24092</v>
          </cell>
          <cell r="JB9366">
            <v>30476.5</v>
          </cell>
          <cell r="KB9366">
            <v>30476.5</v>
          </cell>
          <cell r="KC9366">
            <v>21118</v>
          </cell>
        </row>
        <row r="9367">
          <cell r="GS9367">
            <v>21111</v>
          </cell>
          <cell r="GX9367">
            <v>0</v>
          </cell>
          <cell r="JB9367">
            <v>0</v>
          </cell>
          <cell r="KB9367">
            <v>0</v>
          </cell>
          <cell r="KC9367">
            <v>0</v>
          </cell>
        </row>
        <row r="9368">
          <cell r="GS9368">
            <v>21111</v>
          </cell>
          <cell r="GX9368">
            <v>96368</v>
          </cell>
          <cell r="JB9368">
            <v>53814.65</v>
          </cell>
          <cell r="KB9368">
            <v>53814.65</v>
          </cell>
          <cell r="KC9368">
            <v>0</v>
          </cell>
        </row>
        <row r="9369">
          <cell r="GS9369">
            <v>21111</v>
          </cell>
          <cell r="GX9369">
            <v>0</v>
          </cell>
          <cell r="JB9369">
            <v>1147.74</v>
          </cell>
          <cell r="KB9369">
            <v>1147.74</v>
          </cell>
          <cell r="KC9369">
            <v>1147.74</v>
          </cell>
        </row>
        <row r="9370">
          <cell r="GS9370">
            <v>21111</v>
          </cell>
          <cell r="GX9370">
            <v>37583.519999999997</v>
          </cell>
          <cell r="JB9370">
            <v>13451.49</v>
          </cell>
          <cell r="KB9370">
            <v>12234.89</v>
          </cell>
          <cell r="KC9370">
            <v>-1147.739999999998</v>
          </cell>
        </row>
        <row r="9371">
          <cell r="GS9371">
            <v>21111</v>
          </cell>
          <cell r="GX9371">
            <v>0</v>
          </cell>
          <cell r="JB9371">
            <v>370.81</v>
          </cell>
          <cell r="KB9371">
            <v>370.81</v>
          </cell>
          <cell r="KC9371">
            <v>370.81</v>
          </cell>
        </row>
        <row r="9372">
          <cell r="GS9372">
            <v>21111</v>
          </cell>
          <cell r="GX9372">
            <v>12142.37</v>
          </cell>
          <cell r="JB9372">
            <v>4345.93</v>
          </cell>
          <cell r="KB9372">
            <v>3952.86</v>
          </cell>
          <cell r="KC9372">
            <v>-370.81000000000131</v>
          </cell>
        </row>
        <row r="9373">
          <cell r="GS9373">
            <v>21111</v>
          </cell>
          <cell r="GX9373">
            <v>0</v>
          </cell>
          <cell r="JB9373">
            <v>882.88</v>
          </cell>
          <cell r="KB9373">
            <v>882.88</v>
          </cell>
          <cell r="KC9373">
            <v>882.88</v>
          </cell>
        </row>
        <row r="9374">
          <cell r="GS9374">
            <v>21111</v>
          </cell>
          <cell r="GX9374">
            <v>28910.400000000001</v>
          </cell>
          <cell r="JB9374">
            <v>10347.370000000001</v>
          </cell>
          <cell r="KB9374">
            <v>9411.51</v>
          </cell>
          <cell r="KC9374">
            <v>-882.88000000000102</v>
          </cell>
        </row>
        <row r="9375">
          <cell r="GS9375">
            <v>21111</v>
          </cell>
          <cell r="GX9375">
            <v>0</v>
          </cell>
          <cell r="JB9375">
            <v>2118.9</v>
          </cell>
          <cell r="KB9375">
            <v>2118.9</v>
          </cell>
          <cell r="KC9375">
            <v>2118.9</v>
          </cell>
        </row>
        <row r="9376">
          <cell r="GS9376">
            <v>21111</v>
          </cell>
          <cell r="GX9376">
            <v>69384.960000000006</v>
          </cell>
          <cell r="JB9376">
            <v>24833.53</v>
          </cell>
          <cell r="KB9376">
            <v>22587.49</v>
          </cell>
          <cell r="KC9376">
            <v>-2118.9000000000087</v>
          </cell>
        </row>
        <row r="9377">
          <cell r="GS9377">
            <v>21111</v>
          </cell>
          <cell r="GX9377">
            <v>0</v>
          </cell>
          <cell r="JB9377">
            <v>317.83</v>
          </cell>
          <cell r="KB9377">
            <v>317.83</v>
          </cell>
          <cell r="KC9377">
            <v>317.83</v>
          </cell>
        </row>
        <row r="9378">
          <cell r="GS9378">
            <v>21111</v>
          </cell>
          <cell r="GX9378">
            <v>10407.74</v>
          </cell>
          <cell r="JB9378">
            <v>3725.02</v>
          </cell>
          <cell r="KB9378">
            <v>3388.11</v>
          </cell>
          <cell r="KC9378">
            <v>-317.82999999999993</v>
          </cell>
        </row>
        <row r="9379">
          <cell r="GS9379">
            <v>21111</v>
          </cell>
          <cell r="GX9379">
            <v>12000</v>
          </cell>
          <cell r="JB9379">
            <v>5951.9</v>
          </cell>
          <cell r="KB9379">
            <v>2970.17</v>
          </cell>
          <cell r="KC9379">
            <v>0</v>
          </cell>
        </row>
        <row r="9380">
          <cell r="GS9380">
            <v>21111</v>
          </cell>
          <cell r="GX9380">
            <v>12000</v>
          </cell>
          <cell r="JB9380">
            <v>0</v>
          </cell>
          <cell r="KB9380">
            <v>0</v>
          </cell>
          <cell r="KC9380">
            <v>0</v>
          </cell>
        </row>
        <row r="9381">
          <cell r="GS9381">
            <v>21111</v>
          </cell>
          <cell r="GX9381">
            <v>12000</v>
          </cell>
          <cell r="JB9381">
            <v>0</v>
          </cell>
          <cell r="KB9381">
            <v>0</v>
          </cell>
          <cell r="KC9381">
            <v>0</v>
          </cell>
        </row>
        <row r="9382">
          <cell r="GS9382">
            <v>21111</v>
          </cell>
          <cell r="GX9382">
            <v>0</v>
          </cell>
          <cell r="JB9382">
            <v>20026</v>
          </cell>
          <cell r="KB9382">
            <v>20026</v>
          </cell>
          <cell r="KC9382">
            <v>20026</v>
          </cell>
        </row>
        <row r="9383">
          <cell r="GS9383">
            <v>21111</v>
          </cell>
          <cell r="GX9383">
            <v>480624</v>
          </cell>
          <cell r="JB9383">
            <v>231099.19</v>
          </cell>
          <cell r="KB9383">
            <v>231099.19</v>
          </cell>
          <cell r="KC9383">
            <v>-9212.8099999999977</v>
          </cell>
        </row>
        <row r="9384">
          <cell r="GS9384">
            <v>21111</v>
          </cell>
          <cell r="GX9384">
            <v>0</v>
          </cell>
          <cell r="JB9384">
            <v>0</v>
          </cell>
          <cell r="KB9384">
            <v>0</v>
          </cell>
          <cell r="KC9384">
            <v>0</v>
          </cell>
        </row>
        <row r="9385">
          <cell r="GS9385">
            <v>21111</v>
          </cell>
          <cell r="GX9385">
            <v>20026</v>
          </cell>
          <cell r="JB9385">
            <v>10463.5</v>
          </cell>
          <cell r="KB9385">
            <v>10463.5</v>
          </cell>
          <cell r="KC9385">
            <v>0</v>
          </cell>
        </row>
        <row r="9386">
          <cell r="GS9386">
            <v>21111</v>
          </cell>
          <cell r="GX9386">
            <v>0</v>
          </cell>
          <cell r="JB9386">
            <v>0</v>
          </cell>
          <cell r="KB9386">
            <v>0</v>
          </cell>
          <cell r="KC9386">
            <v>0</v>
          </cell>
        </row>
        <row r="9387">
          <cell r="GS9387">
            <v>21111</v>
          </cell>
          <cell r="GX9387">
            <v>80104</v>
          </cell>
          <cell r="JB9387">
            <v>40052</v>
          </cell>
          <cell r="KB9387">
            <v>40052</v>
          </cell>
          <cell r="KC9387">
            <v>0</v>
          </cell>
        </row>
        <row r="9388">
          <cell r="GS9388">
            <v>21111</v>
          </cell>
          <cell r="GX9388">
            <v>0</v>
          </cell>
          <cell r="JB9388">
            <v>1301.69</v>
          </cell>
          <cell r="KB9388">
            <v>1301.69</v>
          </cell>
          <cell r="KC9388">
            <v>1301.69</v>
          </cell>
        </row>
        <row r="9389">
          <cell r="GS9389">
            <v>21111</v>
          </cell>
          <cell r="GX9389">
            <v>31240.560000000001</v>
          </cell>
          <cell r="JB9389">
            <v>15021.47</v>
          </cell>
          <cell r="KB9389">
            <v>13661.21</v>
          </cell>
          <cell r="KC9389">
            <v>-598.81000000000131</v>
          </cell>
        </row>
        <row r="9390">
          <cell r="GS9390">
            <v>21111</v>
          </cell>
          <cell r="GX9390">
            <v>0</v>
          </cell>
          <cell r="JB9390">
            <v>420.56</v>
          </cell>
          <cell r="KB9390">
            <v>420.56</v>
          </cell>
          <cell r="KC9390">
            <v>420.56</v>
          </cell>
        </row>
        <row r="9391">
          <cell r="GS9391">
            <v>21111</v>
          </cell>
          <cell r="GX9391">
            <v>10093.1</v>
          </cell>
          <cell r="JB9391">
            <v>4841.1899999999996</v>
          </cell>
          <cell r="KB9391">
            <v>4401.72</v>
          </cell>
          <cell r="KC9391">
            <v>-205.35000000000036</v>
          </cell>
        </row>
        <row r="9392">
          <cell r="GS9392">
            <v>21111</v>
          </cell>
          <cell r="GX9392">
            <v>0</v>
          </cell>
          <cell r="JB9392">
            <v>1001.3</v>
          </cell>
          <cell r="KB9392">
            <v>1001.3</v>
          </cell>
          <cell r="KC9392">
            <v>1001.3</v>
          </cell>
        </row>
        <row r="9393">
          <cell r="GS9393">
            <v>21111</v>
          </cell>
          <cell r="GX9393">
            <v>24031.200000000001</v>
          </cell>
          <cell r="JB9393">
            <v>11554.96</v>
          </cell>
          <cell r="KB9393">
            <v>10508.61</v>
          </cell>
          <cell r="KC9393">
            <v>-460.63999999999942</v>
          </cell>
        </row>
        <row r="9394">
          <cell r="GS9394">
            <v>21111</v>
          </cell>
          <cell r="GX9394">
            <v>0</v>
          </cell>
          <cell r="JB9394">
            <v>2403.12</v>
          </cell>
          <cell r="KB9394">
            <v>2403.12</v>
          </cell>
          <cell r="KC9394">
            <v>2403.12</v>
          </cell>
        </row>
        <row r="9395">
          <cell r="GS9395">
            <v>21111</v>
          </cell>
          <cell r="GX9395">
            <v>57674.879999999997</v>
          </cell>
          <cell r="JB9395">
            <v>27731.9</v>
          </cell>
          <cell r="KB9395">
            <v>25220.66</v>
          </cell>
          <cell r="KC9395">
            <v>-1105.5400000000009</v>
          </cell>
        </row>
        <row r="9396">
          <cell r="GS9396">
            <v>21111</v>
          </cell>
          <cell r="GX9396">
            <v>0</v>
          </cell>
          <cell r="JB9396">
            <v>360.47</v>
          </cell>
          <cell r="KB9396">
            <v>360.47</v>
          </cell>
          <cell r="KC9396">
            <v>360.47</v>
          </cell>
        </row>
        <row r="9397">
          <cell r="GS9397">
            <v>21111</v>
          </cell>
          <cell r="GX9397">
            <v>8651.23</v>
          </cell>
          <cell r="JB9397">
            <v>4159.8100000000004</v>
          </cell>
          <cell r="KB9397">
            <v>3783.12</v>
          </cell>
          <cell r="KC9397">
            <v>-165.82999999999993</v>
          </cell>
        </row>
        <row r="9398">
          <cell r="GS9398">
            <v>21111</v>
          </cell>
          <cell r="GX9398">
            <v>12000</v>
          </cell>
          <cell r="JB9398">
            <v>0</v>
          </cell>
          <cell r="KB9398">
            <v>0</v>
          </cell>
          <cell r="KC9398">
            <v>-12000</v>
          </cell>
        </row>
        <row r="9399">
          <cell r="GS9399">
            <v>21111</v>
          </cell>
          <cell r="GX9399">
            <v>12000</v>
          </cell>
          <cell r="JB9399">
            <v>0</v>
          </cell>
          <cell r="KB9399">
            <v>0</v>
          </cell>
          <cell r="KC9399">
            <v>-12000</v>
          </cell>
        </row>
        <row r="9400">
          <cell r="GS9400">
            <v>21111</v>
          </cell>
          <cell r="GX9400">
            <v>0</v>
          </cell>
          <cell r="JB9400">
            <v>35123</v>
          </cell>
          <cell r="KB9400">
            <v>35123</v>
          </cell>
          <cell r="KC9400">
            <v>35123</v>
          </cell>
        </row>
        <row r="9401">
          <cell r="GS9401">
            <v>21111</v>
          </cell>
          <cell r="GX9401">
            <v>842952</v>
          </cell>
          <cell r="JB9401">
            <v>407615.46</v>
          </cell>
          <cell r="KB9401">
            <v>407615.46</v>
          </cell>
          <cell r="KC9401">
            <v>-13860.540000000037</v>
          </cell>
        </row>
        <row r="9402">
          <cell r="GS9402">
            <v>21111</v>
          </cell>
          <cell r="GX9402">
            <v>0</v>
          </cell>
          <cell r="JB9402">
            <v>0</v>
          </cell>
          <cell r="KB9402">
            <v>0</v>
          </cell>
          <cell r="KC9402">
            <v>0</v>
          </cell>
        </row>
        <row r="9403">
          <cell r="GS9403">
            <v>21111</v>
          </cell>
          <cell r="GX9403">
            <v>35123</v>
          </cell>
          <cell r="JB9403">
            <v>39870.080000000002</v>
          </cell>
          <cell r="KB9403">
            <v>39870.080000000002</v>
          </cell>
          <cell r="KC9403">
            <v>4747.0800000000017</v>
          </cell>
        </row>
        <row r="9404">
          <cell r="GS9404">
            <v>21111</v>
          </cell>
          <cell r="GX9404">
            <v>0</v>
          </cell>
          <cell r="JB9404">
            <v>0</v>
          </cell>
          <cell r="KB9404">
            <v>0</v>
          </cell>
          <cell r="KC9404">
            <v>0</v>
          </cell>
        </row>
        <row r="9405">
          <cell r="GS9405">
            <v>21111</v>
          </cell>
          <cell r="GX9405">
            <v>140492</v>
          </cell>
          <cell r="JB9405">
            <v>60577</v>
          </cell>
          <cell r="KB9405">
            <v>60577</v>
          </cell>
          <cell r="KC9405">
            <v>0</v>
          </cell>
        </row>
        <row r="9406">
          <cell r="GS9406">
            <v>21111</v>
          </cell>
          <cell r="GX9406">
            <v>0</v>
          </cell>
          <cell r="JB9406">
            <v>1968.75</v>
          </cell>
          <cell r="KB9406">
            <v>1968.75</v>
          </cell>
          <cell r="KC9406">
            <v>1968.75</v>
          </cell>
        </row>
        <row r="9407">
          <cell r="GS9407">
            <v>21111</v>
          </cell>
          <cell r="GX9407">
            <v>54791.88</v>
          </cell>
          <cell r="JB9407">
            <v>23038.35</v>
          </cell>
          <cell r="KB9407">
            <v>20954.41</v>
          </cell>
          <cell r="KC9407">
            <v>-1968.75</v>
          </cell>
        </row>
        <row r="9408">
          <cell r="GS9408">
            <v>21111</v>
          </cell>
          <cell r="GX9408">
            <v>0</v>
          </cell>
          <cell r="JB9408">
            <v>636.08000000000004</v>
          </cell>
          <cell r="KB9408">
            <v>636.08000000000004</v>
          </cell>
          <cell r="KC9408">
            <v>636.08000000000004</v>
          </cell>
        </row>
        <row r="9409">
          <cell r="GS9409">
            <v>21111</v>
          </cell>
          <cell r="GX9409">
            <v>17701.990000000002</v>
          </cell>
          <cell r="JB9409">
            <v>7443.33</v>
          </cell>
          <cell r="KB9409">
            <v>6770.05</v>
          </cell>
          <cell r="KC9409">
            <v>-636.08000000000175</v>
          </cell>
        </row>
        <row r="9410">
          <cell r="GS9410">
            <v>21111</v>
          </cell>
          <cell r="GX9410">
            <v>0</v>
          </cell>
          <cell r="JB9410">
            <v>1514.44</v>
          </cell>
          <cell r="KB9410">
            <v>1514.44</v>
          </cell>
          <cell r="KC9410">
            <v>1514.44</v>
          </cell>
        </row>
        <row r="9411">
          <cell r="GS9411">
            <v>21111</v>
          </cell>
          <cell r="GX9411">
            <v>42147.6</v>
          </cell>
          <cell r="JB9411">
            <v>17721.91</v>
          </cell>
          <cell r="KB9411">
            <v>16118.88</v>
          </cell>
          <cell r="KC9411">
            <v>-1514.4399999999951</v>
          </cell>
        </row>
        <row r="9412">
          <cell r="GS9412">
            <v>21111</v>
          </cell>
          <cell r="GX9412">
            <v>0</v>
          </cell>
          <cell r="JB9412">
            <v>2792.85</v>
          </cell>
          <cell r="KB9412">
            <v>2792.85</v>
          </cell>
          <cell r="KC9412">
            <v>2792.85</v>
          </cell>
        </row>
        <row r="9413">
          <cell r="GS9413">
            <v>21111</v>
          </cell>
          <cell r="GX9413">
            <v>101154.24000000001</v>
          </cell>
          <cell r="JB9413">
            <v>32666.71</v>
          </cell>
          <cell r="KB9413">
            <v>29711.74</v>
          </cell>
          <cell r="KC9413">
            <v>-2792.8500000000058</v>
          </cell>
        </row>
        <row r="9414">
          <cell r="GS9414">
            <v>21111</v>
          </cell>
          <cell r="GX9414">
            <v>0</v>
          </cell>
          <cell r="JB9414">
            <v>292.67</v>
          </cell>
          <cell r="KB9414">
            <v>292.67</v>
          </cell>
          <cell r="KC9414">
            <v>292.67</v>
          </cell>
        </row>
        <row r="9415">
          <cell r="GS9415">
            <v>21111</v>
          </cell>
          <cell r="GX9415">
            <v>15173.14</v>
          </cell>
          <cell r="JB9415">
            <v>3420.21</v>
          </cell>
          <cell r="KB9415">
            <v>3110.81</v>
          </cell>
          <cell r="KC9415">
            <v>-292.67000000000007</v>
          </cell>
        </row>
        <row r="9416">
          <cell r="GS9416">
            <v>21111</v>
          </cell>
          <cell r="GX9416">
            <v>12000</v>
          </cell>
          <cell r="JB9416">
            <v>0</v>
          </cell>
          <cell r="KB9416">
            <v>0</v>
          </cell>
          <cell r="KC9416">
            <v>-12000</v>
          </cell>
        </row>
        <row r="9417">
          <cell r="GS9417">
            <v>21111</v>
          </cell>
          <cell r="GX9417">
            <v>12000</v>
          </cell>
          <cell r="JB9417">
            <v>0</v>
          </cell>
          <cell r="KB9417">
            <v>0</v>
          </cell>
          <cell r="KC9417">
            <v>-12000</v>
          </cell>
        </row>
        <row r="9418">
          <cell r="GS9418">
            <v>21111</v>
          </cell>
          <cell r="GX9418">
            <v>0</v>
          </cell>
          <cell r="JB9418">
            <v>29883</v>
          </cell>
          <cell r="KB9418">
            <v>29883</v>
          </cell>
          <cell r="KC9418">
            <v>29883</v>
          </cell>
        </row>
        <row r="9419">
          <cell r="GS9419">
            <v>21111</v>
          </cell>
          <cell r="GX9419">
            <v>717192</v>
          </cell>
          <cell r="JB9419">
            <v>345258.31</v>
          </cell>
          <cell r="KB9419">
            <v>345258.31</v>
          </cell>
          <cell r="KC9419">
            <v>-13337.689999999944</v>
          </cell>
        </row>
        <row r="9420">
          <cell r="GS9420">
            <v>21111</v>
          </cell>
          <cell r="GX9420">
            <v>0</v>
          </cell>
          <cell r="JB9420">
            <v>0</v>
          </cell>
          <cell r="KB9420">
            <v>0</v>
          </cell>
          <cell r="KC9420">
            <v>0</v>
          </cell>
        </row>
        <row r="9421">
          <cell r="GS9421">
            <v>21111</v>
          </cell>
          <cell r="GX9421">
            <v>29883</v>
          </cell>
          <cell r="JB9421">
            <v>32360.7</v>
          </cell>
          <cell r="KB9421">
            <v>32360.7</v>
          </cell>
          <cell r="KC9421">
            <v>2477.7000000000007</v>
          </cell>
        </row>
        <row r="9422">
          <cell r="GS9422">
            <v>21111</v>
          </cell>
          <cell r="GX9422">
            <v>0</v>
          </cell>
          <cell r="JB9422">
            <v>0</v>
          </cell>
          <cell r="KB9422">
            <v>0</v>
          </cell>
          <cell r="KC9422">
            <v>0</v>
          </cell>
        </row>
        <row r="9423">
          <cell r="GS9423">
            <v>21111</v>
          </cell>
          <cell r="GX9423">
            <v>119532</v>
          </cell>
          <cell r="JB9423">
            <v>49330</v>
          </cell>
          <cell r="KB9423">
            <v>49330</v>
          </cell>
          <cell r="KC9423">
            <v>0</v>
          </cell>
        </row>
        <row r="9424">
          <cell r="GS9424">
            <v>21111</v>
          </cell>
          <cell r="GX9424">
            <v>0</v>
          </cell>
          <cell r="JB9424">
            <v>1603.23</v>
          </cell>
          <cell r="KB9424">
            <v>1603.23</v>
          </cell>
          <cell r="KC9424">
            <v>1603.23</v>
          </cell>
        </row>
        <row r="9425">
          <cell r="GS9425">
            <v>21111</v>
          </cell>
          <cell r="GX9425">
            <v>46617.48</v>
          </cell>
          <cell r="JB9425">
            <v>18691.86</v>
          </cell>
          <cell r="KB9425">
            <v>17000.62</v>
          </cell>
          <cell r="KC9425">
            <v>-1603.2300000000032</v>
          </cell>
        </row>
        <row r="9426">
          <cell r="GS9426">
            <v>21111</v>
          </cell>
          <cell r="GX9426">
            <v>0</v>
          </cell>
          <cell r="JB9426">
            <v>517.96</v>
          </cell>
          <cell r="KB9426">
            <v>517.96</v>
          </cell>
          <cell r="KC9426">
            <v>517.96</v>
          </cell>
        </row>
        <row r="9427">
          <cell r="GS9427">
            <v>21111</v>
          </cell>
          <cell r="GX9427">
            <v>15061.03</v>
          </cell>
          <cell r="JB9427">
            <v>6038.86</v>
          </cell>
          <cell r="KB9427">
            <v>5492.46</v>
          </cell>
          <cell r="KC9427">
            <v>-517.96000000000095</v>
          </cell>
        </row>
        <row r="9428">
          <cell r="GS9428">
            <v>21111</v>
          </cell>
          <cell r="GX9428">
            <v>0</v>
          </cell>
          <cell r="JB9428">
            <v>1233.26</v>
          </cell>
          <cell r="KB9428">
            <v>1233.26</v>
          </cell>
          <cell r="KC9428">
            <v>1233.26</v>
          </cell>
        </row>
        <row r="9429">
          <cell r="GS9429">
            <v>21111</v>
          </cell>
          <cell r="GX9429">
            <v>35859.599999999999</v>
          </cell>
          <cell r="JB9429">
            <v>14378.42</v>
          </cell>
          <cell r="KB9429">
            <v>13077.46</v>
          </cell>
          <cell r="KC9429">
            <v>-1233.260000000002</v>
          </cell>
        </row>
        <row r="9430">
          <cell r="GS9430">
            <v>21111</v>
          </cell>
          <cell r="GX9430">
            <v>0</v>
          </cell>
          <cell r="JB9430">
            <v>2959.8</v>
          </cell>
          <cell r="KB9430">
            <v>2959.8</v>
          </cell>
          <cell r="KC9430">
            <v>2959.8</v>
          </cell>
        </row>
        <row r="9431">
          <cell r="GS9431">
            <v>21111</v>
          </cell>
          <cell r="GX9431">
            <v>86063.039999999994</v>
          </cell>
          <cell r="JB9431">
            <v>34507.949999999997</v>
          </cell>
          <cell r="KB9431">
            <v>31385.67</v>
          </cell>
          <cell r="KC9431">
            <v>-2959.7999999999884</v>
          </cell>
        </row>
        <row r="9432">
          <cell r="GS9432">
            <v>21111</v>
          </cell>
          <cell r="GX9432">
            <v>0</v>
          </cell>
          <cell r="JB9432">
            <v>443.97</v>
          </cell>
          <cell r="KB9432">
            <v>443.97</v>
          </cell>
          <cell r="KC9432">
            <v>443.97</v>
          </cell>
        </row>
        <row r="9433">
          <cell r="GS9433">
            <v>21111</v>
          </cell>
          <cell r="GX9433">
            <v>12909.46</v>
          </cell>
          <cell r="JB9433">
            <v>5176.1899999999996</v>
          </cell>
          <cell r="KB9433">
            <v>4707.8500000000004</v>
          </cell>
          <cell r="KC9433">
            <v>-443.96999999999935</v>
          </cell>
        </row>
        <row r="9434">
          <cell r="GS9434">
            <v>21111</v>
          </cell>
          <cell r="GX9434">
            <v>0</v>
          </cell>
          <cell r="JB9434">
            <v>97195.5</v>
          </cell>
          <cell r="KB9434">
            <v>97195.5</v>
          </cell>
          <cell r="KC9434">
            <v>97195.5</v>
          </cell>
        </row>
        <row r="9435">
          <cell r="GS9435">
            <v>21111</v>
          </cell>
          <cell r="GX9435">
            <v>2332692</v>
          </cell>
          <cell r="JB9435">
            <v>1150550.94</v>
          </cell>
          <cell r="KB9435">
            <v>1150550.94</v>
          </cell>
          <cell r="KC9435">
            <v>-13092.060000000056</v>
          </cell>
        </row>
        <row r="9436">
          <cell r="GS9436">
            <v>21111</v>
          </cell>
          <cell r="GX9436">
            <v>0</v>
          </cell>
          <cell r="JB9436">
            <v>0</v>
          </cell>
          <cell r="KB9436">
            <v>0</v>
          </cell>
          <cell r="KC9436">
            <v>0</v>
          </cell>
        </row>
        <row r="9437">
          <cell r="GS9437">
            <v>21111</v>
          </cell>
          <cell r="GX9437">
            <v>97195.5</v>
          </cell>
          <cell r="JB9437">
            <v>79722.070000000007</v>
          </cell>
          <cell r="KB9437">
            <v>79722.070000000007</v>
          </cell>
          <cell r="KC9437">
            <v>0</v>
          </cell>
        </row>
        <row r="9438">
          <cell r="GS9438">
            <v>21111</v>
          </cell>
          <cell r="GX9438">
            <v>0</v>
          </cell>
          <cell r="JB9438">
            <v>0</v>
          </cell>
          <cell r="KB9438">
            <v>0</v>
          </cell>
          <cell r="KC9438">
            <v>0</v>
          </cell>
        </row>
        <row r="9439">
          <cell r="GS9439">
            <v>21111</v>
          </cell>
          <cell r="GX9439">
            <v>388782</v>
          </cell>
          <cell r="JB9439">
            <v>105662</v>
          </cell>
          <cell r="KB9439">
            <v>105662</v>
          </cell>
          <cell r="KC9439">
            <v>0</v>
          </cell>
        </row>
        <row r="9440">
          <cell r="GS9440">
            <v>21111</v>
          </cell>
          <cell r="GX9440">
            <v>0</v>
          </cell>
          <cell r="JB9440">
            <v>5184.09</v>
          </cell>
          <cell r="KB9440">
            <v>5184.09</v>
          </cell>
          <cell r="KC9440">
            <v>5184.09</v>
          </cell>
        </row>
        <row r="9441">
          <cell r="GS9441">
            <v>21111</v>
          </cell>
          <cell r="GX9441">
            <v>151624.98000000001</v>
          </cell>
          <cell r="JB9441">
            <v>46937.279999999999</v>
          </cell>
          <cell r="KB9441">
            <v>43323.01</v>
          </cell>
          <cell r="KC9441">
            <v>-5184.0899999999965</v>
          </cell>
        </row>
        <row r="9442">
          <cell r="GS9442">
            <v>21111</v>
          </cell>
          <cell r="GX9442">
            <v>0</v>
          </cell>
          <cell r="JB9442">
            <v>1666.75</v>
          </cell>
          <cell r="KB9442">
            <v>1666.75</v>
          </cell>
          <cell r="KC9442">
            <v>1666.75</v>
          </cell>
        </row>
        <row r="9443">
          <cell r="GS9443">
            <v>21111</v>
          </cell>
          <cell r="GX9443">
            <v>48986.53</v>
          </cell>
          <cell r="JB9443">
            <v>15131.85</v>
          </cell>
          <cell r="KB9443">
            <v>13964.17</v>
          </cell>
          <cell r="KC9443">
            <v>-1666.75</v>
          </cell>
        </row>
        <row r="9444">
          <cell r="GS9444">
            <v>21111</v>
          </cell>
          <cell r="GX9444">
            <v>0</v>
          </cell>
          <cell r="JB9444">
            <v>3987.77</v>
          </cell>
          <cell r="KB9444">
            <v>3987.77</v>
          </cell>
          <cell r="KC9444">
            <v>3987.77</v>
          </cell>
        </row>
        <row r="9445">
          <cell r="GS9445">
            <v>21111</v>
          </cell>
          <cell r="GX9445">
            <v>116634.6</v>
          </cell>
          <cell r="JB9445">
            <v>36105.69</v>
          </cell>
          <cell r="KB9445">
            <v>33325.47</v>
          </cell>
          <cell r="KC9445">
            <v>-3987.7700000000041</v>
          </cell>
        </row>
        <row r="9446">
          <cell r="GS9446">
            <v>21111</v>
          </cell>
          <cell r="GX9446">
            <v>0</v>
          </cell>
          <cell r="JB9446">
            <v>7560</v>
          </cell>
          <cell r="KB9446">
            <v>7560</v>
          </cell>
          <cell r="KC9446">
            <v>7560</v>
          </cell>
        </row>
        <row r="9447">
          <cell r="GS9447">
            <v>21111</v>
          </cell>
          <cell r="GX9447">
            <v>279923.03999999998</v>
          </cell>
          <cell r="JB9447">
            <v>63226.82</v>
          </cell>
          <cell r="KB9447">
            <v>58674.080000000002</v>
          </cell>
          <cell r="KC9447">
            <v>-7560</v>
          </cell>
        </row>
        <row r="9448">
          <cell r="GS9448">
            <v>21111</v>
          </cell>
          <cell r="GX9448">
            <v>0</v>
          </cell>
          <cell r="JB9448">
            <v>832.41</v>
          </cell>
          <cell r="KB9448">
            <v>832.41</v>
          </cell>
          <cell r="KC9448">
            <v>832.41</v>
          </cell>
        </row>
        <row r="9449">
          <cell r="GS9449">
            <v>21111</v>
          </cell>
          <cell r="GX9449">
            <v>41988.46</v>
          </cell>
          <cell r="JB9449">
            <v>5970.07</v>
          </cell>
          <cell r="KB9449">
            <v>5605.12</v>
          </cell>
          <cell r="KC9449">
            <v>-832.40999999999622</v>
          </cell>
        </row>
        <row r="9450">
          <cell r="GS9450">
            <v>21111</v>
          </cell>
          <cell r="GX9450">
            <v>12000</v>
          </cell>
          <cell r="JB9450">
            <v>0</v>
          </cell>
          <cell r="KB9450">
            <v>0</v>
          </cell>
          <cell r="KC9450">
            <v>0</v>
          </cell>
        </row>
        <row r="9451">
          <cell r="GS9451">
            <v>21111</v>
          </cell>
          <cell r="GX9451">
            <v>12000</v>
          </cell>
          <cell r="JB9451">
            <v>5941.52</v>
          </cell>
          <cell r="KB9451">
            <v>0</v>
          </cell>
          <cell r="KC9451">
            <v>0</v>
          </cell>
        </row>
        <row r="9452">
          <cell r="GS9452">
            <v>21111</v>
          </cell>
          <cell r="GX9452">
            <v>0</v>
          </cell>
          <cell r="JB9452">
            <v>0</v>
          </cell>
          <cell r="KB9452">
            <v>0</v>
          </cell>
          <cell r="KC9452">
            <v>0</v>
          </cell>
        </row>
        <row r="9453">
          <cell r="GS9453">
            <v>21111</v>
          </cell>
          <cell r="GX9453">
            <v>0</v>
          </cell>
          <cell r="JB9453">
            <v>367383</v>
          </cell>
          <cell r="KB9453">
            <v>367383</v>
          </cell>
          <cell r="KC9453">
            <v>367383</v>
          </cell>
        </row>
        <row r="9454">
          <cell r="GS9454">
            <v>21111</v>
          </cell>
          <cell r="GX9454">
            <v>0</v>
          </cell>
          <cell r="JB9454">
            <v>0</v>
          </cell>
          <cell r="KB9454">
            <v>0</v>
          </cell>
          <cell r="KC9454">
            <v>0</v>
          </cell>
        </row>
        <row r="9455">
          <cell r="GS9455">
            <v>21111</v>
          </cell>
          <cell r="GX9455">
            <v>0</v>
          </cell>
          <cell r="JB9455">
            <v>0</v>
          </cell>
          <cell r="KB9455">
            <v>0</v>
          </cell>
          <cell r="KC9455">
            <v>0</v>
          </cell>
        </row>
        <row r="9456">
          <cell r="GS9456">
            <v>21111</v>
          </cell>
          <cell r="GX9456">
            <v>0</v>
          </cell>
          <cell r="JB9456">
            <v>0</v>
          </cell>
          <cell r="KB9456">
            <v>0</v>
          </cell>
          <cell r="KC9456">
            <v>0</v>
          </cell>
        </row>
        <row r="9457">
          <cell r="GS9457">
            <v>21111</v>
          </cell>
          <cell r="GX9457">
            <v>0</v>
          </cell>
          <cell r="JB9457">
            <v>0</v>
          </cell>
          <cell r="KB9457">
            <v>0</v>
          </cell>
          <cell r="KC9457">
            <v>0</v>
          </cell>
        </row>
        <row r="9458">
          <cell r="GS9458">
            <v>21111</v>
          </cell>
          <cell r="GX9458">
            <v>0</v>
          </cell>
          <cell r="JB9458">
            <v>0</v>
          </cell>
          <cell r="KB9458">
            <v>0</v>
          </cell>
          <cell r="KC9458">
            <v>0</v>
          </cell>
        </row>
        <row r="9459">
          <cell r="GS9459">
            <v>21111</v>
          </cell>
          <cell r="GX9459">
            <v>0</v>
          </cell>
          <cell r="JB9459">
            <v>0</v>
          </cell>
          <cell r="KB9459">
            <v>0</v>
          </cell>
          <cell r="KC9459">
            <v>0</v>
          </cell>
        </row>
        <row r="9460">
          <cell r="GS9460">
            <v>21111</v>
          </cell>
          <cell r="GX9460">
            <v>0</v>
          </cell>
          <cell r="JB9460">
            <v>0</v>
          </cell>
          <cell r="KB9460">
            <v>0</v>
          </cell>
          <cell r="KC9460">
            <v>0</v>
          </cell>
        </row>
        <row r="9461">
          <cell r="GS9461">
            <v>21111</v>
          </cell>
          <cell r="GX9461">
            <v>0</v>
          </cell>
          <cell r="JB9461">
            <v>0</v>
          </cell>
          <cell r="KB9461">
            <v>0</v>
          </cell>
          <cell r="KC9461">
            <v>0</v>
          </cell>
        </row>
        <row r="9462">
          <cell r="GS9462">
            <v>21111</v>
          </cell>
          <cell r="GX9462">
            <v>0</v>
          </cell>
          <cell r="JB9462">
            <v>0</v>
          </cell>
          <cell r="KB9462">
            <v>0</v>
          </cell>
          <cell r="KC9462">
            <v>0</v>
          </cell>
        </row>
        <row r="9463">
          <cell r="GS9463">
            <v>21111</v>
          </cell>
          <cell r="GX9463">
            <v>0</v>
          </cell>
          <cell r="JB9463">
            <v>0</v>
          </cell>
          <cell r="KB9463">
            <v>0</v>
          </cell>
          <cell r="KC9463">
            <v>0</v>
          </cell>
        </row>
        <row r="9464">
          <cell r="GS9464">
            <v>21111</v>
          </cell>
          <cell r="GX9464">
            <v>0</v>
          </cell>
          <cell r="JB9464">
            <v>0</v>
          </cell>
          <cell r="KB9464">
            <v>0</v>
          </cell>
          <cell r="KC9464">
            <v>0</v>
          </cell>
        </row>
        <row r="9465">
          <cell r="GS9465">
            <v>21111</v>
          </cell>
          <cell r="GX9465">
            <v>0</v>
          </cell>
          <cell r="JB9465">
            <v>0</v>
          </cell>
          <cell r="KB9465">
            <v>0</v>
          </cell>
          <cell r="KC9465">
            <v>0</v>
          </cell>
        </row>
        <row r="9466">
          <cell r="GS9466">
            <v>21111</v>
          </cell>
          <cell r="GX9466">
            <v>0</v>
          </cell>
          <cell r="JB9466">
            <v>0</v>
          </cell>
          <cell r="KB9466">
            <v>0</v>
          </cell>
          <cell r="KC9466">
            <v>0</v>
          </cell>
        </row>
        <row r="9467">
          <cell r="GS9467">
            <v>21111</v>
          </cell>
          <cell r="GX9467">
            <v>0</v>
          </cell>
          <cell r="JB9467">
            <v>0</v>
          </cell>
          <cell r="KB9467">
            <v>0</v>
          </cell>
          <cell r="KC9467">
            <v>0</v>
          </cell>
        </row>
        <row r="9468">
          <cell r="GS9468">
            <v>21111</v>
          </cell>
          <cell r="GX9468">
            <v>0</v>
          </cell>
          <cell r="JB9468">
            <v>0</v>
          </cell>
          <cell r="KB9468">
            <v>0</v>
          </cell>
          <cell r="KC9468">
            <v>24000</v>
          </cell>
        </row>
        <row r="9469">
          <cell r="GS9469">
            <v>21111</v>
          </cell>
          <cell r="GX9469">
            <v>0</v>
          </cell>
          <cell r="JB9469">
            <v>0</v>
          </cell>
          <cell r="KB9469">
            <v>0</v>
          </cell>
          <cell r="KC9469">
            <v>24000</v>
          </cell>
        </row>
        <row r="9470">
          <cell r="GS9470">
            <v>21111</v>
          </cell>
          <cell r="GX9470">
            <v>0</v>
          </cell>
          <cell r="JB9470">
            <v>0</v>
          </cell>
          <cell r="KB9470">
            <v>0</v>
          </cell>
          <cell r="KC9470">
            <v>0</v>
          </cell>
        </row>
        <row r="9471">
          <cell r="GS9471">
            <v>21111</v>
          </cell>
          <cell r="GX9471">
            <v>0</v>
          </cell>
          <cell r="JB9471">
            <v>220500</v>
          </cell>
          <cell r="KB9471">
            <v>220500</v>
          </cell>
          <cell r="KC9471">
            <v>220500</v>
          </cell>
        </row>
        <row r="9472">
          <cell r="GS9472">
            <v>21111</v>
          </cell>
          <cell r="GX9472">
            <v>0</v>
          </cell>
          <cell r="JB9472">
            <v>0</v>
          </cell>
          <cell r="KB9472">
            <v>0</v>
          </cell>
          <cell r="KC9472">
            <v>0</v>
          </cell>
        </row>
        <row r="9473">
          <cell r="GS9473">
            <v>21111</v>
          </cell>
          <cell r="GX9473">
            <v>0</v>
          </cell>
          <cell r="JB9473">
            <v>0</v>
          </cell>
          <cell r="KB9473">
            <v>0</v>
          </cell>
          <cell r="KC9473">
            <v>0</v>
          </cell>
        </row>
        <row r="9474">
          <cell r="GS9474">
            <v>21111</v>
          </cell>
          <cell r="GX9474">
            <v>0</v>
          </cell>
          <cell r="JB9474">
            <v>0</v>
          </cell>
          <cell r="KB9474">
            <v>0</v>
          </cell>
          <cell r="KC9474">
            <v>0</v>
          </cell>
        </row>
        <row r="9475">
          <cell r="GS9475">
            <v>21111</v>
          </cell>
          <cell r="GX9475">
            <v>0</v>
          </cell>
          <cell r="JB9475">
            <v>0</v>
          </cell>
          <cell r="KB9475">
            <v>0</v>
          </cell>
          <cell r="KC9475">
            <v>0</v>
          </cell>
        </row>
        <row r="9476">
          <cell r="GS9476">
            <v>21111</v>
          </cell>
          <cell r="GX9476">
            <v>0</v>
          </cell>
          <cell r="JB9476">
            <v>0</v>
          </cell>
          <cell r="KB9476">
            <v>0</v>
          </cell>
          <cell r="KC9476">
            <v>0</v>
          </cell>
        </row>
        <row r="9477">
          <cell r="GS9477">
            <v>21111</v>
          </cell>
          <cell r="GX9477">
            <v>0</v>
          </cell>
          <cell r="JB9477">
            <v>0</v>
          </cell>
          <cell r="KB9477">
            <v>0</v>
          </cell>
          <cell r="KC9477">
            <v>0</v>
          </cell>
        </row>
        <row r="9478">
          <cell r="GS9478">
            <v>21111</v>
          </cell>
          <cell r="GX9478">
            <v>0</v>
          </cell>
          <cell r="JB9478">
            <v>0</v>
          </cell>
          <cell r="KB9478">
            <v>0</v>
          </cell>
          <cell r="KC9478">
            <v>0</v>
          </cell>
        </row>
        <row r="9479">
          <cell r="GS9479">
            <v>21111</v>
          </cell>
          <cell r="GX9479">
            <v>0</v>
          </cell>
          <cell r="JB9479">
            <v>0</v>
          </cell>
          <cell r="KB9479">
            <v>0</v>
          </cell>
          <cell r="KC9479">
            <v>0</v>
          </cell>
        </row>
        <row r="9480">
          <cell r="GS9480">
            <v>21111</v>
          </cell>
          <cell r="GX9480">
            <v>0</v>
          </cell>
          <cell r="JB9480">
            <v>0</v>
          </cell>
          <cell r="KB9480">
            <v>0</v>
          </cell>
          <cell r="KC9480">
            <v>0</v>
          </cell>
        </row>
        <row r="9481">
          <cell r="GS9481">
            <v>21111</v>
          </cell>
          <cell r="GX9481">
            <v>0</v>
          </cell>
          <cell r="JB9481">
            <v>0</v>
          </cell>
          <cell r="KB9481">
            <v>0</v>
          </cell>
          <cell r="KC9481">
            <v>0</v>
          </cell>
        </row>
        <row r="9482">
          <cell r="GS9482">
            <v>21111</v>
          </cell>
          <cell r="GX9482">
            <v>0</v>
          </cell>
          <cell r="JB9482">
            <v>0</v>
          </cell>
          <cell r="KB9482">
            <v>0</v>
          </cell>
          <cell r="KC9482">
            <v>0</v>
          </cell>
        </row>
        <row r="9483">
          <cell r="GS9483">
            <v>21111</v>
          </cell>
          <cell r="GX9483">
            <v>0</v>
          </cell>
          <cell r="JB9483">
            <v>0</v>
          </cell>
          <cell r="KB9483">
            <v>0</v>
          </cell>
          <cell r="KC9483">
            <v>0</v>
          </cell>
        </row>
        <row r="9484">
          <cell r="GS9484">
            <v>21111</v>
          </cell>
          <cell r="GX9484">
            <v>0</v>
          </cell>
          <cell r="JB9484">
            <v>0</v>
          </cell>
          <cell r="KB9484">
            <v>0</v>
          </cell>
          <cell r="KC9484">
            <v>0</v>
          </cell>
        </row>
        <row r="9485">
          <cell r="GS9485">
            <v>21111</v>
          </cell>
          <cell r="GX9485">
            <v>0</v>
          </cell>
          <cell r="JB9485">
            <v>0</v>
          </cell>
          <cell r="KB9485">
            <v>0</v>
          </cell>
          <cell r="KC9485">
            <v>0</v>
          </cell>
        </row>
        <row r="9486">
          <cell r="GS9486">
            <v>21111</v>
          </cell>
          <cell r="GX9486">
            <v>0</v>
          </cell>
          <cell r="JB9486">
            <v>0</v>
          </cell>
          <cell r="KB9486">
            <v>0</v>
          </cell>
          <cell r="KC9486">
            <v>24000</v>
          </cell>
        </row>
        <row r="9487">
          <cell r="GS9487">
            <v>21111</v>
          </cell>
          <cell r="GX9487">
            <v>0</v>
          </cell>
          <cell r="JB9487">
            <v>0</v>
          </cell>
          <cell r="KB9487">
            <v>0</v>
          </cell>
          <cell r="KC9487">
            <v>24000</v>
          </cell>
        </row>
        <row r="9488">
          <cell r="GS9488">
            <v>21111</v>
          </cell>
          <cell r="GX9488">
            <v>0</v>
          </cell>
          <cell r="JB9488">
            <v>0</v>
          </cell>
          <cell r="KB9488">
            <v>0</v>
          </cell>
          <cell r="KC9488">
            <v>0</v>
          </cell>
        </row>
        <row r="9489">
          <cell r="GS9489">
            <v>21111</v>
          </cell>
          <cell r="GX9489">
            <v>0</v>
          </cell>
          <cell r="JB9489">
            <v>204055</v>
          </cell>
          <cell r="KB9489">
            <v>204055</v>
          </cell>
          <cell r="KC9489">
            <v>204055</v>
          </cell>
        </row>
        <row r="9490">
          <cell r="GS9490">
            <v>21111</v>
          </cell>
          <cell r="GX9490">
            <v>0</v>
          </cell>
          <cell r="JB9490">
            <v>0</v>
          </cell>
          <cell r="KB9490">
            <v>0</v>
          </cell>
          <cell r="KC9490">
            <v>0</v>
          </cell>
        </row>
        <row r="9491">
          <cell r="GS9491">
            <v>21111</v>
          </cell>
          <cell r="GX9491">
            <v>0</v>
          </cell>
          <cell r="JB9491">
            <v>0</v>
          </cell>
          <cell r="KB9491">
            <v>0</v>
          </cell>
          <cell r="KC9491">
            <v>0</v>
          </cell>
        </row>
        <row r="9492">
          <cell r="GS9492">
            <v>21111</v>
          </cell>
          <cell r="GX9492">
            <v>0</v>
          </cell>
          <cell r="JB9492">
            <v>0</v>
          </cell>
          <cell r="KB9492">
            <v>0</v>
          </cell>
          <cell r="KC9492">
            <v>0</v>
          </cell>
        </row>
        <row r="9493">
          <cell r="GS9493">
            <v>21111</v>
          </cell>
          <cell r="GX9493">
            <v>0</v>
          </cell>
          <cell r="JB9493">
            <v>0</v>
          </cell>
          <cell r="KB9493">
            <v>0</v>
          </cell>
          <cell r="KC9493">
            <v>0</v>
          </cell>
        </row>
        <row r="9494">
          <cell r="GS9494">
            <v>21111</v>
          </cell>
          <cell r="GX9494">
            <v>0</v>
          </cell>
          <cell r="JB9494">
            <v>0</v>
          </cell>
          <cell r="KB9494">
            <v>0</v>
          </cell>
          <cell r="KC9494">
            <v>0</v>
          </cell>
        </row>
        <row r="9495">
          <cell r="GS9495">
            <v>21111</v>
          </cell>
          <cell r="GX9495">
            <v>0</v>
          </cell>
          <cell r="JB9495">
            <v>0</v>
          </cell>
          <cell r="KB9495">
            <v>0</v>
          </cell>
          <cell r="KC9495">
            <v>0</v>
          </cell>
        </row>
        <row r="9496">
          <cell r="GS9496">
            <v>21111</v>
          </cell>
          <cell r="GX9496">
            <v>0</v>
          </cell>
          <cell r="JB9496">
            <v>0</v>
          </cell>
          <cell r="KB9496">
            <v>0</v>
          </cell>
          <cell r="KC9496">
            <v>0</v>
          </cell>
        </row>
        <row r="9497">
          <cell r="GS9497">
            <v>21111</v>
          </cell>
          <cell r="GX9497">
            <v>0</v>
          </cell>
          <cell r="JB9497">
            <v>0</v>
          </cell>
          <cell r="KB9497">
            <v>0</v>
          </cell>
          <cell r="KC9497">
            <v>0</v>
          </cell>
        </row>
        <row r="9498">
          <cell r="GS9498">
            <v>21111</v>
          </cell>
          <cell r="GX9498">
            <v>0</v>
          </cell>
          <cell r="JB9498">
            <v>0</v>
          </cell>
          <cell r="KB9498">
            <v>0</v>
          </cell>
          <cell r="KC9498">
            <v>0</v>
          </cell>
        </row>
        <row r="9499">
          <cell r="GS9499">
            <v>21111</v>
          </cell>
          <cell r="GX9499">
            <v>0</v>
          </cell>
          <cell r="JB9499">
            <v>0</v>
          </cell>
          <cell r="KB9499">
            <v>0</v>
          </cell>
          <cell r="KC9499">
            <v>0</v>
          </cell>
        </row>
        <row r="9500">
          <cell r="GS9500">
            <v>21111</v>
          </cell>
          <cell r="GX9500">
            <v>0</v>
          </cell>
          <cell r="JB9500">
            <v>0</v>
          </cell>
          <cell r="KB9500">
            <v>0</v>
          </cell>
          <cell r="KC9500">
            <v>0</v>
          </cell>
        </row>
        <row r="9501">
          <cell r="GS9501">
            <v>21111</v>
          </cell>
          <cell r="GX9501">
            <v>0</v>
          </cell>
          <cell r="JB9501">
            <v>0</v>
          </cell>
          <cell r="KB9501">
            <v>0</v>
          </cell>
          <cell r="KC9501">
            <v>0</v>
          </cell>
        </row>
        <row r="9502">
          <cell r="GS9502">
            <v>21111</v>
          </cell>
          <cell r="GX9502">
            <v>0</v>
          </cell>
          <cell r="JB9502">
            <v>0</v>
          </cell>
          <cell r="KB9502">
            <v>0</v>
          </cell>
          <cell r="KC9502">
            <v>0</v>
          </cell>
        </row>
        <row r="9503">
          <cell r="GS9503">
            <v>21111</v>
          </cell>
          <cell r="GX9503">
            <v>0</v>
          </cell>
          <cell r="JB9503">
            <v>0</v>
          </cell>
          <cell r="KB9503">
            <v>0</v>
          </cell>
          <cell r="KC9503">
            <v>0</v>
          </cell>
        </row>
        <row r="9504">
          <cell r="GS9504">
            <v>21111</v>
          </cell>
          <cell r="GX9504">
            <v>0</v>
          </cell>
          <cell r="JB9504">
            <v>0</v>
          </cell>
          <cell r="KB9504">
            <v>0</v>
          </cell>
          <cell r="KC9504">
            <v>12000</v>
          </cell>
        </row>
        <row r="9505">
          <cell r="GS9505">
            <v>21111</v>
          </cell>
          <cell r="GX9505">
            <v>0</v>
          </cell>
          <cell r="JB9505">
            <v>0</v>
          </cell>
          <cell r="KB9505">
            <v>0</v>
          </cell>
          <cell r="KC9505">
            <v>12000</v>
          </cell>
        </row>
        <row r="9506">
          <cell r="GS9506">
            <v>21111</v>
          </cell>
          <cell r="GX9506">
            <v>0</v>
          </cell>
          <cell r="JB9506">
            <v>181321</v>
          </cell>
          <cell r="KB9506">
            <v>181321</v>
          </cell>
          <cell r="KC9506">
            <v>181321</v>
          </cell>
        </row>
        <row r="9507">
          <cell r="GS9507">
            <v>21111</v>
          </cell>
          <cell r="GX9507">
            <v>4115652</v>
          </cell>
          <cell r="JB9507">
            <v>2138894.79</v>
          </cell>
          <cell r="KB9507">
            <v>2138894.79</v>
          </cell>
          <cell r="KC9507">
            <v>81068.790000000037</v>
          </cell>
        </row>
        <row r="9508">
          <cell r="GS9508">
            <v>21111</v>
          </cell>
          <cell r="GX9508">
            <v>0</v>
          </cell>
          <cell r="JB9508">
            <v>32998</v>
          </cell>
          <cell r="KB9508">
            <v>32998</v>
          </cell>
          <cell r="KC9508">
            <v>32998</v>
          </cell>
        </row>
        <row r="9509">
          <cell r="GS9509">
            <v>21111</v>
          </cell>
          <cell r="GX9509">
            <v>857948</v>
          </cell>
          <cell r="JB9509">
            <v>341935</v>
          </cell>
          <cell r="KB9509">
            <v>341935</v>
          </cell>
          <cell r="KC9509">
            <v>-32998</v>
          </cell>
        </row>
        <row r="9510">
          <cell r="GS9510">
            <v>21111</v>
          </cell>
          <cell r="GX9510">
            <v>0</v>
          </cell>
          <cell r="JB9510">
            <v>3253.84</v>
          </cell>
          <cell r="KB9510">
            <v>3253.84</v>
          </cell>
          <cell r="KC9510">
            <v>3253.84</v>
          </cell>
        </row>
        <row r="9511">
          <cell r="GS9511">
            <v>21111</v>
          </cell>
          <cell r="GX9511">
            <v>171485.5</v>
          </cell>
          <cell r="JB9511">
            <v>62177.8</v>
          </cell>
          <cell r="KB9511">
            <v>62177.8</v>
          </cell>
          <cell r="KC9511">
            <v>-3253.8399999999965</v>
          </cell>
        </row>
        <row r="9512">
          <cell r="GS9512">
            <v>21111</v>
          </cell>
          <cell r="GX9512">
            <v>0</v>
          </cell>
          <cell r="JB9512">
            <v>88901.4</v>
          </cell>
          <cell r="KB9512">
            <v>88901.4</v>
          </cell>
          <cell r="KC9512">
            <v>88901.4</v>
          </cell>
        </row>
        <row r="9513">
          <cell r="GS9513">
            <v>21111</v>
          </cell>
          <cell r="GX9513">
            <v>685942</v>
          </cell>
          <cell r="JB9513">
            <v>159816.78</v>
          </cell>
          <cell r="KB9513">
            <v>159816.78</v>
          </cell>
          <cell r="KC9513">
            <v>-88901.400000000023</v>
          </cell>
        </row>
        <row r="9514">
          <cell r="GS9514">
            <v>21111</v>
          </cell>
          <cell r="GX9514">
            <v>0</v>
          </cell>
          <cell r="JB9514">
            <v>8789.33</v>
          </cell>
          <cell r="KB9514">
            <v>8789.33</v>
          </cell>
          <cell r="KC9514">
            <v>8789.33</v>
          </cell>
        </row>
        <row r="9515">
          <cell r="GS9515">
            <v>21111</v>
          </cell>
          <cell r="GX9515">
            <v>267517.38</v>
          </cell>
          <cell r="JB9515">
            <v>83199.149999999994</v>
          </cell>
          <cell r="KB9515">
            <v>76095.77</v>
          </cell>
          <cell r="KC9515">
            <v>-8789.3300000000163</v>
          </cell>
        </row>
        <row r="9516">
          <cell r="GS9516">
            <v>21111</v>
          </cell>
          <cell r="GX9516">
            <v>0</v>
          </cell>
          <cell r="JB9516">
            <v>2622.89</v>
          </cell>
          <cell r="KB9516">
            <v>2622.89</v>
          </cell>
          <cell r="KC9516">
            <v>2622.89</v>
          </cell>
        </row>
        <row r="9517">
          <cell r="GS9517">
            <v>21111</v>
          </cell>
          <cell r="GX9517">
            <v>86428.69</v>
          </cell>
          <cell r="JB9517">
            <v>25428.34</v>
          </cell>
          <cell r="KB9517">
            <v>23223.58</v>
          </cell>
          <cell r="KC9517">
            <v>-2622.8899999999994</v>
          </cell>
        </row>
        <row r="9518">
          <cell r="GS9518">
            <v>21111</v>
          </cell>
          <cell r="GX9518">
            <v>0</v>
          </cell>
          <cell r="JB9518">
            <v>6761.04</v>
          </cell>
          <cell r="KB9518">
            <v>6761.04</v>
          </cell>
          <cell r="KC9518">
            <v>6761.04</v>
          </cell>
        </row>
        <row r="9519">
          <cell r="GS9519">
            <v>21111</v>
          </cell>
          <cell r="GX9519">
            <v>205782.6</v>
          </cell>
          <cell r="JB9519">
            <v>63999.47</v>
          </cell>
          <cell r="KB9519">
            <v>58535.32</v>
          </cell>
          <cell r="KC9519">
            <v>-6761.0400000000081</v>
          </cell>
        </row>
        <row r="9520">
          <cell r="GS9520">
            <v>21111</v>
          </cell>
          <cell r="GX9520">
            <v>0</v>
          </cell>
          <cell r="JB9520">
            <v>16226.46</v>
          </cell>
          <cell r="KB9520">
            <v>16226.46</v>
          </cell>
          <cell r="KC9520">
            <v>16226.46</v>
          </cell>
        </row>
        <row r="9521">
          <cell r="GS9521">
            <v>21111</v>
          </cell>
          <cell r="GX9521">
            <v>493878.24</v>
          </cell>
          <cell r="JB9521">
            <v>153598.29</v>
          </cell>
          <cell r="KB9521">
            <v>140484.39000000001</v>
          </cell>
          <cell r="KC9521">
            <v>-16226.459999999963</v>
          </cell>
        </row>
        <row r="9522">
          <cell r="GS9522">
            <v>21111</v>
          </cell>
          <cell r="GX9522">
            <v>0</v>
          </cell>
          <cell r="JB9522">
            <v>2433.98</v>
          </cell>
          <cell r="KB9522">
            <v>2433.98</v>
          </cell>
          <cell r="KC9522">
            <v>2433.98</v>
          </cell>
        </row>
        <row r="9523">
          <cell r="GS9523">
            <v>21111</v>
          </cell>
          <cell r="GX9523">
            <v>74081.740000000005</v>
          </cell>
          <cell r="JB9523">
            <v>23039.83</v>
          </cell>
          <cell r="KB9523">
            <v>21072.74</v>
          </cell>
          <cell r="KC9523">
            <v>-2433.9800000000105</v>
          </cell>
        </row>
        <row r="9524">
          <cell r="GS9524">
            <v>21111</v>
          </cell>
          <cell r="GX9524">
            <v>12000</v>
          </cell>
          <cell r="JB9524">
            <v>11852.61</v>
          </cell>
          <cell r="KB9524">
            <v>2969.89</v>
          </cell>
          <cell r="KC9524">
            <v>12000</v>
          </cell>
        </row>
        <row r="9525">
          <cell r="GS9525">
            <v>21111</v>
          </cell>
          <cell r="GX9525">
            <v>12000</v>
          </cell>
          <cell r="JB9525">
            <v>11944.23</v>
          </cell>
          <cell r="KB9525">
            <v>0</v>
          </cell>
          <cell r="KC9525">
            <v>12000</v>
          </cell>
        </row>
        <row r="9526">
          <cell r="GS9526">
            <v>21111</v>
          </cell>
          <cell r="GX9526">
            <v>12000</v>
          </cell>
          <cell r="JB9526">
            <v>0</v>
          </cell>
          <cell r="KB9526">
            <v>0</v>
          </cell>
          <cell r="KC9526">
            <v>0</v>
          </cell>
        </row>
        <row r="9527">
          <cell r="GS9527">
            <v>21111</v>
          </cell>
          <cell r="GX9527">
            <v>0</v>
          </cell>
          <cell r="JB9527">
            <v>12189.5</v>
          </cell>
          <cell r="KB9527">
            <v>12189.5</v>
          </cell>
          <cell r="KC9527">
            <v>12189.5</v>
          </cell>
        </row>
        <row r="9528">
          <cell r="GS9528">
            <v>21111</v>
          </cell>
          <cell r="GX9528">
            <v>518364</v>
          </cell>
          <cell r="JB9528">
            <v>467642.44</v>
          </cell>
          <cell r="KB9528">
            <v>467642.44</v>
          </cell>
          <cell r="KC9528">
            <v>208460.43999999994</v>
          </cell>
        </row>
        <row r="9529">
          <cell r="GS9529">
            <v>21111</v>
          </cell>
          <cell r="GX9529">
            <v>0</v>
          </cell>
          <cell r="JB9529">
            <v>0</v>
          </cell>
          <cell r="KB9529">
            <v>0</v>
          </cell>
          <cell r="KC9529">
            <v>0</v>
          </cell>
        </row>
        <row r="9530">
          <cell r="GS9530">
            <v>21111</v>
          </cell>
          <cell r="GX9530">
            <v>21598.5</v>
          </cell>
          <cell r="JB9530">
            <v>29317.919999999998</v>
          </cell>
          <cell r="KB9530">
            <v>29317.919999999998</v>
          </cell>
          <cell r="KC9530">
            <v>7719.4199999999983</v>
          </cell>
        </row>
        <row r="9531">
          <cell r="GS9531">
            <v>21111</v>
          </cell>
          <cell r="GX9531">
            <v>0</v>
          </cell>
          <cell r="JB9531">
            <v>0</v>
          </cell>
          <cell r="KB9531">
            <v>0</v>
          </cell>
          <cell r="KC9531">
            <v>0</v>
          </cell>
        </row>
        <row r="9532">
          <cell r="GS9532">
            <v>21111</v>
          </cell>
          <cell r="GX9532">
            <v>86394</v>
          </cell>
          <cell r="JB9532">
            <v>19841</v>
          </cell>
          <cell r="KB9532">
            <v>19841</v>
          </cell>
          <cell r="KC9532">
            <v>0</v>
          </cell>
        </row>
        <row r="9533">
          <cell r="GS9533">
            <v>21111</v>
          </cell>
          <cell r="GX9533">
            <v>0</v>
          </cell>
          <cell r="JB9533">
            <v>644.83000000000004</v>
          </cell>
          <cell r="KB9533">
            <v>644.83000000000004</v>
          </cell>
          <cell r="KC9533">
            <v>644.83000000000004</v>
          </cell>
        </row>
        <row r="9534">
          <cell r="GS9534">
            <v>21111</v>
          </cell>
          <cell r="GX9534">
            <v>33693.660000000003</v>
          </cell>
          <cell r="JB9534">
            <v>7557.36</v>
          </cell>
          <cell r="KB9534">
            <v>6873.85</v>
          </cell>
          <cell r="KC9534">
            <v>-644.83000000000175</v>
          </cell>
        </row>
        <row r="9535">
          <cell r="GS9535">
            <v>21111</v>
          </cell>
          <cell r="GX9535">
            <v>0</v>
          </cell>
          <cell r="JB9535">
            <v>208.33</v>
          </cell>
          <cell r="KB9535">
            <v>208.33</v>
          </cell>
          <cell r="KC9535">
            <v>208.33</v>
          </cell>
        </row>
        <row r="9536">
          <cell r="GS9536">
            <v>21111</v>
          </cell>
          <cell r="GX9536">
            <v>10885.64</v>
          </cell>
          <cell r="JB9536">
            <v>2441.59</v>
          </cell>
          <cell r="KB9536">
            <v>2220.77</v>
          </cell>
          <cell r="KC9536">
            <v>-208.32999999999993</v>
          </cell>
        </row>
        <row r="9537">
          <cell r="GS9537">
            <v>21111</v>
          </cell>
          <cell r="GX9537">
            <v>0</v>
          </cell>
          <cell r="JB9537">
            <v>496.03</v>
          </cell>
          <cell r="KB9537">
            <v>496.03</v>
          </cell>
          <cell r="KC9537">
            <v>496.03</v>
          </cell>
        </row>
        <row r="9538">
          <cell r="GS9538">
            <v>21111</v>
          </cell>
          <cell r="GX9538">
            <v>25918.2</v>
          </cell>
          <cell r="JB9538">
            <v>5813.41</v>
          </cell>
          <cell r="KB9538">
            <v>5287.63</v>
          </cell>
          <cell r="KC9538">
            <v>-496.03000000000247</v>
          </cell>
        </row>
        <row r="9539">
          <cell r="GS9539">
            <v>21111</v>
          </cell>
          <cell r="GX9539">
            <v>0</v>
          </cell>
          <cell r="JB9539">
            <v>1190.46</v>
          </cell>
          <cell r="KB9539">
            <v>1190.46</v>
          </cell>
          <cell r="KC9539">
            <v>1190.46</v>
          </cell>
        </row>
        <row r="9540">
          <cell r="GS9540">
            <v>21111</v>
          </cell>
          <cell r="GX9540">
            <v>62203.68</v>
          </cell>
          <cell r="JB9540">
            <v>13952.05</v>
          </cell>
          <cell r="KB9540">
            <v>12690.19</v>
          </cell>
          <cell r="KC9540">
            <v>-1190.4599999999991</v>
          </cell>
        </row>
        <row r="9541">
          <cell r="GS9541">
            <v>21111</v>
          </cell>
          <cell r="GX9541">
            <v>0</v>
          </cell>
          <cell r="JB9541">
            <v>178.57</v>
          </cell>
          <cell r="KB9541">
            <v>178.57</v>
          </cell>
          <cell r="KC9541">
            <v>178.57</v>
          </cell>
        </row>
        <row r="9542">
          <cell r="GS9542">
            <v>21111</v>
          </cell>
          <cell r="GX9542">
            <v>9330.5499999999993</v>
          </cell>
          <cell r="JB9542">
            <v>2092.8200000000002</v>
          </cell>
          <cell r="KB9542">
            <v>1903.54</v>
          </cell>
          <cell r="KC9542">
            <v>-178.56999999999971</v>
          </cell>
        </row>
        <row r="9543">
          <cell r="GS9543">
            <v>21111</v>
          </cell>
          <cell r="GX9543">
            <v>12000</v>
          </cell>
          <cell r="JB9543">
            <v>5825.78</v>
          </cell>
          <cell r="KB9543">
            <v>2903.97</v>
          </cell>
          <cell r="KC9543">
            <v>0</v>
          </cell>
        </row>
        <row r="9544">
          <cell r="GS9544">
            <v>21111</v>
          </cell>
          <cell r="GX9544">
            <v>12000</v>
          </cell>
          <cell r="JB9544">
            <v>5940.48</v>
          </cell>
          <cell r="KB9544">
            <v>0</v>
          </cell>
          <cell r="KC9544">
            <v>0</v>
          </cell>
        </row>
        <row r="9545">
          <cell r="GS9545">
            <v>21111</v>
          </cell>
          <cell r="GX9545">
            <v>0</v>
          </cell>
          <cell r="JB9545">
            <v>6943792.2699999996</v>
          </cell>
          <cell r="KB9545">
            <v>6943792.2699999996</v>
          </cell>
          <cell r="KC9545">
            <v>6943792.2699999996</v>
          </cell>
        </row>
        <row r="9546">
          <cell r="GS9546">
            <v>21111</v>
          </cell>
          <cell r="GX9546">
            <v>21354597.239999998</v>
          </cell>
          <cell r="JB9546">
            <v>0</v>
          </cell>
          <cell r="KB9546">
            <v>0</v>
          </cell>
          <cell r="KC9546">
            <v>-6943792.2699999977</v>
          </cell>
        </row>
        <row r="9547">
          <cell r="GS9547">
            <v>21111</v>
          </cell>
          <cell r="GX9547">
            <v>50675.76</v>
          </cell>
          <cell r="JB9547">
            <v>0</v>
          </cell>
          <cell r="KB9547">
            <v>0</v>
          </cell>
          <cell r="KC9547">
            <v>242000</v>
          </cell>
        </row>
        <row r="9548">
          <cell r="GS9548">
            <v>21111</v>
          </cell>
          <cell r="GX9548">
            <v>4976.3599999999997</v>
          </cell>
          <cell r="JB9548">
            <v>0</v>
          </cell>
          <cell r="KB9548">
            <v>0</v>
          </cell>
          <cell r="KC9548">
            <v>35000</v>
          </cell>
        </row>
        <row r="9549">
          <cell r="GS9549">
            <v>21111</v>
          </cell>
          <cell r="GX9549">
            <v>5596.28</v>
          </cell>
          <cell r="JB9549">
            <v>0</v>
          </cell>
          <cell r="KB9549">
            <v>0</v>
          </cell>
          <cell r="KC9549">
            <v>63000</v>
          </cell>
        </row>
        <row r="9550">
          <cell r="GS9550">
            <v>21111</v>
          </cell>
          <cell r="GX9550">
            <v>0</v>
          </cell>
          <cell r="JB9550">
            <v>0</v>
          </cell>
          <cell r="KB9550">
            <v>0</v>
          </cell>
          <cell r="KC9550">
            <v>25000</v>
          </cell>
        </row>
        <row r="9551">
          <cell r="GS9551">
            <v>21111</v>
          </cell>
          <cell r="GX9551">
            <v>0</v>
          </cell>
          <cell r="JB9551">
            <v>0</v>
          </cell>
          <cell r="KB9551">
            <v>0</v>
          </cell>
          <cell r="KC9551">
            <v>12000</v>
          </cell>
        </row>
        <row r="9552">
          <cell r="GS9552">
            <v>21111</v>
          </cell>
          <cell r="GX9552">
            <v>0</v>
          </cell>
          <cell r="JB9552">
            <v>0</v>
          </cell>
          <cell r="KB9552">
            <v>0</v>
          </cell>
          <cell r="KC9552">
            <v>25000</v>
          </cell>
        </row>
        <row r="9553">
          <cell r="GS9553">
            <v>21111</v>
          </cell>
          <cell r="GX9553">
            <v>0</v>
          </cell>
          <cell r="JB9553">
            <v>0</v>
          </cell>
          <cell r="KB9553">
            <v>0</v>
          </cell>
          <cell r="KC9553">
            <v>0</v>
          </cell>
        </row>
        <row r="9554">
          <cell r="GS9554">
            <v>21111</v>
          </cell>
          <cell r="GX9554">
            <v>130000</v>
          </cell>
          <cell r="JB9554">
            <v>10000</v>
          </cell>
          <cell r="KB9554">
            <v>10000</v>
          </cell>
          <cell r="KC9554">
            <v>0</v>
          </cell>
        </row>
        <row r="9555">
          <cell r="GS9555">
            <v>21111</v>
          </cell>
          <cell r="GX9555">
            <v>0</v>
          </cell>
          <cell r="JB9555">
            <v>0</v>
          </cell>
          <cell r="KB9555">
            <v>0</v>
          </cell>
          <cell r="KC9555">
            <v>25000</v>
          </cell>
        </row>
        <row r="9556">
          <cell r="GS9556">
            <v>21111</v>
          </cell>
          <cell r="GX9556">
            <v>0</v>
          </cell>
          <cell r="JB9556">
            <v>0</v>
          </cell>
          <cell r="KB9556">
            <v>0</v>
          </cell>
          <cell r="KC9556">
            <v>31000</v>
          </cell>
        </row>
        <row r="9557">
          <cell r="GS9557">
            <v>21111</v>
          </cell>
          <cell r="GX9557">
            <v>0</v>
          </cell>
          <cell r="JB9557">
            <v>0</v>
          </cell>
          <cell r="KB9557">
            <v>0</v>
          </cell>
          <cell r="KC9557">
            <v>20000</v>
          </cell>
        </row>
        <row r="9558">
          <cell r="GS9558">
            <v>21111</v>
          </cell>
          <cell r="GX9558">
            <v>0</v>
          </cell>
          <cell r="JB9558">
            <v>0</v>
          </cell>
          <cell r="KB9558">
            <v>0</v>
          </cell>
          <cell r="KC9558">
            <v>318000</v>
          </cell>
        </row>
        <row r="9559">
          <cell r="GS9559">
            <v>21111</v>
          </cell>
          <cell r="GX9559">
            <v>0</v>
          </cell>
          <cell r="JB9559">
            <v>0</v>
          </cell>
          <cell r="KB9559">
            <v>0</v>
          </cell>
          <cell r="KC9559">
            <v>0</v>
          </cell>
        </row>
        <row r="9560">
          <cell r="GS9560">
            <v>21111</v>
          </cell>
          <cell r="GX9560">
            <v>0</v>
          </cell>
          <cell r="JB9560">
            <v>0</v>
          </cell>
          <cell r="KB9560">
            <v>0</v>
          </cell>
          <cell r="KC9560">
            <v>30000</v>
          </cell>
        </row>
        <row r="9561">
          <cell r="GS9561">
            <v>21111</v>
          </cell>
          <cell r="GX9561">
            <v>0</v>
          </cell>
          <cell r="JB9561">
            <v>0</v>
          </cell>
          <cell r="KB9561">
            <v>0</v>
          </cell>
          <cell r="KC9561">
            <v>100000</v>
          </cell>
        </row>
        <row r="9562">
          <cell r="GS9562">
            <v>21111</v>
          </cell>
          <cell r="GX9562">
            <v>0</v>
          </cell>
          <cell r="JB9562">
            <v>10943964</v>
          </cell>
          <cell r="KB9562">
            <v>10943964</v>
          </cell>
          <cell r="KC9562">
            <v>10943964</v>
          </cell>
        </row>
        <row r="9563">
          <cell r="GS9563">
            <v>21111</v>
          </cell>
          <cell r="GX9563">
            <v>0</v>
          </cell>
          <cell r="JB9563">
            <v>0</v>
          </cell>
          <cell r="KB9563">
            <v>0</v>
          </cell>
          <cell r="KC9563">
            <v>0</v>
          </cell>
        </row>
        <row r="9564">
          <cell r="GS9564">
            <v>21111</v>
          </cell>
          <cell r="GX9564">
            <v>16708085.460000001</v>
          </cell>
          <cell r="JB9564">
            <v>0</v>
          </cell>
          <cell r="KB9564">
            <v>0</v>
          </cell>
          <cell r="KC9564">
            <v>-5763495.4600000009</v>
          </cell>
        </row>
        <row r="9565">
          <cell r="GS9565">
            <v>21111</v>
          </cell>
          <cell r="GX9565">
            <v>0</v>
          </cell>
          <cell r="JB9565">
            <v>10943964</v>
          </cell>
          <cell r="KB9565">
            <v>10943964</v>
          </cell>
          <cell r="KC9565">
            <v>10943964</v>
          </cell>
        </row>
        <row r="9566">
          <cell r="GS9566">
            <v>21111</v>
          </cell>
          <cell r="GX9566">
            <v>0</v>
          </cell>
          <cell r="JB9566">
            <v>783822</v>
          </cell>
          <cell r="KB9566">
            <v>783822</v>
          </cell>
          <cell r="KC9566">
            <v>944948.54</v>
          </cell>
        </row>
        <row r="9567">
          <cell r="GS9567">
            <v>21111</v>
          </cell>
          <cell r="GX9567">
            <v>0</v>
          </cell>
          <cell r="JB9567">
            <v>0</v>
          </cell>
          <cell r="KB9567">
            <v>0</v>
          </cell>
          <cell r="KC9567">
            <v>0</v>
          </cell>
        </row>
        <row r="9568">
          <cell r="GS9568">
            <v>21111</v>
          </cell>
          <cell r="GX9568">
            <v>1139184</v>
          </cell>
          <cell r="JB9568">
            <v>0</v>
          </cell>
          <cell r="KB9568">
            <v>0</v>
          </cell>
          <cell r="KC9568">
            <v>-516488.48</v>
          </cell>
        </row>
        <row r="9569">
          <cell r="GS9569">
            <v>21111</v>
          </cell>
          <cell r="GX9569">
            <v>0</v>
          </cell>
          <cell r="JB9569">
            <v>783822</v>
          </cell>
          <cell r="KB9569">
            <v>783822</v>
          </cell>
          <cell r="KC9569">
            <v>783822</v>
          </cell>
        </row>
        <row r="9570">
          <cell r="GS9570">
            <v>21111</v>
          </cell>
          <cell r="GX9570">
            <v>152068.32</v>
          </cell>
          <cell r="JB9570">
            <v>0</v>
          </cell>
          <cell r="KB9570">
            <v>0</v>
          </cell>
          <cell r="KC9570">
            <v>43931.679999999993</v>
          </cell>
        </row>
        <row r="9571">
          <cell r="GS9571">
            <v>21111</v>
          </cell>
          <cell r="GX9571">
            <v>251323.38</v>
          </cell>
          <cell r="JB9571">
            <v>0</v>
          </cell>
          <cell r="KB9571">
            <v>0</v>
          </cell>
          <cell r="KC9571">
            <v>-207323.38</v>
          </cell>
        </row>
        <row r="9572">
          <cell r="GS9572">
            <v>21111</v>
          </cell>
          <cell r="GX9572">
            <v>103133.75</v>
          </cell>
          <cell r="JB9572">
            <v>0</v>
          </cell>
          <cell r="KB9572">
            <v>0</v>
          </cell>
          <cell r="KC9572">
            <v>-3133.7599999999948</v>
          </cell>
        </row>
        <row r="9573">
          <cell r="GS9573">
            <v>21111</v>
          </cell>
          <cell r="GX9573">
            <v>0</v>
          </cell>
          <cell r="JB9573">
            <v>0</v>
          </cell>
          <cell r="KB9573">
            <v>0</v>
          </cell>
          <cell r="KC9573">
            <v>111997.43</v>
          </cell>
        </row>
        <row r="9574">
          <cell r="GS9574">
            <v>21111</v>
          </cell>
          <cell r="GX9574">
            <v>0</v>
          </cell>
          <cell r="JB9574">
            <v>0</v>
          </cell>
          <cell r="KB9574">
            <v>0</v>
          </cell>
          <cell r="KC9574">
            <v>118002.51</v>
          </cell>
        </row>
        <row r="9575">
          <cell r="GS9575">
            <v>21111</v>
          </cell>
          <cell r="GX9575">
            <v>74760.06</v>
          </cell>
          <cell r="JB9575">
            <v>0</v>
          </cell>
          <cell r="KB9575">
            <v>0</v>
          </cell>
          <cell r="KC9575">
            <v>-74760.06</v>
          </cell>
        </row>
        <row r="9576">
          <cell r="GS9576">
            <v>21111</v>
          </cell>
          <cell r="GX9576">
            <v>0</v>
          </cell>
          <cell r="JB9576">
            <v>0</v>
          </cell>
          <cell r="KB9576">
            <v>0</v>
          </cell>
          <cell r="KC9576">
            <v>0</v>
          </cell>
        </row>
        <row r="9577">
          <cell r="GS9577">
            <v>21111</v>
          </cell>
          <cell r="GX9577">
            <v>8094.49</v>
          </cell>
          <cell r="JB9577">
            <v>0</v>
          </cell>
          <cell r="KB9577">
            <v>0</v>
          </cell>
          <cell r="KC9577">
            <v>-8094.48</v>
          </cell>
        </row>
        <row r="9578">
          <cell r="GS9578">
            <v>21111</v>
          </cell>
          <cell r="GX9578">
            <v>0</v>
          </cell>
          <cell r="JB9578">
            <v>0</v>
          </cell>
          <cell r="KB9578">
            <v>0</v>
          </cell>
          <cell r="KC9578">
            <v>0</v>
          </cell>
        </row>
        <row r="9579">
          <cell r="GS9579">
            <v>21111</v>
          </cell>
          <cell r="GX9579">
            <v>0</v>
          </cell>
          <cell r="JB9579">
            <v>13692</v>
          </cell>
          <cell r="KB9579">
            <v>13692</v>
          </cell>
          <cell r="KC9579">
            <v>13692</v>
          </cell>
        </row>
        <row r="9580">
          <cell r="GS9580">
            <v>21111</v>
          </cell>
          <cell r="GX9580">
            <v>328608</v>
          </cell>
          <cell r="JB9580">
            <v>530568</v>
          </cell>
          <cell r="KB9580">
            <v>530568</v>
          </cell>
          <cell r="KC9580">
            <v>366264</v>
          </cell>
        </row>
        <row r="9581">
          <cell r="GS9581">
            <v>21111</v>
          </cell>
          <cell r="GX9581">
            <v>5301846</v>
          </cell>
          <cell r="JB9581">
            <v>0</v>
          </cell>
          <cell r="KB9581">
            <v>0</v>
          </cell>
          <cell r="KC9581">
            <v>-5301846</v>
          </cell>
        </row>
        <row r="9582">
          <cell r="GS9582">
            <v>21111</v>
          </cell>
          <cell r="GX9582">
            <v>0</v>
          </cell>
          <cell r="JB9582">
            <v>0</v>
          </cell>
          <cell r="KB9582">
            <v>0</v>
          </cell>
          <cell r="KC9582">
            <v>0</v>
          </cell>
        </row>
        <row r="9583">
          <cell r="GS9583">
            <v>21111</v>
          </cell>
          <cell r="GX9583">
            <v>13692</v>
          </cell>
          <cell r="JB9583">
            <v>5061.5</v>
          </cell>
          <cell r="KB9583">
            <v>5061.5</v>
          </cell>
          <cell r="KC9583">
            <v>0</v>
          </cell>
        </row>
        <row r="9584">
          <cell r="GS9584">
            <v>21111</v>
          </cell>
          <cell r="GX9584">
            <v>0</v>
          </cell>
          <cell r="JB9584">
            <v>0</v>
          </cell>
          <cell r="KB9584">
            <v>0</v>
          </cell>
          <cell r="KC9584">
            <v>0</v>
          </cell>
        </row>
        <row r="9585">
          <cell r="GS9585">
            <v>21111</v>
          </cell>
          <cell r="GX9585">
            <v>54768</v>
          </cell>
          <cell r="JB9585">
            <v>19100</v>
          </cell>
          <cell r="KB9585">
            <v>19100</v>
          </cell>
          <cell r="KC9585">
            <v>0</v>
          </cell>
        </row>
        <row r="9586">
          <cell r="GS9586">
            <v>21111</v>
          </cell>
          <cell r="GX9586">
            <v>126576</v>
          </cell>
          <cell r="JB9586">
            <v>0</v>
          </cell>
          <cell r="KB9586">
            <v>0</v>
          </cell>
          <cell r="KC9586">
            <v>-126576</v>
          </cell>
        </row>
        <row r="9587">
          <cell r="GS9587">
            <v>21111</v>
          </cell>
          <cell r="GX9587">
            <v>0</v>
          </cell>
          <cell r="JB9587">
            <v>620.75</v>
          </cell>
          <cell r="KB9587">
            <v>620.75</v>
          </cell>
          <cell r="KC9587">
            <v>620.75</v>
          </cell>
        </row>
        <row r="9588">
          <cell r="GS9588">
            <v>21111</v>
          </cell>
          <cell r="GX9588">
            <v>21359.52</v>
          </cell>
          <cell r="JB9588">
            <v>7275.21</v>
          </cell>
          <cell r="KB9588">
            <v>6617.21</v>
          </cell>
          <cell r="KC9588">
            <v>-620.75</v>
          </cell>
        </row>
        <row r="9589">
          <cell r="GS9589">
            <v>21111</v>
          </cell>
          <cell r="GX9589">
            <v>0</v>
          </cell>
          <cell r="JB9589">
            <v>200.56</v>
          </cell>
          <cell r="KB9589">
            <v>200.56</v>
          </cell>
          <cell r="KC9589">
            <v>200.56</v>
          </cell>
        </row>
        <row r="9590">
          <cell r="GS9590">
            <v>21111</v>
          </cell>
          <cell r="GX9590">
            <v>6900.77</v>
          </cell>
          <cell r="JB9590">
            <v>2350.54</v>
          </cell>
          <cell r="KB9590">
            <v>2137.9499999999998</v>
          </cell>
          <cell r="KC9590">
            <v>-200.5600000000004</v>
          </cell>
        </row>
        <row r="9591">
          <cell r="GS9591">
            <v>21111</v>
          </cell>
          <cell r="GX9591">
            <v>0</v>
          </cell>
          <cell r="JB9591">
            <v>477.5</v>
          </cell>
          <cell r="KB9591">
            <v>477.5</v>
          </cell>
          <cell r="KC9591">
            <v>477.5</v>
          </cell>
        </row>
        <row r="9592">
          <cell r="GS9592">
            <v>21111</v>
          </cell>
          <cell r="GX9592">
            <v>16430.400000000001</v>
          </cell>
          <cell r="JB9592">
            <v>5596.3</v>
          </cell>
          <cell r="KB9592">
            <v>5090.1499999999996</v>
          </cell>
          <cell r="KC9592">
            <v>-477.50000000000182</v>
          </cell>
        </row>
        <row r="9593">
          <cell r="GS9593">
            <v>21111</v>
          </cell>
          <cell r="GX9593">
            <v>0</v>
          </cell>
          <cell r="JB9593">
            <v>1146</v>
          </cell>
          <cell r="KB9593">
            <v>1146</v>
          </cell>
          <cell r="KC9593">
            <v>1146</v>
          </cell>
        </row>
        <row r="9594">
          <cell r="GS9594">
            <v>21111</v>
          </cell>
          <cell r="GX9594">
            <v>39432.959999999999</v>
          </cell>
          <cell r="JB9594">
            <v>13431.12</v>
          </cell>
          <cell r="KB9594">
            <v>12216.36</v>
          </cell>
          <cell r="KC9594">
            <v>-1146</v>
          </cell>
        </row>
        <row r="9595">
          <cell r="GS9595">
            <v>21111</v>
          </cell>
          <cell r="GX9595">
            <v>0</v>
          </cell>
          <cell r="JB9595">
            <v>171.9</v>
          </cell>
          <cell r="KB9595">
            <v>171.9</v>
          </cell>
          <cell r="KC9595">
            <v>171.9</v>
          </cell>
        </row>
        <row r="9596">
          <cell r="GS9596">
            <v>21111</v>
          </cell>
          <cell r="GX9596">
            <v>5914.94</v>
          </cell>
          <cell r="JB9596">
            <v>2014.65</v>
          </cell>
          <cell r="KB9596">
            <v>1832.44</v>
          </cell>
          <cell r="KC9596">
            <v>-171.89999999999964</v>
          </cell>
        </row>
        <row r="9597">
          <cell r="GS9597">
            <v>21111</v>
          </cell>
          <cell r="GX9597">
            <v>12000</v>
          </cell>
          <cell r="JB9597">
            <v>5885.77</v>
          </cell>
          <cell r="KB9597">
            <v>2903.97</v>
          </cell>
          <cell r="KC9597">
            <v>0</v>
          </cell>
        </row>
        <row r="9598">
          <cell r="GS9598">
            <v>21111</v>
          </cell>
          <cell r="GX9598">
            <v>12000</v>
          </cell>
          <cell r="JB9598">
            <v>5760.56</v>
          </cell>
          <cell r="KB9598">
            <v>0</v>
          </cell>
          <cell r="KC9598">
            <v>0</v>
          </cell>
        </row>
        <row r="9599">
          <cell r="GS9599">
            <v>21111</v>
          </cell>
          <cell r="GX9599">
            <v>0</v>
          </cell>
          <cell r="JB9599">
            <v>0</v>
          </cell>
          <cell r="KB9599">
            <v>0</v>
          </cell>
          <cell r="KC9599">
            <v>1050000</v>
          </cell>
        </row>
        <row r="9600">
          <cell r="GS9600">
            <v>21111</v>
          </cell>
          <cell r="GX9600">
            <v>0</v>
          </cell>
          <cell r="JB9600">
            <v>0</v>
          </cell>
          <cell r="KB9600">
            <v>0</v>
          </cell>
          <cell r="KC9600">
            <v>200000</v>
          </cell>
        </row>
        <row r="9601">
          <cell r="GS9601">
            <v>21111</v>
          </cell>
          <cell r="GX9601">
            <v>0</v>
          </cell>
          <cell r="JB9601">
            <v>0</v>
          </cell>
          <cell r="KB9601">
            <v>0</v>
          </cell>
          <cell r="KC9601">
            <v>0</v>
          </cell>
        </row>
        <row r="9602">
          <cell r="GS9602">
            <v>21111</v>
          </cell>
          <cell r="GX9602">
            <v>0</v>
          </cell>
          <cell r="JB9602">
            <v>0</v>
          </cell>
          <cell r="KB9602">
            <v>0</v>
          </cell>
          <cell r="KC9602">
            <v>0</v>
          </cell>
        </row>
        <row r="9603">
          <cell r="GS9603">
            <v>21111</v>
          </cell>
          <cell r="GX9603">
            <v>0</v>
          </cell>
          <cell r="JB9603">
            <v>90541</v>
          </cell>
          <cell r="KB9603">
            <v>90541</v>
          </cell>
          <cell r="KC9603">
            <v>90541</v>
          </cell>
        </row>
        <row r="9604">
          <cell r="GS9604">
            <v>21111</v>
          </cell>
          <cell r="GX9604">
            <v>2172984</v>
          </cell>
          <cell r="JB9604">
            <v>1048295.78</v>
          </cell>
          <cell r="KB9604">
            <v>1048295.78</v>
          </cell>
          <cell r="KC9604">
            <v>-38196.220000000205</v>
          </cell>
        </row>
        <row r="9605">
          <cell r="GS9605">
            <v>21111</v>
          </cell>
          <cell r="GX9605">
            <v>0</v>
          </cell>
          <cell r="JB9605">
            <v>0</v>
          </cell>
          <cell r="KB9605">
            <v>0</v>
          </cell>
          <cell r="KC9605">
            <v>0</v>
          </cell>
        </row>
        <row r="9606">
          <cell r="GS9606">
            <v>21111</v>
          </cell>
          <cell r="GX9606">
            <v>90541</v>
          </cell>
          <cell r="JB9606">
            <v>118641.93</v>
          </cell>
          <cell r="KB9606">
            <v>118641.93</v>
          </cell>
          <cell r="KC9606">
            <v>28100.929999999993</v>
          </cell>
        </row>
        <row r="9607">
          <cell r="GS9607">
            <v>21111</v>
          </cell>
          <cell r="GX9607">
            <v>0</v>
          </cell>
          <cell r="JB9607">
            <v>0</v>
          </cell>
          <cell r="KB9607">
            <v>0</v>
          </cell>
          <cell r="KC9607">
            <v>0</v>
          </cell>
        </row>
        <row r="9608">
          <cell r="GS9608">
            <v>21111</v>
          </cell>
          <cell r="GX9608">
            <v>362164</v>
          </cell>
          <cell r="JB9608">
            <v>166418</v>
          </cell>
          <cell r="KB9608">
            <v>166418</v>
          </cell>
          <cell r="KC9608">
            <v>0</v>
          </cell>
        </row>
        <row r="9609">
          <cell r="GS9609">
            <v>21111</v>
          </cell>
          <cell r="GX9609">
            <v>0</v>
          </cell>
          <cell r="JB9609">
            <v>5408.59</v>
          </cell>
          <cell r="KB9609">
            <v>5408.59</v>
          </cell>
          <cell r="KC9609">
            <v>5408.59</v>
          </cell>
        </row>
        <row r="9610">
          <cell r="GS9610">
            <v>21111</v>
          </cell>
          <cell r="GX9610">
            <v>141243.96</v>
          </cell>
          <cell r="JB9610">
            <v>62825.8</v>
          </cell>
          <cell r="KB9610">
            <v>57139.59</v>
          </cell>
          <cell r="KC9610">
            <v>-5408.5899999999965</v>
          </cell>
        </row>
        <row r="9611">
          <cell r="GS9611">
            <v>21111</v>
          </cell>
          <cell r="GX9611">
            <v>0</v>
          </cell>
          <cell r="JB9611">
            <v>1747.39</v>
          </cell>
          <cell r="KB9611">
            <v>1747.39</v>
          </cell>
          <cell r="KC9611">
            <v>1747.39</v>
          </cell>
        </row>
        <row r="9612">
          <cell r="GS9612">
            <v>21111</v>
          </cell>
          <cell r="GX9612">
            <v>45632.66</v>
          </cell>
          <cell r="JB9612">
            <v>20297.71</v>
          </cell>
          <cell r="KB9612">
            <v>18460.59</v>
          </cell>
          <cell r="KC9612">
            <v>-1747.3900000000067</v>
          </cell>
        </row>
        <row r="9613">
          <cell r="GS9613">
            <v>21111</v>
          </cell>
          <cell r="GX9613">
            <v>0</v>
          </cell>
          <cell r="JB9613">
            <v>4160.46</v>
          </cell>
          <cell r="KB9613">
            <v>4160.46</v>
          </cell>
          <cell r="KC9613">
            <v>4160.46</v>
          </cell>
        </row>
        <row r="9614">
          <cell r="GS9614">
            <v>21111</v>
          </cell>
          <cell r="GX9614">
            <v>108649.2</v>
          </cell>
          <cell r="JB9614">
            <v>48327.58</v>
          </cell>
          <cell r="KB9614">
            <v>43953.57</v>
          </cell>
          <cell r="KC9614">
            <v>-4160.4599999999919</v>
          </cell>
        </row>
        <row r="9615">
          <cell r="GS9615">
            <v>21111</v>
          </cell>
          <cell r="GX9615">
            <v>0</v>
          </cell>
          <cell r="JB9615">
            <v>7447.11</v>
          </cell>
          <cell r="KB9615">
            <v>7447.11</v>
          </cell>
          <cell r="KC9615">
            <v>7447.11</v>
          </cell>
        </row>
        <row r="9616">
          <cell r="GS9616">
            <v>21111</v>
          </cell>
          <cell r="GX9616">
            <v>260758.08</v>
          </cell>
          <cell r="JB9616">
            <v>86599.86</v>
          </cell>
          <cell r="KB9616">
            <v>78762.600000000006</v>
          </cell>
          <cell r="KC9616">
            <v>-7447.109999999986</v>
          </cell>
        </row>
        <row r="9617">
          <cell r="GS9617">
            <v>21111</v>
          </cell>
          <cell r="GX9617">
            <v>0</v>
          </cell>
          <cell r="JB9617">
            <v>736.37</v>
          </cell>
          <cell r="KB9617">
            <v>736.37</v>
          </cell>
          <cell r="KC9617">
            <v>736.37</v>
          </cell>
        </row>
        <row r="9618">
          <cell r="GS9618">
            <v>21111</v>
          </cell>
          <cell r="GX9618">
            <v>39113.71</v>
          </cell>
          <cell r="JB9618">
            <v>8582.07</v>
          </cell>
          <cell r="KB9618">
            <v>7805.53</v>
          </cell>
          <cell r="KC9618">
            <v>-736.37000000000262</v>
          </cell>
        </row>
        <row r="9619">
          <cell r="GS9619">
            <v>21111</v>
          </cell>
          <cell r="GX9619">
            <v>12000</v>
          </cell>
          <cell r="JB9619">
            <v>0</v>
          </cell>
          <cell r="KB9619">
            <v>0</v>
          </cell>
          <cell r="KC9619">
            <v>0</v>
          </cell>
        </row>
        <row r="9620">
          <cell r="GS9620">
            <v>21111</v>
          </cell>
          <cell r="GX9620">
            <v>12000</v>
          </cell>
          <cell r="JB9620">
            <v>0</v>
          </cell>
          <cell r="KB9620">
            <v>0</v>
          </cell>
          <cell r="KC9620">
            <v>0</v>
          </cell>
        </row>
        <row r="9621">
          <cell r="GS9621">
            <v>21111</v>
          </cell>
          <cell r="GX9621">
            <v>12000</v>
          </cell>
          <cell r="JB9621">
            <v>0</v>
          </cell>
          <cell r="KB9621">
            <v>0</v>
          </cell>
          <cell r="KC9621">
            <v>-12000</v>
          </cell>
        </row>
        <row r="9622">
          <cell r="GS9622">
            <v>21111</v>
          </cell>
          <cell r="GX9622">
            <v>12000</v>
          </cell>
          <cell r="JB9622">
            <v>0</v>
          </cell>
          <cell r="KB9622">
            <v>0</v>
          </cell>
          <cell r="KC9622">
            <v>-12000</v>
          </cell>
        </row>
        <row r="9623">
          <cell r="GS9623">
            <v>21111</v>
          </cell>
          <cell r="GX9623">
            <v>0</v>
          </cell>
          <cell r="JB9623">
            <v>0</v>
          </cell>
          <cell r="KB9623">
            <v>0</v>
          </cell>
          <cell r="KC9623">
            <v>12000</v>
          </cell>
        </row>
        <row r="9624">
          <cell r="GS9624">
            <v>21111</v>
          </cell>
          <cell r="GX9624">
            <v>0</v>
          </cell>
          <cell r="JB9624">
            <v>0</v>
          </cell>
          <cell r="KB9624">
            <v>0</v>
          </cell>
          <cell r="KC9624">
            <v>12000</v>
          </cell>
        </row>
        <row r="9625">
          <cell r="GS9625">
            <v>21111</v>
          </cell>
          <cell r="GX9625">
            <v>0</v>
          </cell>
          <cell r="JB9625">
            <v>0</v>
          </cell>
          <cell r="KB9625">
            <v>0</v>
          </cell>
          <cell r="KC9625">
            <v>0</v>
          </cell>
        </row>
        <row r="9626">
          <cell r="GS9626">
            <v>21111</v>
          </cell>
          <cell r="GX9626">
            <v>0</v>
          </cell>
          <cell r="JB9626">
            <v>0</v>
          </cell>
          <cell r="KB9626">
            <v>0</v>
          </cell>
          <cell r="KC9626">
            <v>0</v>
          </cell>
        </row>
        <row r="9627">
          <cell r="GS9627">
            <v>21111</v>
          </cell>
          <cell r="GX9627">
            <v>0</v>
          </cell>
          <cell r="JB9627">
            <v>0</v>
          </cell>
          <cell r="KB9627">
            <v>0</v>
          </cell>
          <cell r="KC9627">
            <v>0</v>
          </cell>
        </row>
        <row r="9628">
          <cell r="GS9628">
            <v>21111</v>
          </cell>
          <cell r="GX9628">
            <v>0</v>
          </cell>
          <cell r="JB9628">
            <v>0</v>
          </cell>
          <cell r="KB9628">
            <v>0</v>
          </cell>
          <cell r="KC9628">
            <v>0</v>
          </cell>
        </row>
        <row r="9629">
          <cell r="GS9629">
            <v>21111</v>
          </cell>
          <cell r="GX9629">
            <v>0</v>
          </cell>
          <cell r="JB9629">
            <v>0</v>
          </cell>
          <cell r="KB9629">
            <v>0</v>
          </cell>
          <cell r="KC9629">
            <v>0</v>
          </cell>
        </row>
        <row r="9630">
          <cell r="GS9630">
            <v>21111</v>
          </cell>
          <cell r="GX9630">
            <v>0</v>
          </cell>
          <cell r="JB9630">
            <v>0</v>
          </cell>
          <cell r="KB9630">
            <v>0</v>
          </cell>
          <cell r="KC9630">
            <v>0</v>
          </cell>
        </row>
        <row r="9631">
          <cell r="GS9631">
            <v>21111</v>
          </cell>
          <cell r="GX9631">
            <v>0</v>
          </cell>
          <cell r="JB9631">
            <v>0</v>
          </cell>
          <cell r="KB9631">
            <v>0</v>
          </cell>
          <cell r="KC9631">
            <v>0</v>
          </cell>
        </row>
        <row r="9632">
          <cell r="GS9632">
            <v>21111</v>
          </cell>
          <cell r="GX9632">
            <v>0</v>
          </cell>
          <cell r="JB9632">
            <v>0</v>
          </cell>
          <cell r="KB9632">
            <v>0</v>
          </cell>
          <cell r="KC9632">
            <v>0</v>
          </cell>
        </row>
        <row r="9633">
          <cell r="GS9633">
            <v>21111</v>
          </cell>
          <cell r="GX9633">
            <v>0</v>
          </cell>
          <cell r="JB9633">
            <v>0</v>
          </cell>
          <cell r="KB9633">
            <v>0</v>
          </cell>
          <cell r="KC9633">
            <v>12000</v>
          </cell>
        </row>
        <row r="9634">
          <cell r="GS9634">
            <v>21111</v>
          </cell>
          <cell r="GX9634">
            <v>0</v>
          </cell>
          <cell r="JB9634">
            <v>0</v>
          </cell>
          <cell r="KB9634">
            <v>0</v>
          </cell>
          <cell r="KC9634">
            <v>12000</v>
          </cell>
        </row>
        <row r="9635">
          <cell r="GS9635">
            <v>21111</v>
          </cell>
          <cell r="GX9635">
            <v>0</v>
          </cell>
          <cell r="JB9635">
            <v>0</v>
          </cell>
          <cell r="KB9635">
            <v>0</v>
          </cell>
          <cell r="KC9635">
            <v>12000</v>
          </cell>
        </row>
        <row r="9636">
          <cell r="GS9636">
            <v>21111</v>
          </cell>
          <cell r="GX9636">
            <v>0</v>
          </cell>
          <cell r="JB9636">
            <v>0</v>
          </cell>
          <cell r="KB9636">
            <v>0</v>
          </cell>
          <cell r="KC9636">
            <v>12000</v>
          </cell>
        </row>
        <row r="9637">
          <cell r="GS9637">
            <v>21111</v>
          </cell>
          <cell r="GX9637">
            <v>0</v>
          </cell>
          <cell r="JB9637">
            <v>40641</v>
          </cell>
          <cell r="KB9637">
            <v>40641</v>
          </cell>
          <cell r="KC9637">
            <v>40641</v>
          </cell>
        </row>
        <row r="9638">
          <cell r="GS9638">
            <v>21111</v>
          </cell>
          <cell r="GX9638">
            <v>975384</v>
          </cell>
          <cell r="JB9638">
            <v>427186</v>
          </cell>
          <cell r="KB9638">
            <v>427186</v>
          </cell>
          <cell r="KC9638">
            <v>-6622</v>
          </cell>
        </row>
        <row r="9639">
          <cell r="GS9639">
            <v>21111</v>
          </cell>
          <cell r="GX9639">
            <v>0</v>
          </cell>
          <cell r="JB9639">
            <v>0</v>
          </cell>
          <cell r="KB9639">
            <v>0</v>
          </cell>
          <cell r="KC9639">
            <v>0</v>
          </cell>
        </row>
        <row r="9640">
          <cell r="GS9640">
            <v>21111</v>
          </cell>
          <cell r="GX9640">
            <v>40641</v>
          </cell>
          <cell r="JB9640">
            <v>0</v>
          </cell>
          <cell r="KB9640">
            <v>0</v>
          </cell>
          <cell r="KC9640">
            <v>0</v>
          </cell>
        </row>
        <row r="9641">
          <cell r="GS9641">
            <v>21111</v>
          </cell>
          <cell r="GX9641">
            <v>0</v>
          </cell>
          <cell r="JB9641">
            <v>0</v>
          </cell>
          <cell r="KB9641">
            <v>0</v>
          </cell>
          <cell r="KC9641">
            <v>0</v>
          </cell>
        </row>
        <row r="9642">
          <cell r="GS9642">
            <v>21111</v>
          </cell>
          <cell r="GX9642">
            <v>162564</v>
          </cell>
          <cell r="JB9642">
            <v>10243.76</v>
          </cell>
          <cell r="KB9642">
            <v>10243.76</v>
          </cell>
          <cell r="KC9642">
            <v>0</v>
          </cell>
        </row>
        <row r="9643">
          <cell r="GS9643">
            <v>21111</v>
          </cell>
          <cell r="GX9643">
            <v>0</v>
          </cell>
          <cell r="JB9643">
            <v>0</v>
          </cell>
          <cell r="KB9643">
            <v>0</v>
          </cell>
          <cell r="KC9643">
            <v>0</v>
          </cell>
        </row>
        <row r="9644">
          <cell r="GS9644">
            <v>21111</v>
          </cell>
          <cell r="GX9644">
            <v>63399.96</v>
          </cell>
          <cell r="JB9644">
            <v>2671.32</v>
          </cell>
          <cell r="KB9644">
            <v>1780.88</v>
          </cell>
          <cell r="KC9644">
            <v>0</v>
          </cell>
        </row>
        <row r="9645">
          <cell r="GS9645">
            <v>21111</v>
          </cell>
          <cell r="GX9645">
            <v>0</v>
          </cell>
          <cell r="JB9645">
            <v>0</v>
          </cell>
          <cell r="KB9645">
            <v>0</v>
          </cell>
          <cell r="KC9645">
            <v>0</v>
          </cell>
        </row>
        <row r="9646">
          <cell r="GS9646">
            <v>21111</v>
          </cell>
          <cell r="GX9646">
            <v>20483.060000000001</v>
          </cell>
          <cell r="JB9646">
            <v>863.04</v>
          </cell>
          <cell r="KB9646">
            <v>575.36</v>
          </cell>
          <cell r="KC9646">
            <v>0</v>
          </cell>
        </row>
        <row r="9647">
          <cell r="GS9647">
            <v>21111</v>
          </cell>
          <cell r="GX9647">
            <v>0</v>
          </cell>
          <cell r="JB9647">
            <v>0</v>
          </cell>
          <cell r="KB9647">
            <v>0</v>
          </cell>
          <cell r="KC9647">
            <v>0</v>
          </cell>
        </row>
        <row r="9648">
          <cell r="GS9648">
            <v>21111</v>
          </cell>
          <cell r="GX9648">
            <v>48769.2</v>
          </cell>
          <cell r="JB9648">
            <v>2054.85</v>
          </cell>
          <cell r="KB9648">
            <v>1369.9</v>
          </cell>
          <cell r="KC9648">
            <v>0</v>
          </cell>
        </row>
        <row r="9649">
          <cell r="GS9649">
            <v>21111</v>
          </cell>
          <cell r="GX9649">
            <v>0</v>
          </cell>
          <cell r="JB9649">
            <v>0</v>
          </cell>
          <cell r="KB9649">
            <v>0</v>
          </cell>
          <cell r="KC9649">
            <v>0</v>
          </cell>
        </row>
        <row r="9650">
          <cell r="GS9650">
            <v>21111</v>
          </cell>
          <cell r="GX9650">
            <v>117046.08</v>
          </cell>
          <cell r="JB9650">
            <v>4931.6400000000003</v>
          </cell>
          <cell r="KB9650">
            <v>3287.76</v>
          </cell>
          <cell r="KC9650">
            <v>0</v>
          </cell>
        </row>
        <row r="9651">
          <cell r="GS9651">
            <v>21111</v>
          </cell>
          <cell r="GX9651">
            <v>0</v>
          </cell>
          <cell r="JB9651">
            <v>0</v>
          </cell>
          <cell r="KB9651">
            <v>0</v>
          </cell>
          <cell r="KC9651">
            <v>0</v>
          </cell>
        </row>
        <row r="9652">
          <cell r="GS9652">
            <v>21111</v>
          </cell>
          <cell r="GX9652">
            <v>17556.91</v>
          </cell>
          <cell r="JB9652">
            <v>739.74</v>
          </cell>
          <cell r="KB9652">
            <v>493.16</v>
          </cell>
          <cell r="KC9652">
            <v>0</v>
          </cell>
        </row>
        <row r="9653">
          <cell r="GS9653">
            <v>21111</v>
          </cell>
          <cell r="GX9653">
            <v>0</v>
          </cell>
          <cell r="JB9653">
            <v>58167</v>
          </cell>
          <cell r="KB9653">
            <v>58167</v>
          </cell>
          <cell r="KC9653">
            <v>58167</v>
          </cell>
        </row>
        <row r="9654">
          <cell r="GS9654">
            <v>21111</v>
          </cell>
          <cell r="GX9654">
            <v>2369976</v>
          </cell>
          <cell r="JB9654">
            <v>1170263.1399999999</v>
          </cell>
          <cell r="KB9654">
            <v>1170263.1399999999</v>
          </cell>
          <cell r="KC9654">
            <v>-14724.85999999987</v>
          </cell>
        </row>
        <row r="9655">
          <cell r="GS9655">
            <v>21111</v>
          </cell>
          <cell r="GX9655">
            <v>0</v>
          </cell>
          <cell r="JB9655">
            <v>0</v>
          </cell>
          <cell r="KB9655">
            <v>0</v>
          </cell>
          <cell r="KC9655">
            <v>0</v>
          </cell>
        </row>
        <row r="9656">
          <cell r="GS9656">
            <v>21111</v>
          </cell>
          <cell r="GX9656">
            <v>98749</v>
          </cell>
          <cell r="JB9656">
            <v>92038.25</v>
          </cell>
          <cell r="KB9656">
            <v>92038.25</v>
          </cell>
          <cell r="KC9656">
            <v>0</v>
          </cell>
        </row>
        <row r="9657">
          <cell r="GS9657">
            <v>21111</v>
          </cell>
          <cell r="GX9657">
            <v>0</v>
          </cell>
          <cell r="JB9657">
            <v>81164</v>
          </cell>
          <cell r="KB9657">
            <v>81164</v>
          </cell>
          <cell r="KC9657">
            <v>81164</v>
          </cell>
        </row>
        <row r="9658">
          <cell r="GS9658">
            <v>21111</v>
          </cell>
          <cell r="GX9658">
            <v>394996</v>
          </cell>
          <cell r="JB9658">
            <v>52760</v>
          </cell>
          <cell r="KB9658">
            <v>52760</v>
          </cell>
          <cell r="KC9658">
            <v>-81164</v>
          </cell>
        </row>
        <row r="9659">
          <cell r="GS9659">
            <v>21111</v>
          </cell>
          <cell r="GX9659">
            <v>0</v>
          </cell>
          <cell r="JB9659">
            <v>1714.7</v>
          </cell>
          <cell r="KB9659">
            <v>1714.7</v>
          </cell>
          <cell r="KC9659">
            <v>1714.7</v>
          </cell>
        </row>
        <row r="9660">
          <cell r="GS9660">
            <v>21111</v>
          </cell>
          <cell r="GX9660">
            <v>154048.44</v>
          </cell>
          <cell r="JB9660">
            <v>27789.64</v>
          </cell>
          <cell r="KB9660">
            <v>24894.639999999999</v>
          </cell>
          <cell r="KC9660">
            <v>-1714.7000000000116</v>
          </cell>
        </row>
        <row r="9661">
          <cell r="GS9661">
            <v>21111</v>
          </cell>
          <cell r="GX9661">
            <v>0</v>
          </cell>
          <cell r="JB9661">
            <v>553.99</v>
          </cell>
          <cell r="KB9661">
            <v>553.99</v>
          </cell>
          <cell r="KC9661">
            <v>553.99</v>
          </cell>
        </row>
        <row r="9662">
          <cell r="GS9662">
            <v>21111</v>
          </cell>
          <cell r="GX9662">
            <v>49769.5</v>
          </cell>
          <cell r="JB9662">
            <v>8131.15</v>
          </cell>
          <cell r="KB9662">
            <v>7303.44</v>
          </cell>
          <cell r="KC9662">
            <v>-553.98999999999796</v>
          </cell>
        </row>
        <row r="9663">
          <cell r="GS9663">
            <v>21111</v>
          </cell>
          <cell r="GX9663">
            <v>0</v>
          </cell>
          <cell r="JB9663">
            <v>1319.01</v>
          </cell>
          <cell r="KB9663">
            <v>1319.01</v>
          </cell>
          <cell r="KC9663">
            <v>1319.01</v>
          </cell>
        </row>
        <row r="9664">
          <cell r="GS9664">
            <v>21111</v>
          </cell>
          <cell r="GX9664">
            <v>118498.8</v>
          </cell>
          <cell r="JB9664">
            <v>21376.74</v>
          </cell>
          <cell r="KB9664">
            <v>19149.810000000001</v>
          </cell>
          <cell r="KC9664">
            <v>-1319.0100000000093</v>
          </cell>
        </row>
        <row r="9665">
          <cell r="GS9665">
            <v>21111</v>
          </cell>
          <cell r="GX9665">
            <v>0</v>
          </cell>
          <cell r="JB9665">
            <v>2129.25</v>
          </cell>
          <cell r="KB9665">
            <v>2129.25</v>
          </cell>
          <cell r="KC9665">
            <v>2129.25</v>
          </cell>
        </row>
        <row r="9666">
          <cell r="GS9666">
            <v>21111</v>
          </cell>
          <cell r="GX9666">
            <v>284397.12</v>
          </cell>
          <cell r="JB9666">
            <v>32056.400000000001</v>
          </cell>
          <cell r="KB9666">
            <v>28804.85</v>
          </cell>
          <cell r="KC9666">
            <v>-2129.25</v>
          </cell>
        </row>
        <row r="9667">
          <cell r="GS9667">
            <v>21111</v>
          </cell>
          <cell r="GX9667">
            <v>0</v>
          </cell>
          <cell r="JB9667">
            <v>163.94</v>
          </cell>
          <cell r="KB9667">
            <v>163.94</v>
          </cell>
          <cell r="KC9667">
            <v>163.94</v>
          </cell>
        </row>
        <row r="9668">
          <cell r="GS9668">
            <v>21111</v>
          </cell>
          <cell r="GX9668">
            <v>42659.57</v>
          </cell>
          <cell r="JB9668">
            <v>1921.34</v>
          </cell>
          <cell r="KB9668">
            <v>1747.57</v>
          </cell>
          <cell r="KC9668">
            <v>-163.94000000000233</v>
          </cell>
        </row>
        <row r="9669">
          <cell r="GS9669">
            <v>21111</v>
          </cell>
          <cell r="GX9669">
            <v>12517.11</v>
          </cell>
          <cell r="JB9669">
            <v>0</v>
          </cell>
          <cell r="KB9669">
            <v>0</v>
          </cell>
          <cell r="KC9669">
            <v>0</v>
          </cell>
        </row>
        <row r="9670">
          <cell r="GS9670">
            <v>21111</v>
          </cell>
          <cell r="GX9670">
            <v>12000</v>
          </cell>
          <cell r="JB9670">
            <v>0</v>
          </cell>
          <cell r="KB9670">
            <v>0</v>
          </cell>
          <cell r="KC9670">
            <v>0</v>
          </cell>
        </row>
        <row r="9671">
          <cell r="GS9671">
            <v>21111</v>
          </cell>
          <cell r="GX9671">
            <v>0</v>
          </cell>
          <cell r="JB9671">
            <v>21026</v>
          </cell>
          <cell r="KB9671">
            <v>21026</v>
          </cell>
          <cell r="KC9671">
            <v>21026</v>
          </cell>
        </row>
        <row r="9672">
          <cell r="GS9672">
            <v>21111</v>
          </cell>
          <cell r="GX9672">
            <v>504624</v>
          </cell>
          <cell r="JB9672">
            <v>503873.87</v>
          </cell>
          <cell r="KB9672">
            <v>503873.87</v>
          </cell>
          <cell r="KC9672">
            <v>251561.87</v>
          </cell>
        </row>
        <row r="9673">
          <cell r="GS9673">
            <v>21111</v>
          </cell>
          <cell r="GX9673">
            <v>0</v>
          </cell>
          <cell r="JB9673">
            <v>0</v>
          </cell>
          <cell r="KB9673">
            <v>0</v>
          </cell>
          <cell r="KC9673">
            <v>0</v>
          </cell>
        </row>
        <row r="9674">
          <cell r="GS9674">
            <v>21111</v>
          </cell>
          <cell r="GX9674">
            <v>21026</v>
          </cell>
          <cell r="JB9674">
            <v>22666.75</v>
          </cell>
          <cell r="KB9674">
            <v>22666.75</v>
          </cell>
          <cell r="KC9674">
            <v>12894</v>
          </cell>
        </row>
        <row r="9675">
          <cell r="GS9675">
            <v>21111</v>
          </cell>
          <cell r="GX9675">
            <v>0</v>
          </cell>
          <cell r="JB9675">
            <v>0</v>
          </cell>
          <cell r="KB9675">
            <v>0</v>
          </cell>
          <cell r="KC9675">
            <v>0</v>
          </cell>
        </row>
        <row r="9676">
          <cell r="GS9676">
            <v>21111</v>
          </cell>
          <cell r="GX9676">
            <v>84104</v>
          </cell>
          <cell r="JB9676">
            <v>37244</v>
          </cell>
          <cell r="KB9676">
            <v>37244</v>
          </cell>
          <cell r="KC9676">
            <v>0</v>
          </cell>
        </row>
        <row r="9677">
          <cell r="GS9677">
            <v>21111</v>
          </cell>
          <cell r="GX9677">
            <v>0</v>
          </cell>
          <cell r="JB9677">
            <v>1210.43</v>
          </cell>
          <cell r="KB9677">
            <v>1210.43</v>
          </cell>
          <cell r="KC9677">
            <v>1210.43</v>
          </cell>
        </row>
        <row r="9678">
          <cell r="GS9678">
            <v>21111</v>
          </cell>
          <cell r="GX9678">
            <v>32800.559999999998</v>
          </cell>
          <cell r="JB9678">
            <v>14035.25</v>
          </cell>
          <cell r="KB9678">
            <v>12764.79</v>
          </cell>
          <cell r="KC9678">
            <v>-1210.4299999999967</v>
          </cell>
        </row>
        <row r="9679">
          <cell r="GS9679">
            <v>21111</v>
          </cell>
          <cell r="GX9679">
            <v>0</v>
          </cell>
          <cell r="JB9679">
            <v>391.07</v>
          </cell>
          <cell r="KB9679">
            <v>391.07</v>
          </cell>
          <cell r="KC9679">
            <v>391.07</v>
          </cell>
        </row>
        <row r="9680">
          <cell r="GS9680">
            <v>21111</v>
          </cell>
          <cell r="GX9680">
            <v>10597.1</v>
          </cell>
          <cell r="JB9680">
            <v>4534.53</v>
          </cell>
          <cell r="KB9680">
            <v>4124.07</v>
          </cell>
          <cell r="KC9680">
            <v>-391.06999999999971</v>
          </cell>
        </row>
        <row r="9681">
          <cell r="GS9681">
            <v>21111</v>
          </cell>
          <cell r="GX9681">
            <v>0</v>
          </cell>
          <cell r="JB9681">
            <v>931.1</v>
          </cell>
          <cell r="KB9681">
            <v>931.1</v>
          </cell>
          <cell r="KC9681">
            <v>931.1</v>
          </cell>
        </row>
        <row r="9682">
          <cell r="GS9682">
            <v>21111</v>
          </cell>
          <cell r="GX9682">
            <v>25231.200000000001</v>
          </cell>
          <cell r="JB9682">
            <v>10796.36</v>
          </cell>
          <cell r="KB9682">
            <v>9819.08</v>
          </cell>
          <cell r="KC9682">
            <v>-931.10000000000218</v>
          </cell>
        </row>
        <row r="9683">
          <cell r="GS9683">
            <v>21111</v>
          </cell>
          <cell r="GX9683">
            <v>0</v>
          </cell>
          <cell r="JB9683">
            <v>1117.32</v>
          </cell>
          <cell r="KB9683">
            <v>1117.32</v>
          </cell>
          <cell r="KC9683">
            <v>1117.32</v>
          </cell>
        </row>
        <row r="9684">
          <cell r="GS9684">
            <v>21111</v>
          </cell>
          <cell r="GX9684">
            <v>60554.879999999997</v>
          </cell>
          <cell r="JB9684">
            <v>12955.62</v>
          </cell>
          <cell r="KB9684">
            <v>11782.89</v>
          </cell>
          <cell r="KC9684">
            <v>-1117.3199999999997</v>
          </cell>
        </row>
        <row r="9685">
          <cell r="GS9685">
            <v>21111</v>
          </cell>
          <cell r="GX9685">
            <v>0</v>
          </cell>
          <cell r="JB9685">
            <v>0</v>
          </cell>
          <cell r="KB9685">
            <v>0</v>
          </cell>
          <cell r="KC9685">
            <v>0</v>
          </cell>
        </row>
        <row r="9686">
          <cell r="GS9686">
            <v>21111</v>
          </cell>
          <cell r="GX9686">
            <v>9083.23</v>
          </cell>
          <cell r="JB9686">
            <v>0</v>
          </cell>
          <cell r="KB9686">
            <v>0</v>
          </cell>
          <cell r="KC9686">
            <v>0</v>
          </cell>
        </row>
        <row r="9687">
          <cell r="GS9687">
            <v>21111</v>
          </cell>
          <cell r="GX9687">
            <v>12000</v>
          </cell>
          <cell r="JB9687">
            <v>8957.64</v>
          </cell>
          <cell r="KB9687">
            <v>2984.5</v>
          </cell>
          <cell r="KC9687">
            <v>3016</v>
          </cell>
        </row>
        <row r="9688">
          <cell r="GS9688">
            <v>21111</v>
          </cell>
          <cell r="GX9688">
            <v>12000</v>
          </cell>
          <cell r="JB9688">
            <v>8078.33</v>
          </cell>
          <cell r="KB9688">
            <v>0</v>
          </cell>
          <cell r="KC9688">
            <v>-3000</v>
          </cell>
        </row>
        <row r="9689">
          <cell r="GS9689">
            <v>21111</v>
          </cell>
          <cell r="GX9689">
            <v>0</v>
          </cell>
          <cell r="JB9689">
            <v>0</v>
          </cell>
          <cell r="KB9689">
            <v>0</v>
          </cell>
          <cell r="KC9689">
            <v>464</v>
          </cell>
        </row>
        <row r="9690">
          <cell r="GS9690">
            <v>21111</v>
          </cell>
          <cell r="GX9690">
            <v>10000</v>
          </cell>
          <cell r="JB9690">
            <v>6497.46</v>
          </cell>
          <cell r="KB9690">
            <v>2477.81</v>
          </cell>
          <cell r="KC9690">
            <v>0</v>
          </cell>
        </row>
        <row r="9691">
          <cell r="GS9691">
            <v>21111</v>
          </cell>
          <cell r="GX9691">
            <v>0</v>
          </cell>
          <cell r="JB9691">
            <v>0</v>
          </cell>
          <cell r="KB9691">
            <v>0</v>
          </cell>
          <cell r="KC9691">
            <v>0</v>
          </cell>
        </row>
        <row r="9692">
          <cell r="GS9692">
            <v>21111</v>
          </cell>
          <cell r="GX9692">
            <v>0</v>
          </cell>
          <cell r="JB9692">
            <v>0</v>
          </cell>
          <cell r="KB9692">
            <v>0</v>
          </cell>
          <cell r="KC9692">
            <v>25148.799999999999</v>
          </cell>
        </row>
        <row r="9693">
          <cell r="GS9693">
            <v>21111</v>
          </cell>
          <cell r="GX9693">
            <v>0</v>
          </cell>
          <cell r="JB9693">
            <v>0</v>
          </cell>
          <cell r="KB9693">
            <v>0</v>
          </cell>
          <cell r="KC9693">
            <v>17400</v>
          </cell>
        </row>
        <row r="9694">
          <cell r="GS9694">
            <v>21111</v>
          </cell>
          <cell r="GX9694">
            <v>0</v>
          </cell>
          <cell r="JB9694">
            <v>0</v>
          </cell>
          <cell r="KB9694">
            <v>0</v>
          </cell>
          <cell r="KC9694">
            <v>7292</v>
          </cell>
        </row>
        <row r="9695">
          <cell r="GS9695">
            <v>21111</v>
          </cell>
          <cell r="GX9695">
            <v>0</v>
          </cell>
          <cell r="JB9695">
            <v>0</v>
          </cell>
          <cell r="KB9695">
            <v>0</v>
          </cell>
          <cell r="KC9695">
            <v>40368</v>
          </cell>
        </row>
        <row r="9696">
          <cell r="GS9696">
            <v>21111</v>
          </cell>
          <cell r="GX9696">
            <v>0</v>
          </cell>
          <cell r="JB9696">
            <v>0</v>
          </cell>
          <cell r="KB9696">
            <v>0</v>
          </cell>
          <cell r="KC9696">
            <v>2900</v>
          </cell>
        </row>
        <row r="9697">
          <cell r="GS9697">
            <v>21111</v>
          </cell>
          <cell r="GX9697">
            <v>60021018.420000002</v>
          </cell>
          <cell r="JB9697">
            <v>0</v>
          </cell>
          <cell r="KB9697">
            <v>0</v>
          </cell>
          <cell r="KC9697">
            <v>0</v>
          </cell>
        </row>
        <row r="9698">
          <cell r="GS9698">
            <v>21111</v>
          </cell>
          <cell r="GX9698">
            <v>0</v>
          </cell>
          <cell r="JB9698">
            <v>172935.5</v>
          </cell>
          <cell r="KB9698">
            <v>172935.5</v>
          </cell>
          <cell r="KC9698">
            <v>172935.5</v>
          </cell>
        </row>
        <row r="9699">
          <cell r="GS9699">
            <v>21111</v>
          </cell>
          <cell r="GX9699">
            <v>4150452</v>
          </cell>
          <cell r="JB9699">
            <v>1783562.82</v>
          </cell>
          <cell r="KB9699">
            <v>1783562.82</v>
          </cell>
          <cell r="KC9699">
            <v>-172935.5</v>
          </cell>
        </row>
        <row r="9700">
          <cell r="GS9700">
            <v>21111</v>
          </cell>
          <cell r="GX9700">
            <v>0</v>
          </cell>
          <cell r="JB9700">
            <v>0</v>
          </cell>
          <cell r="KB9700">
            <v>0</v>
          </cell>
          <cell r="KC9700">
            <v>0</v>
          </cell>
        </row>
        <row r="9701">
          <cell r="GS9701">
            <v>21111</v>
          </cell>
          <cell r="GX9701">
            <v>172935.5</v>
          </cell>
          <cell r="JB9701">
            <v>119033.26</v>
          </cell>
          <cell r="KB9701">
            <v>119033.26</v>
          </cell>
          <cell r="KC9701">
            <v>15014.570000000007</v>
          </cell>
        </row>
        <row r="9702">
          <cell r="GS9702">
            <v>21111</v>
          </cell>
          <cell r="GX9702">
            <v>0</v>
          </cell>
          <cell r="JB9702">
            <v>0</v>
          </cell>
          <cell r="KB9702">
            <v>0</v>
          </cell>
          <cell r="KC9702">
            <v>0</v>
          </cell>
        </row>
        <row r="9703">
          <cell r="GS9703">
            <v>21111</v>
          </cell>
          <cell r="GX9703">
            <v>691742</v>
          </cell>
          <cell r="JB9703">
            <v>227621</v>
          </cell>
          <cell r="KB9703">
            <v>227621</v>
          </cell>
          <cell r="KC9703">
            <v>0</v>
          </cell>
        </row>
        <row r="9704">
          <cell r="GS9704">
            <v>21111</v>
          </cell>
          <cell r="GX9704">
            <v>0</v>
          </cell>
          <cell r="JB9704">
            <v>10741.64</v>
          </cell>
          <cell r="KB9704">
            <v>10741.64</v>
          </cell>
          <cell r="KC9704">
            <v>10741.64</v>
          </cell>
        </row>
        <row r="9705">
          <cell r="GS9705">
            <v>21111</v>
          </cell>
          <cell r="GX9705">
            <v>269779.38</v>
          </cell>
          <cell r="JB9705">
            <v>102652.37</v>
          </cell>
          <cell r="KB9705">
            <v>91866.27</v>
          </cell>
          <cell r="KC9705">
            <v>-10741.640000000014</v>
          </cell>
        </row>
        <row r="9706">
          <cell r="GS9706">
            <v>21111</v>
          </cell>
          <cell r="GX9706">
            <v>0</v>
          </cell>
          <cell r="JB9706">
            <v>3470.46</v>
          </cell>
          <cell r="KB9706">
            <v>3470.46</v>
          </cell>
          <cell r="KC9706">
            <v>3470.46</v>
          </cell>
        </row>
        <row r="9707">
          <cell r="GS9707">
            <v>21111</v>
          </cell>
          <cell r="GX9707">
            <v>87159.49</v>
          </cell>
          <cell r="JB9707">
            <v>33159.69</v>
          </cell>
          <cell r="KB9707">
            <v>29674.89</v>
          </cell>
          <cell r="KC9707">
            <v>-3470.4600000000064</v>
          </cell>
        </row>
        <row r="9708">
          <cell r="GS9708">
            <v>21111</v>
          </cell>
          <cell r="GX9708">
            <v>0</v>
          </cell>
          <cell r="JB9708">
            <v>8262.85</v>
          </cell>
          <cell r="KB9708">
            <v>8262.85</v>
          </cell>
          <cell r="KC9708">
            <v>8262.85</v>
          </cell>
        </row>
        <row r="9709">
          <cell r="GS9709">
            <v>21111</v>
          </cell>
          <cell r="GX9709">
            <v>207522.6</v>
          </cell>
          <cell r="JB9709">
            <v>78963.92</v>
          </cell>
          <cell r="KB9709">
            <v>70666.86</v>
          </cell>
          <cell r="KC9709">
            <v>-8262.8500000000058</v>
          </cell>
        </row>
        <row r="9710">
          <cell r="GS9710">
            <v>21111</v>
          </cell>
          <cell r="GX9710">
            <v>0</v>
          </cell>
          <cell r="JB9710">
            <v>17217.150000000001</v>
          </cell>
          <cell r="KB9710">
            <v>17217.150000000001</v>
          </cell>
          <cell r="KC9710">
            <v>17217.150000000001</v>
          </cell>
        </row>
        <row r="9711">
          <cell r="GS9711">
            <v>21111</v>
          </cell>
          <cell r="GX9711">
            <v>498054.24</v>
          </cell>
          <cell r="JB9711">
            <v>159152.54999999999</v>
          </cell>
          <cell r="KB9711">
            <v>141987.51</v>
          </cell>
          <cell r="KC9711">
            <v>-17217.149999999965</v>
          </cell>
        </row>
        <row r="9712">
          <cell r="GS9712">
            <v>21111</v>
          </cell>
          <cell r="GX9712">
            <v>0</v>
          </cell>
          <cell r="JB9712">
            <v>2190.5500000000002</v>
          </cell>
          <cell r="KB9712">
            <v>2190.5500000000002</v>
          </cell>
          <cell r="KC9712">
            <v>2190.5500000000002</v>
          </cell>
        </row>
        <row r="9713">
          <cell r="GS9713">
            <v>21111</v>
          </cell>
          <cell r="GX9713">
            <v>74708.14</v>
          </cell>
          <cell r="JB9713">
            <v>19319</v>
          </cell>
          <cell r="KB9713">
            <v>17156.400000000001</v>
          </cell>
          <cell r="KC9713">
            <v>-2190.5500000000029</v>
          </cell>
        </row>
        <row r="9714">
          <cell r="GS9714">
            <v>21111</v>
          </cell>
          <cell r="GX9714">
            <v>12000</v>
          </cell>
          <cell r="JB9714">
            <v>0</v>
          </cell>
          <cell r="KB9714">
            <v>0</v>
          </cell>
          <cell r="KC9714">
            <v>0</v>
          </cell>
        </row>
        <row r="9715">
          <cell r="GS9715">
            <v>21111</v>
          </cell>
          <cell r="GX9715">
            <v>12000</v>
          </cell>
          <cell r="JB9715">
            <v>0</v>
          </cell>
          <cell r="KB9715">
            <v>0</v>
          </cell>
          <cell r="KC9715">
            <v>0</v>
          </cell>
        </row>
        <row r="9716">
          <cell r="GS9716">
            <v>21111</v>
          </cell>
          <cell r="GX9716">
            <v>10000</v>
          </cell>
          <cell r="JB9716">
            <v>0</v>
          </cell>
          <cell r="KB9716">
            <v>0</v>
          </cell>
          <cell r="KC9716">
            <v>0</v>
          </cell>
        </row>
        <row r="9717">
          <cell r="GS9717">
            <v>21111</v>
          </cell>
          <cell r="GX9717">
            <v>1033138.8</v>
          </cell>
          <cell r="JB9717">
            <v>524639.13</v>
          </cell>
          <cell r="KB9717">
            <v>524639.13</v>
          </cell>
          <cell r="KC9717">
            <v>0</v>
          </cell>
        </row>
        <row r="9718">
          <cell r="GS9718">
            <v>21111</v>
          </cell>
          <cell r="GX9718">
            <v>0</v>
          </cell>
          <cell r="JB9718">
            <v>0</v>
          </cell>
          <cell r="KB9718">
            <v>0</v>
          </cell>
          <cell r="KC9718">
            <v>0</v>
          </cell>
        </row>
        <row r="9719">
          <cell r="GS9719">
            <v>21111</v>
          </cell>
          <cell r="GX9719">
            <v>14104884.77</v>
          </cell>
          <cell r="JB9719">
            <v>19764647.75</v>
          </cell>
          <cell r="KB9719">
            <v>19764647.75</v>
          </cell>
          <cell r="KC9719">
            <v>5659762.9800000004</v>
          </cell>
        </row>
        <row r="9720">
          <cell r="GS9720">
            <v>21111</v>
          </cell>
          <cell r="GX9720">
            <v>43698998.75</v>
          </cell>
          <cell r="JB9720">
            <v>0</v>
          </cell>
          <cell r="KB9720">
            <v>0</v>
          </cell>
          <cell r="KC9720">
            <v>0</v>
          </cell>
        </row>
        <row r="9721">
          <cell r="GS9721">
            <v>21111</v>
          </cell>
          <cell r="GX9721">
            <v>39954.519999999997</v>
          </cell>
          <cell r="JB9721">
            <v>0</v>
          </cell>
          <cell r="KB9721">
            <v>0</v>
          </cell>
          <cell r="KC9721">
            <v>-19977.259999999998</v>
          </cell>
        </row>
        <row r="9722">
          <cell r="GS9722">
            <v>21111</v>
          </cell>
          <cell r="GX9722">
            <v>39954.519999999997</v>
          </cell>
          <cell r="JB9722">
            <v>0</v>
          </cell>
          <cell r="KB9722">
            <v>0</v>
          </cell>
          <cell r="KC9722">
            <v>-19977.259999999998</v>
          </cell>
        </row>
        <row r="9723">
          <cell r="GS9723">
            <v>21111</v>
          </cell>
          <cell r="GX9723">
            <v>39954.519999999997</v>
          </cell>
          <cell r="JB9723">
            <v>0</v>
          </cell>
          <cell r="KB9723">
            <v>0</v>
          </cell>
          <cell r="KC9723">
            <v>-8954.4399999999951</v>
          </cell>
        </row>
        <row r="9724">
          <cell r="GS9724">
            <v>21111</v>
          </cell>
          <cell r="GX9724">
            <v>39954.519999999997</v>
          </cell>
          <cell r="JB9724">
            <v>0</v>
          </cell>
          <cell r="KB9724">
            <v>0</v>
          </cell>
          <cell r="KC9724">
            <v>-19977.259999999998</v>
          </cell>
        </row>
        <row r="9725">
          <cell r="GS9725">
            <v>21111</v>
          </cell>
          <cell r="GX9725">
            <v>150000</v>
          </cell>
          <cell r="JB9725">
            <v>0</v>
          </cell>
          <cell r="KB9725">
            <v>0</v>
          </cell>
          <cell r="KC9725">
            <v>0</v>
          </cell>
        </row>
        <row r="9726">
          <cell r="GS9726">
            <v>21111</v>
          </cell>
          <cell r="GX9726">
            <v>39954.53</v>
          </cell>
          <cell r="JB9726">
            <v>0</v>
          </cell>
          <cell r="KB9726">
            <v>0</v>
          </cell>
          <cell r="KC9726">
            <v>-19977.259999999998</v>
          </cell>
        </row>
        <row r="9727">
          <cell r="GS9727">
            <v>21111</v>
          </cell>
          <cell r="GX9727">
            <v>39954.53</v>
          </cell>
          <cell r="JB9727">
            <v>0</v>
          </cell>
          <cell r="KB9727">
            <v>0</v>
          </cell>
          <cell r="KC9727">
            <v>-19977.259999999998</v>
          </cell>
        </row>
        <row r="9728">
          <cell r="GS9728">
            <v>21111</v>
          </cell>
          <cell r="GX9728">
            <v>39954.53</v>
          </cell>
          <cell r="JB9728">
            <v>0</v>
          </cell>
          <cell r="KB9728">
            <v>0</v>
          </cell>
          <cell r="KC9728">
            <v>-19977.259999999998</v>
          </cell>
        </row>
        <row r="9729">
          <cell r="GS9729">
            <v>21111</v>
          </cell>
          <cell r="GX9729">
            <v>0</v>
          </cell>
          <cell r="JB9729">
            <v>0</v>
          </cell>
          <cell r="KB9729">
            <v>0</v>
          </cell>
          <cell r="KC9729">
            <v>0</v>
          </cell>
        </row>
        <row r="9730">
          <cell r="GS9730">
            <v>21111</v>
          </cell>
          <cell r="GX9730">
            <v>0</v>
          </cell>
          <cell r="JB9730">
            <v>0</v>
          </cell>
          <cell r="KB9730">
            <v>0</v>
          </cell>
          <cell r="KC9730">
            <v>0</v>
          </cell>
        </row>
        <row r="9731">
          <cell r="GS9731">
            <v>21111</v>
          </cell>
          <cell r="GX9731">
            <v>0</v>
          </cell>
          <cell r="JB9731">
            <v>0</v>
          </cell>
          <cell r="KB9731">
            <v>0</v>
          </cell>
          <cell r="KC9731">
            <v>0</v>
          </cell>
        </row>
        <row r="9732">
          <cell r="GS9732">
            <v>21111</v>
          </cell>
          <cell r="GX9732">
            <v>0</v>
          </cell>
          <cell r="JB9732">
            <v>0</v>
          </cell>
          <cell r="KB9732">
            <v>0</v>
          </cell>
          <cell r="KC9732">
            <v>0</v>
          </cell>
        </row>
        <row r="9733">
          <cell r="GS9733">
            <v>21111</v>
          </cell>
          <cell r="GX9733">
            <v>0</v>
          </cell>
          <cell r="JB9733">
            <v>0</v>
          </cell>
          <cell r="KB9733">
            <v>0</v>
          </cell>
          <cell r="KC9733">
            <v>0</v>
          </cell>
        </row>
        <row r="9734">
          <cell r="GS9734">
            <v>21111</v>
          </cell>
          <cell r="GX9734">
            <v>0</v>
          </cell>
          <cell r="JB9734">
            <v>0</v>
          </cell>
          <cell r="KB9734">
            <v>0</v>
          </cell>
          <cell r="KC9734">
            <v>0</v>
          </cell>
        </row>
        <row r="9735">
          <cell r="GS9735">
            <v>21111</v>
          </cell>
          <cell r="GX9735">
            <v>0</v>
          </cell>
          <cell r="JB9735">
            <v>0</v>
          </cell>
          <cell r="KB9735">
            <v>0</v>
          </cell>
          <cell r="KC9735">
            <v>0</v>
          </cell>
        </row>
        <row r="9736">
          <cell r="GS9736">
            <v>21111</v>
          </cell>
          <cell r="GX9736">
            <v>0</v>
          </cell>
          <cell r="JB9736">
            <v>0</v>
          </cell>
          <cell r="KB9736">
            <v>0</v>
          </cell>
          <cell r="KC9736">
            <v>0</v>
          </cell>
        </row>
        <row r="9737">
          <cell r="GS9737">
            <v>21111</v>
          </cell>
          <cell r="GX9737">
            <v>0</v>
          </cell>
          <cell r="JB9737">
            <v>0</v>
          </cell>
          <cell r="KB9737">
            <v>0</v>
          </cell>
          <cell r="KC9737">
            <v>0</v>
          </cell>
        </row>
        <row r="9738">
          <cell r="GS9738">
            <v>21111</v>
          </cell>
          <cell r="GX9738">
            <v>0</v>
          </cell>
          <cell r="JB9738">
            <v>0</v>
          </cell>
          <cell r="KB9738">
            <v>0</v>
          </cell>
          <cell r="KC9738">
            <v>0</v>
          </cell>
        </row>
        <row r="9739">
          <cell r="GS9739">
            <v>21111</v>
          </cell>
          <cell r="GX9739">
            <v>0</v>
          </cell>
          <cell r="JB9739">
            <v>0</v>
          </cell>
          <cell r="KB9739">
            <v>0</v>
          </cell>
          <cell r="KC9739">
            <v>0</v>
          </cell>
        </row>
        <row r="9740">
          <cell r="GS9740">
            <v>21111</v>
          </cell>
          <cell r="GX9740">
            <v>0</v>
          </cell>
          <cell r="JB9740">
            <v>0</v>
          </cell>
          <cell r="KB9740">
            <v>0</v>
          </cell>
          <cell r="KC9740">
            <v>0</v>
          </cell>
        </row>
        <row r="9741">
          <cell r="GS9741">
            <v>21111</v>
          </cell>
          <cell r="GX9741">
            <v>0</v>
          </cell>
          <cell r="JB9741">
            <v>0</v>
          </cell>
          <cell r="KB9741">
            <v>0</v>
          </cell>
          <cell r="KC9741">
            <v>0</v>
          </cell>
        </row>
        <row r="9742">
          <cell r="GS9742">
            <v>21111</v>
          </cell>
          <cell r="GX9742">
            <v>0</v>
          </cell>
          <cell r="JB9742">
            <v>0</v>
          </cell>
          <cell r="KB9742">
            <v>0</v>
          </cell>
          <cell r="KC9742">
            <v>0</v>
          </cell>
        </row>
        <row r="9743">
          <cell r="GS9743">
            <v>21111</v>
          </cell>
          <cell r="GX9743">
            <v>0</v>
          </cell>
          <cell r="JB9743">
            <v>0</v>
          </cell>
          <cell r="KB9743">
            <v>0</v>
          </cell>
          <cell r="KC9743">
            <v>0</v>
          </cell>
        </row>
        <row r="9744">
          <cell r="GS9744">
            <v>21111</v>
          </cell>
          <cell r="GX9744">
            <v>0</v>
          </cell>
          <cell r="JB9744">
            <v>0</v>
          </cell>
          <cell r="KB9744">
            <v>0</v>
          </cell>
          <cell r="KC9744">
            <v>0</v>
          </cell>
        </row>
        <row r="9745">
          <cell r="GS9745">
            <v>21111</v>
          </cell>
          <cell r="GX9745">
            <v>0</v>
          </cell>
          <cell r="JB9745">
            <v>0</v>
          </cell>
          <cell r="KB9745">
            <v>0</v>
          </cell>
          <cell r="KC9745">
            <v>0</v>
          </cell>
        </row>
        <row r="9746">
          <cell r="GS9746">
            <v>21111</v>
          </cell>
          <cell r="GX9746">
            <v>0</v>
          </cell>
          <cell r="JB9746">
            <v>0</v>
          </cell>
          <cell r="KB9746">
            <v>0</v>
          </cell>
          <cell r="KC9746">
            <v>0</v>
          </cell>
        </row>
        <row r="9747">
          <cell r="GS9747">
            <v>21111</v>
          </cell>
          <cell r="GX9747">
            <v>0</v>
          </cell>
          <cell r="JB9747">
            <v>0</v>
          </cell>
          <cell r="KB9747">
            <v>0</v>
          </cell>
          <cell r="KC9747">
            <v>0</v>
          </cell>
        </row>
        <row r="9748">
          <cell r="GS9748">
            <v>21111</v>
          </cell>
          <cell r="GX9748">
            <v>0</v>
          </cell>
          <cell r="JB9748">
            <v>0</v>
          </cell>
          <cell r="KB9748">
            <v>0</v>
          </cell>
          <cell r="KC9748">
            <v>0</v>
          </cell>
        </row>
        <row r="9749">
          <cell r="GS9749">
            <v>21111</v>
          </cell>
          <cell r="GX9749">
            <v>0</v>
          </cell>
          <cell r="JB9749">
            <v>0</v>
          </cell>
          <cell r="KB9749">
            <v>0</v>
          </cell>
          <cell r="KC9749">
            <v>10000</v>
          </cell>
        </row>
        <row r="9750">
          <cell r="GS9750">
            <v>21111</v>
          </cell>
          <cell r="GX9750">
            <v>0</v>
          </cell>
          <cell r="JB9750">
            <v>0</v>
          </cell>
          <cell r="KB9750">
            <v>0</v>
          </cell>
          <cell r="KC9750">
            <v>0</v>
          </cell>
        </row>
        <row r="9751">
          <cell r="GS9751">
            <v>21111</v>
          </cell>
          <cell r="GX9751">
            <v>0</v>
          </cell>
          <cell r="JB9751">
            <v>427015</v>
          </cell>
          <cell r="KB9751">
            <v>427015</v>
          </cell>
          <cell r="KC9751">
            <v>427015</v>
          </cell>
        </row>
        <row r="9752">
          <cell r="GS9752">
            <v>21111</v>
          </cell>
          <cell r="GX9752">
            <v>0</v>
          </cell>
          <cell r="JB9752">
            <v>0</v>
          </cell>
          <cell r="KB9752">
            <v>0</v>
          </cell>
          <cell r="KC9752">
            <v>0</v>
          </cell>
        </row>
        <row r="9753">
          <cell r="GS9753">
            <v>21111</v>
          </cell>
          <cell r="GX9753">
            <v>0</v>
          </cell>
          <cell r="JB9753">
            <v>0</v>
          </cell>
          <cell r="KB9753">
            <v>0</v>
          </cell>
          <cell r="KC9753">
            <v>0</v>
          </cell>
        </row>
        <row r="9754">
          <cell r="GS9754">
            <v>21111</v>
          </cell>
          <cell r="GX9754">
            <v>0</v>
          </cell>
          <cell r="JB9754">
            <v>0</v>
          </cell>
          <cell r="KB9754">
            <v>0</v>
          </cell>
          <cell r="KC9754">
            <v>0</v>
          </cell>
        </row>
        <row r="9755">
          <cell r="GS9755">
            <v>21111</v>
          </cell>
          <cell r="GX9755">
            <v>0</v>
          </cell>
          <cell r="JB9755">
            <v>0</v>
          </cell>
          <cell r="KB9755">
            <v>0</v>
          </cell>
          <cell r="KC9755">
            <v>0</v>
          </cell>
        </row>
        <row r="9756">
          <cell r="GS9756">
            <v>21111</v>
          </cell>
          <cell r="GX9756">
            <v>0</v>
          </cell>
          <cell r="JB9756">
            <v>0</v>
          </cell>
          <cell r="KB9756">
            <v>0</v>
          </cell>
          <cell r="KC9756">
            <v>0</v>
          </cell>
        </row>
        <row r="9757">
          <cell r="GS9757">
            <v>21111</v>
          </cell>
          <cell r="GX9757">
            <v>0</v>
          </cell>
          <cell r="JB9757">
            <v>0</v>
          </cell>
          <cell r="KB9757">
            <v>0</v>
          </cell>
          <cell r="KC9757">
            <v>0</v>
          </cell>
        </row>
        <row r="9758">
          <cell r="GS9758">
            <v>21111</v>
          </cell>
          <cell r="GX9758">
            <v>0</v>
          </cell>
          <cell r="JB9758">
            <v>0</v>
          </cell>
          <cell r="KB9758">
            <v>0</v>
          </cell>
          <cell r="KC9758">
            <v>0</v>
          </cell>
        </row>
        <row r="9759">
          <cell r="GS9759">
            <v>21111</v>
          </cell>
          <cell r="GX9759">
            <v>0</v>
          </cell>
          <cell r="JB9759">
            <v>0</v>
          </cell>
          <cell r="KB9759">
            <v>0</v>
          </cell>
          <cell r="KC9759">
            <v>0</v>
          </cell>
        </row>
        <row r="9760">
          <cell r="GS9760">
            <v>21111</v>
          </cell>
          <cell r="GX9760">
            <v>0</v>
          </cell>
          <cell r="JB9760">
            <v>0</v>
          </cell>
          <cell r="KB9760">
            <v>0</v>
          </cell>
          <cell r="KC9760">
            <v>0</v>
          </cell>
        </row>
        <row r="9761">
          <cell r="GS9761">
            <v>21111</v>
          </cell>
          <cell r="GX9761">
            <v>0</v>
          </cell>
          <cell r="JB9761">
            <v>0</v>
          </cell>
          <cell r="KB9761">
            <v>0</v>
          </cell>
          <cell r="KC9761">
            <v>0</v>
          </cell>
        </row>
        <row r="9762">
          <cell r="GS9762">
            <v>21111</v>
          </cell>
          <cell r="GX9762">
            <v>0</v>
          </cell>
          <cell r="JB9762">
            <v>0</v>
          </cell>
          <cell r="KB9762">
            <v>0</v>
          </cell>
          <cell r="KC9762">
            <v>0</v>
          </cell>
        </row>
        <row r="9763">
          <cell r="GS9763">
            <v>21111</v>
          </cell>
          <cell r="GX9763">
            <v>0</v>
          </cell>
          <cell r="JB9763">
            <v>0</v>
          </cell>
          <cell r="KB9763">
            <v>0</v>
          </cell>
          <cell r="KC9763">
            <v>0</v>
          </cell>
        </row>
        <row r="9764">
          <cell r="GS9764">
            <v>21111</v>
          </cell>
          <cell r="GX9764">
            <v>0</v>
          </cell>
          <cell r="JB9764">
            <v>0</v>
          </cell>
          <cell r="KB9764">
            <v>0</v>
          </cell>
          <cell r="KC9764">
            <v>0</v>
          </cell>
        </row>
        <row r="9765">
          <cell r="GS9765">
            <v>21111</v>
          </cell>
          <cell r="GX9765">
            <v>0</v>
          </cell>
          <cell r="JB9765">
            <v>0</v>
          </cell>
          <cell r="KB9765">
            <v>0</v>
          </cell>
          <cell r="KC9765">
            <v>0</v>
          </cell>
        </row>
        <row r="9766">
          <cell r="GS9766">
            <v>21111</v>
          </cell>
          <cell r="GX9766">
            <v>0</v>
          </cell>
          <cell r="JB9766">
            <v>0</v>
          </cell>
          <cell r="KB9766">
            <v>0</v>
          </cell>
          <cell r="KC9766">
            <v>8500</v>
          </cell>
        </row>
        <row r="9767">
          <cell r="GS9767">
            <v>21111</v>
          </cell>
          <cell r="GX9767">
            <v>0</v>
          </cell>
          <cell r="JB9767">
            <v>0</v>
          </cell>
          <cell r="KB9767">
            <v>0</v>
          </cell>
          <cell r="KC9767">
            <v>12000</v>
          </cell>
        </row>
        <row r="9768">
          <cell r="GS9768">
            <v>21111</v>
          </cell>
          <cell r="GX9768">
            <v>0</v>
          </cell>
          <cell r="JB9768">
            <v>0</v>
          </cell>
          <cell r="KB9768">
            <v>0</v>
          </cell>
          <cell r="KC9768">
            <v>3500</v>
          </cell>
        </row>
        <row r="9769">
          <cell r="GS9769">
            <v>21111</v>
          </cell>
          <cell r="GX9769">
            <v>0</v>
          </cell>
          <cell r="JB9769">
            <v>0</v>
          </cell>
          <cell r="KB9769">
            <v>0</v>
          </cell>
          <cell r="KC9769">
            <v>0</v>
          </cell>
        </row>
        <row r="9770">
          <cell r="GS9770">
            <v>21111</v>
          </cell>
          <cell r="GX9770">
            <v>0</v>
          </cell>
          <cell r="JB9770">
            <v>0</v>
          </cell>
          <cell r="KB9770">
            <v>0</v>
          </cell>
          <cell r="KC9770">
            <v>0</v>
          </cell>
        </row>
        <row r="9771">
          <cell r="GS9771">
            <v>21111</v>
          </cell>
          <cell r="GX9771">
            <v>0</v>
          </cell>
          <cell r="JB9771">
            <v>0</v>
          </cell>
          <cell r="KB9771">
            <v>0</v>
          </cell>
          <cell r="KC9771">
            <v>0</v>
          </cell>
        </row>
        <row r="9772">
          <cell r="GS9772">
            <v>21111</v>
          </cell>
          <cell r="GX9772">
            <v>0</v>
          </cell>
          <cell r="JB9772">
            <v>0</v>
          </cell>
          <cell r="KB9772">
            <v>0</v>
          </cell>
          <cell r="KC9772">
            <v>0</v>
          </cell>
        </row>
        <row r="9773">
          <cell r="GS9773">
            <v>21111</v>
          </cell>
          <cell r="GX9773">
            <v>0</v>
          </cell>
          <cell r="JB9773">
            <v>0</v>
          </cell>
          <cell r="KB9773">
            <v>0</v>
          </cell>
          <cell r="KC9773">
            <v>0</v>
          </cell>
        </row>
        <row r="9774">
          <cell r="GS9774">
            <v>21111</v>
          </cell>
          <cell r="GX9774">
            <v>0</v>
          </cell>
          <cell r="JB9774">
            <v>0</v>
          </cell>
          <cell r="KB9774">
            <v>0</v>
          </cell>
          <cell r="KC9774">
            <v>0</v>
          </cell>
        </row>
        <row r="9775">
          <cell r="GS9775">
            <v>21111</v>
          </cell>
          <cell r="GX9775">
            <v>0</v>
          </cell>
          <cell r="JB9775">
            <v>0</v>
          </cell>
          <cell r="KB9775">
            <v>0</v>
          </cell>
          <cell r="KC9775">
            <v>0</v>
          </cell>
        </row>
        <row r="9776">
          <cell r="GS9776">
            <v>21111</v>
          </cell>
          <cell r="GX9776">
            <v>0</v>
          </cell>
          <cell r="JB9776">
            <v>0</v>
          </cell>
          <cell r="KB9776">
            <v>0</v>
          </cell>
          <cell r="KC9776">
            <v>0</v>
          </cell>
        </row>
        <row r="9777">
          <cell r="GS9777">
            <v>21111</v>
          </cell>
          <cell r="GX9777">
            <v>0</v>
          </cell>
          <cell r="JB9777">
            <v>0</v>
          </cell>
          <cell r="KB9777">
            <v>0</v>
          </cell>
          <cell r="KC9777">
            <v>0</v>
          </cell>
        </row>
        <row r="9778">
          <cell r="GS9778">
            <v>21111</v>
          </cell>
          <cell r="GX9778">
            <v>0</v>
          </cell>
          <cell r="JB9778">
            <v>0</v>
          </cell>
          <cell r="KB9778">
            <v>0</v>
          </cell>
          <cell r="KC9778">
            <v>0</v>
          </cell>
        </row>
        <row r="9779">
          <cell r="GS9779">
            <v>21111</v>
          </cell>
          <cell r="GX9779">
            <v>0</v>
          </cell>
          <cell r="JB9779">
            <v>0</v>
          </cell>
          <cell r="KB9779">
            <v>0</v>
          </cell>
          <cell r="KC9779">
            <v>0</v>
          </cell>
        </row>
        <row r="9780">
          <cell r="GS9780">
            <v>21111</v>
          </cell>
          <cell r="GX9780">
            <v>0</v>
          </cell>
          <cell r="JB9780">
            <v>0</v>
          </cell>
          <cell r="KB9780">
            <v>0</v>
          </cell>
          <cell r="KC9780">
            <v>0</v>
          </cell>
        </row>
        <row r="9781">
          <cell r="GS9781">
            <v>21111</v>
          </cell>
          <cell r="GX9781">
            <v>0</v>
          </cell>
          <cell r="JB9781">
            <v>0</v>
          </cell>
          <cell r="KB9781">
            <v>0</v>
          </cell>
          <cell r="KC9781">
            <v>0</v>
          </cell>
        </row>
        <row r="9782">
          <cell r="GS9782">
            <v>21111</v>
          </cell>
          <cell r="GX9782">
            <v>0</v>
          </cell>
          <cell r="JB9782">
            <v>0</v>
          </cell>
          <cell r="KB9782">
            <v>0</v>
          </cell>
          <cell r="KC9782">
            <v>0</v>
          </cell>
        </row>
        <row r="9783">
          <cell r="GS9783">
            <v>21111</v>
          </cell>
          <cell r="GX9783">
            <v>0</v>
          </cell>
          <cell r="JB9783">
            <v>0</v>
          </cell>
          <cell r="KB9783">
            <v>0</v>
          </cell>
          <cell r="KC9783">
            <v>0</v>
          </cell>
        </row>
        <row r="9784">
          <cell r="GS9784">
            <v>21111</v>
          </cell>
          <cell r="GX9784">
            <v>0</v>
          </cell>
          <cell r="JB9784">
            <v>0</v>
          </cell>
          <cell r="KB9784">
            <v>0</v>
          </cell>
          <cell r="KC9784">
            <v>0</v>
          </cell>
        </row>
        <row r="9785">
          <cell r="GS9785">
            <v>21111</v>
          </cell>
          <cell r="GX9785">
            <v>0</v>
          </cell>
          <cell r="JB9785">
            <v>0</v>
          </cell>
          <cell r="KB9785">
            <v>0</v>
          </cell>
          <cell r="KC9785">
            <v>12000</v>
          </cell>
        </row>
        <row r="9786">
          <cell r="GS9786">
            <v>21111</v>
          </cell>
          <cell r="GX9786">
            <v>0</v>
          </cell>
          <cell r="JB9786">
            <v>0</v>
          </cell>
          <cell r="KB9786">
            <v>0</v>
          </cell>
          <cell r="KC9786">
            <v>12000</v>
          </cell>
        </row>
        <row r="9787">
          <cell r="GS9787">
            <v>21111</v>
          </cell>
          <cell r="GX9787">
            <v>0</v>
          </cell>
          <cell r="JB9787">
            <v>0</v>
          </cell>
          <cell r="KB9787">
            <v>0</v>
          </cell>
          <cell r="KC9787">
            <v>0</v>
          </cell>
        </row>
        <row r="9788">
          <cell r="GS9788">
            <v>21111</v>
          </cell>
          <cell r="GX9788">
            <v>0</v>
          </cell>
          <cell r="JB9788">
            <v>0</v>
          </cell>
          <cell r="KB9788">
            <v>0</v>
          </cell>
          <cell r="KC9788">
            <v>0</v>
          </cell>
        </row>
        <row r="9789">
          <cell r="GS9789">
            <v>21111</v>
          </cell>
          <cell r="GX9789">
            <v>0</v>
          </cell>
          <cell r="JB9789">
            <v>0</v>
          </cell>
          <cell r="KB9789">
            <v>0</v>
          </cell>
          <cell r="KC9789">
            <v>0</v>
          </cell>
        </row>
        <row r="9790">
          <cell r="GS9790">
            <v>21111</v>
          </cell>
          <cell r="GX9790">
            <v>0</v>
          </cell>
          <cell r="JB9790">
            <v>379954</v>
          </cell>
          <cell r="KB9790">
            <v>379954</v>
          </cell>
          <cell r="KC9790">
            <v>379954</v>
          </cell>
        </row>
        <row r="9791">
          <cell r="GS9791">
            <v>21111</v>
          </cell>
          <cell r="GX9791">
            <v>0</v>
          </cell>
          <cell r="JB9791">
            <v>0</v>
          </cell>
          <cell r="KB9791">
            <v>0</v>
          </cell>
          <cell r="KC9791">
            <v>0</v>
          </cell>
        </row>
        <row r="9792">
          <cell r="GS9792">
            <v>21111</v>
          </cell>
          <cell r="GX9792">
            <v>0</v>
          </cell>
          <cell r="JB9792">
            <v>0</v>
          </cell>
          <cell r="KB9792">
            <v>0</v>
          </cell>
          <cell r="KC9792">
            <v>0</v>
          </cell>
        </row>
        <row r="9793">
          <cell r="GS9793">
            <v>21111</v>
          </cell>
          <cell r="GX9793">
            <v>0</v>
          </cell>
          <cell r="JB9793">
            <v>0</v>
          </cell>
          <cell r="KB9793">
            <v>0</v>
          </cell>
          <cell r="KC9793">
            <v>0</v>
          </cell>
        </row>
        <row r="9794">
          <cell r="GS9794">
            <v>21111</v>
          </cell>
          <cell r="GX9794">
            <v>0</v>
          </cell>
          <cell r="JB9794">
            <v>0</v>
          </cell>
          <cell r="KB9794">
            <v>0</v>
          </cell>
          <cell r="KC9794">
            <v>0</v>
          </cell>
        </row>
        <row r="9795">
          <cell r="GS9795">
            <v>21111</v>
          </cell>
          <cell r="GX9795">
            <v>0</v>
          </cell>
          <cell r="JB9795">
            <v>0</v>
          </cell>
          <cell r="KB9795">
            <v>0</v>
          </cell>
          <cell r="KC9795">
            <v>0</v>
          </cell>
        </row>
        <row r="9796">
          <cell r="GS9796">
            <v>21111</v>
          </cell>
          <cell r="GX9796">
            <v>0</v>
          </cell>
          <cell r="JB9796">
            <v>0</v>
          </cell>
          <cell r="KB9796">
            <v>0</v>
          </cell>
          <cell r="KC9796">
            <v>0</v>
          </cell>
        </row>
        <row r="9797">
          <cell r="GS9797">
            <v>21111</v>
          </cell>
          <cell r="GX9797">
            <v>0</v>
          </cell>
          <cell r="JB9797">
            <v>0</v>
          </cell>
          <cell r="KB9797">
            <v>0</v>
          </cell>
          <cell r="KC9797">
            <v>0</v>
          </cell>
        </row>
        <row r="9798">
          <cell r="GS9798">
            <v>21111</v>
          </cell>
          <cell r="GX9798">
            <v>0</v>
          </cell>
          <cell r="JB9798">
            <v>0</v>
          </cell>
          <cell r="KB9798">
            <v>0</v>
          </cell>
          <cell r="KC9798">
            <v>0</v>
          </cell>
        </row>
        <row r="9799">
          <cell r="GS9799">
            <v>21111</v>
          </cell>
          <cell r="GX9799">
            <v>0</v>
          </cell>
          <cell r="JB9799">
            <v>0</v>
          </cell>
          <cell r="KB9799">
            <v>0</v>
          </cell>
          <cell r="KC9799">
            <v>0</v>
          </cell>
        </row>
        <row r="9800">
          <cell r="GS9800">
            <v>21111</v>
          </cell>
          <cell r="GX9800">
            <v>0</v>
          </cell>
          <cell r="JB9800">
            <v>0</v>
          </cell>
          <cell r="KB9800">
            <v>0</v>
          </cell>
          <cell r="KC9800">
            <v>0</v>
          </cell>
        </row>
        <row r="9801">
          <cell r="GS9801">
            <v>21111</v>
          </cell>
          <cell r="GX9801">
            <v>0</v>
          </cell>
          <cell r="JB9801">
            <v>0</v>
          </cell>
          <cell r="KB9801">
            <v>0</v>
          </cell>
          <cell r="KC9801">
            <v>0</v>
          </cell>
        </row>
        <row r="9802">
          <cell r="GS9802">
            <v>21111</v>
          </cell>
          <cell r="GX9802">
            <v>0</v>
          </cell>
          <cell r="JB9802">
            <v>0</v>
          </cell>
          <cell r="KB9802">
            <v>0</v>
          </cell>
          <cell r="KC9802">
            <v>0</v>
          </cell>
        </row>
        <row r="9803">
          <cell r="GS9803">
            <v>21111</v>
          </cell>
          <cell r="GX9803">
            <v>0</v>
          </cell>
          <cell r="JB9803">
            <v>0</v>
          </cell>
          <cell r="KB9803">
            <v>0</v>
          </cell>
          <cell r="KC9803">
            <v>0</v>
          </cell>
        </row>
        <row r="9804">
          <cell r="GS9804">
            <v>21111</v>
          </cell>
          <cell r="GX9804">
            <v>0</v>
          </cell>
          <cell r="JB9804">
            <v>0</v>
          </cell>
          <cell r="KB9804">
            <v>0</v>
          </cell>
          <cell r="KC9804">
            <v>0</v>
          </cell>
        </row>
        <row r="9805">
          <cell r="GS9805">
            <v>21111</v>
          </cell>
          <cell r="GX9805">
            <v>0</v>
          </cell>
          <cell r="JB9805">
            <v>0</v>
          </cell>
          <cell r="KB9805">
            <v>0</v>
          </cell>
          <cell r="KC9805">
            <v>12000</v>
          </cell>
        </row>
        <row r="9806">
          <cell r="GS9806">
            <v>21111</v>
          </cell>
          <cell r="GX9806">
            <v>0</v>
          </cell>
          <cell r="JB9806">
            <v>0</v>
          </cell>
          <cell r="KB9806">
            <v>0</v>
          </cell>
          <cell r="KC9806">
            <v>12000</v>
          </cell>
        </row>
        <row r="9807">
          <cell r="GS9807">
            <v>21111</v>
          </cell>
          <cell r="GX9807">
            <v>0</v>
          </cell>
          <cell r="JB9807">
            <v>0</v>
          </cell>
          <cell r="KB9807">
            <v>0</v>
          </cell>
          <cell r="KC9807">
            <v>0</v>
          </cell>
        </row>
        <row r="9808">
          <cell r="GS9808">
            <v>21111</v>
          </cell>
          <cell r="GX9808">
            <v>0</v>
          </cell>
          <cell r="JB9808">
            <v>350000</v>
          </cell>
          <cell r="KB9808">
            <v>350000</v>
          </cell>
          <cell r="KC9808">
            <v>350000</v>
          </cell>
        </row>
        <row r="9809">
          <cell r="GS9809">
            <v>21111</v>
          </cell>
          <cell r="GX9809">
            <v>0</v>
          </cell>
          <cell r="JB9809">
            <v>0</v>
          </cell>
          <cell r="KB9809">
            <v>0</v>
          </cell>
          <cell r="KC9809">
            <v>0</v>
          </cell>
        </row>
        <row r="9810">
          <cell r="GS9810">
            <v>21111</v>
          </cell>
          <cell r="GX9810">
            <v>0</v>
          </cell>
          <cell r="JB9810">
            <v>0</v>
          </cell>
          <cell r="KB9810">
            <v>0</v>
          </cell>
          <cell r="KC9810">
            <v>0</v>
          </cell>
        </row>
        <row r="9811">
          <cell r="GS9811">
            <v>21111</v>
          </cell>
          <cell r="GX9811">
            <v>0</v>
          </cell>
          <cell r="JB9811">
            <v>0</v>
          </cell>
          <cell r="KB9811">
            <v>0</v>
          </cell>
          <cell r="KC9811">
            <v>0</v>
          </cell>
        </row>
        <row r="9812">
          <cell r="GS9812">
            <v>21111</v>
          </cell>
          <cell r="GX9812">
            <v>0</v>
          </cell>
          <cell r="JB9812">
            <v>0</v>
          </cell>
          <cell r="KB9812">
            <v>0</v>
          </cell>
          <cell r="KC9812">
            <v>0</v>
          </cell>
        </row>
        <row r="9813">
          <cell r="GS9813">
            <v>21111</v>
          </cell>
          <cell r="GX9813">
            <v>0</v>
          </cell>
          <cell r="JB9813">
            <v>0</v>
          </cell>
          <cell r="KB9813">
            <v>0</v>
          </cell>
          <cell r="KC9813">
            <v>0</v>
          </cell>
        </row>
        <row r="9814">
          <cell r="GS9814">
            <v>21111</v>
          </cell>
          <cell r="GX9814">
            <v>0</v>
          </cell>
          <cell r="JB9814">
            <v>0</v>
          </cell>
          <cell r="KB9814">
            <v>0</v>
          </cell>
          <cell r="KC9814">
            <v>0</v>
          </cell>
        </row>
        <row r="9815">
          <cell r="GS9815">
            <v>21111</v>
          </cell>
          <cell r="GX9815">
            <v>0</v>
          </cell>
          <cell r="JB9815">
            <v>0</v>
          </cell>
          <cell r="KB9815">
            <v>0</v>
          </cell>
          <cell r="KC9815">
            <v>0</v>
          </cell>
        </row>
        <row r="9816">
          <cell r="GS9816">
            <v>21111</v>
          </cell>
          <cell r="GX9816">
            <v>0</v>
          </cell>
          <cell r="JB9816">
            <v>0</v>
          </cell>
          <cell r="KB9816">
            <v>0</v>
          </cell>
          <cell r="KC9816">
            <v>0</v>
          </cell>
        </row>
        <row r="9817">
          <cell r="GS9817">
            <v>21111</v>
          </cell>
          <cell r="GX9817">
            <v>0</v>
          </cell>
          <cell r="JB9817">
            <v>0</v>
          </cell>
          <cell r="KB9817">
            <v>0</v>
          </cell>
          <cell r="KC9817">
            <v>0</v>
          </cell>
        </row>
        <row r="9818">
          <cell r="GS9818">
            <v>21111</v>
          </cell>
          <cell r="GX9818">
            <v>0</v>
          </cell>
          <cell r="JB9818">
            <v>0</v>
          </cell>
          <cell r="KB9818">
            <v>0</v>
          </cell>
          <cell r="KC9818">
            <v>0</v>
          </cell>
        </row>
        <row r="9819">
          <cell r="GS9819">
            <v>21111</v>
          </cell>
          <cell r="GX9819">
            <v>0</v>
          </cell>
          <cell r="JB9819">
            <v>0</v>
          </cell>
          <cell r="KB9819">
            <v>0</v>
          </cell>
          <cell r="KC9819">
            <v>0</v>
          </cell>
        </row>
        <row r="9820">
          <cell r="GS9820">
            <v>21111</v>
          </cell>
          <cell r="GX9820">
            <v>0</v>
          </cell>
          <cell r="JB9820">
            <v>0</v>
          </cell>
          <cell r="KB9820">
            <v>0</v>
          </cell>
          <cell r="KC9820">
            <v>0</v>
          </cell>
        </row>
        <row r="9821">
          <cell r="GS9821">
            <v>21111</v>
          </cell>
          <cell r="GX9821">
            <v>0</v>
          </cell>
          <cell r="JB9821">
            <v>0</v>
          </cell>
          <cell r="KB9821">
            <v>0</v>
          </cell>
          <cell r="KC9821">
            <v>0</v>
          </cell>
        </row>
        <row r="9822">
          <cell r="GS9822">
            <v>21111</v>
          </cell>
          <cell r="GX9822">
            <v>0</v>
          </cell>
          <cell r="JB9822">
            <v>0</v>
          </cell>
          <cell r="KB9822">
            <v>0</v>
          </cell>
          <cell r="KC9822">
            <v>0</v>
          </cell>
        </row>
        <row r="9823">
          <cell r="GS9823">
            <v>21111</v>
          </cell>
          <cell r="GX9823">
            <v>0</v>
          </cell>
          <cell r="JB9823">
            <v>0</v>
          </cell>
          <cell r="KB9823">
            <v>0</v>
          </cell>
          <cell r="KC9823">
            <v>12000</v>
          </cell>
        </row>
        <row r="9824">
          <cell r="GS9824">
            <v>21111</v>
          </cell>
          <cell r="GX9824">
            <v>0</v>
          </cell>
          <cell r="JB9824">
            <v>0</v>
          </cell>
          <cell r="KB9824">
            <v>0</v>
          </cell>
          <cell r="KC9824">
            <v>12000</v>
          </cell>
        </row>
        <row r="9825">
          <cell r="GS9825">
            <v>21111</v>
          </cell>
          <cell r="GX9825">
            <v>0</v>
          </cell>
          <cell r="JB9825">
            <v>0</v>
          </cell>
          <cell r="KB9825">
            <v>0</v>
          </cell>
          <cell r="KC9825">
            <v>0</v>
          </cell>
        </row>
        <row r="9826">
          <cell r="GS9826">
            <v>21111</v>
          </cell>
          <cell r="GX9826">
            <v>0</v>
          </cell>
          <cell r="JB9826">
            <v>0</v>
          </cell>
          <cell r="KB9826">
            <v>0</v>
          </cell>
          <cell r="KC9826">
            <v>0</v>
          </cell>
        </row>
        <row r="9827">
          <cell r="GS9827">
            <v>21111</v>
          </cell>
          <cell r="GX9827">
            <v>0</v>
          </cell>
          <cell r="JB9827">
            <v>0</v>
          </cell>
          <cell r="KB9827">
            <v>0</v>
          </cell>
          <cell r="KC9827">
            <v>128818</v>
          </cell>
        </row>
        <row r="9828">
          <cell r="GS9828">
            <v>21111</v>
          </cell>
          <cell r="GX9828">
            <v>0</v>
          </cell>
          <cell r="JB9828">
            <v>0</v>
          </cell>
          <cell r="KB9828">
            <v>0</v>
          </cell>
          <cell r="KC9828">
            <v>0</v>
          </cell>
        </row>
        <row r="9829">
          <cell r="GS9829">
            <v>21111</v>
          </cell>
          <cell r="GX9829">
            <v>0</v>
          </cell>
          <cell r="JB9829">
            <v>0</v>
          </cell>
          <cell r="KB9829">
            <v>0</v>
          </cell>
          <cell r="KC9829">
            <v>12000</v>
          </cell>
        </row>
        <row r="9830">
          <cell r="GS9830">
            <v>21111</v>
          </cell>
          <cell r="GX9830">
            <v>0</v>
          </cell>
          <cell r="JB9830">
            <v>0</v>
          </cell>
          <cell r="KB9830">
            <v>0</v>
          </cell>
          <cell r="KC9830">
            <v>12000</v>
          </cell>
        </row>
        <row r="9831">
          <cell r="GS9831">
            <v>21111</v>
          </cell>
          <cell r="GX9831">
            <v>0</v>
          </cell>
          <cell r="JB9831">
            <v>0</v>
          </cell>
          <cell r="KB9831">
            <v>0</v>
          </cell>
          <cell r="KC9831">
            <v>2000000</v>
          </cell>
        </row>
        <row r="9832">
          <cell r="GS9832">
            <v>21111</v>
          </cell>
          <cell r="GX9832">
            <v>0</v>
          </cell>
          <cell r="JB9832">
            <v>0</v>
          </cell>
          <cell r="KB9832">
            <v>0</v>
          </cell>
          <cell r="KC9832">
            <v>383846.32</v>
          </cell>
        </row>
        <row r="9833">
          <cell r="GS9833">
            <v>21111</v>
          </cell>
          <cell r="GX9833">
            <v>0</v>
          </cell>
          <cell r="JB9833">
            <v>0</v>
          </cell>
          <cell r="KB9833">
            <v>0</v>
          </cell>
          <cell r="KC9833">
            <v>1616153.68</v>
          </cell>
        </row>
        <row r="9834">
          <cell r="GS9834">
            <v>21111</v>
          </cell>
          <cell r="GX9834">
            <v>0</v>
          </cell>
          <cell r="JB9834">
            <v>0</v>
          </cell>
          <cell r="KB9834">
            <v>0</v>
          </cell>
          <cell r="KC9834">
            <v>0</v>
          </cell>
        </row>
        <row r="9835">
          <cell r="GS9835">
            <v>21111</v>
          </cell>
          <cell r="GX9835">
            <v>0</v>
          </cell>
          <cell r="JB9835">
            <v>0</v>
          </cell>
          <cell r="KB9835">
            <v>0</v>
          </cell>
          <cell r="KC9835">
            <v>0</v>
          </cell>
        </row>
        <row r="9836">
          <cell r="GS9836">
            <v>21111</v>
          </cell>
          <cell r="GX9836">
            <v>0</v>
          </cell>
          <cell r="JB9836">
            <v>0</v>
          </cell>
          <cell r="KB9836">
            <v>0</v>
          </cell>
          <cell r="KC9836">
            <v>0</v>
          </cell>
        </row>
        <row r="9837">
          <cell r="GS9837">
            <v>21111</v>
          </cell>
          <cell r="GX9837">
            <v>0</v>
          </cell>
          <cell r="JB9837">
            <v>0</v>
          </cell>
          <cell r="KB9837">
            <v>0</v>
          </cell>
          <cell r="KC9837">
            <v>0</v>
          </cell>
        </row>
        <row r="9838">
          <cell r="GS9838">
            <v>21111</v>
          </cell>
          <cell r="GX9838">
            <v>0</v>
          </cell>
          <cell r="JB9838">
            <v>0</v>
          </cell>
          <cell r="KB9838">
            <v>0</v>
          </cell>
          <cell r="KC9838">
            <v>0</v>
          </cell>
        </row>
        <row r="9839">
          <cell r="GS9839">
            <v>21111</v>
          </cell>
          <cell r="GX9839">
            <v>0</v>
          </cell>
          <cell r="JB9839">
            <v>0</v>
          </cell>
          <cell r="KB9839">
            <v>0</v>
          </cell>
          <cell r="KC9839">
            <v>0</v>
          </cell>
        </row>
        <row r="9840">
          <cell r="GS9840">
            <v>21111</v>
          </cell>
          <cell r="GX9840">
            <v>0</v>
          </cell>
          <cell r="JB9840">
            <v>0</v>
          </cell>
          <cell r="KB9840">
            <v>0</v>
          </cell>
          <cell r="KC9840">
            <v>0</v>
          </cell>
        </row>
        <row r="9841">
          <cell r="GS9841">
            <v>21111</v>
          </cell>
          <cell r="GX9841">
            <v>0</v>
          </cell>
          <cell r="JB9841">
            <v>0</v>
          </cell>
          <cell r="KB9841">
            <v>0</v>
          </cell>
          <cell r="KC9841">
            <v>0</v>
          </cell>
        </row>
        <row r="9842">
          <cell r="GS9842">
            <v>21111</v>
          </cell>
          <cell r="GX9842">
            <v>0</v>
          </cell>
          <cell r="JB9842">
            <v>0</v>
          </cell>
          <cell r="KB9842">
            <v>0</v>
          </cell>
          <cell r="KC9842">
            <v>0</v>
          </cell>
        </row>
        <row r="9843">
          <cell r="GS9843">
            <v>21111</v>
          </cell>
          <cell r="GX9843">
            <v>0</v>
          </cell>
          <cell r="JB9843">
            <v>0</v>
          </cell>
          <cell r="KB9843">
            <v>0</v>
          </cell>
          <cell r="KC9843">
            <v>0</v>
          </cell>
        </row>
        <row r="9844">
          <cell r="GS9844">
            <v>21111</v>
          </cell>
          <cell r="GX9844">
            <v>0</v>
          </cell>
          <cell r="JB9844">
            <v>0</v>
          </cell>
          <cell r="KB9844">
            <v>0</v>
          </cell>
          <cell r="KC9844">
            <v>0</v>
          </cell>
        </row>
        <row r="9845">
          <cell r="GS9845">
            <v>21111</v>
          </cell>
          <cell r="GX9845">
            <v>0</v>
          </cell>
          <cell r="JB9845">
            <v>0</v>
          </cell>
          <cell r="KB9845">
            <v>0</v>
          </cell>
          <cell r="KC9845">
            <v>0</v>
          </cell>
        </row>
        <row r="9846">
          <cell r="GS9846">
            <v>21111</v>
          </cell>
          <cell r="GX9846">
            <v>0</v>
          </cell>
          <cell r="JB9846">
            <v>0</v>
          </cell>
          <cell r="KB9846">
            <v>0</v>
          </cell>
          <cell r="KC9846">
            <v>0</v>
          </cell>
        </row>
        <row r="9847">
          <cell r="GS9847">
            <v>21111</v>
          </cell>
          <cell r="GX9847">
            <v>0</v>
          </cell>
          <cell r="JB9847">
            <v>0</v>
          </cell>
          <cell r="KB9847">
            <v>0</v>
          </cell>
          <cell r="KC9847">
            <v>0</v>
          </cell>
        </row>
        <row r="9848">
          <cell r="GS9848">
            <v>21111</v>
          </cell>
          <cell r="GX9848">
            <v>0</v>
          </cell>
          <cell r="JB9848">
            <v>0</v>
          </cell>
          <cell r="KB9848">
            <v>0</v>
          </cell>
          <cell r="KC9848">
            <v>0</v>
          </cell>
        </row>
        <row r="9849">
          <cell r="GS9849">
            <v>21111</v>
          </cell>
          <cell r="GX9849">
            <v>0</v>
          </cell>
          <cell r="JB9849">
            <v>0</v>
          </cell>
          <cell r="KB9849">
            <v>0</v>
          </cell>
          <cell r="KC9849">
            <v>0</v>
          </cell>
        </row>
        <row r="9850">
          <cell r="GS9850">
            <v>21111</v>
          </cell>
          <cell r="GX9850">
            <v>0</v>
          </cell>
          <cell r="JB9850">
            <v>0</v>
          </cell>
          <cell r="KB9850">
            <v>0</v>
          </cell>
          <cell r="KC9850">
            <v>0</v>
          </cell>
        </row>
        <row r="9851">
          <cell r="GS9851">
            <v>21111</v>
          </cell>
          <cell r="GX9851">
            <v>0</v>
          </cell>
          <cell r="JB9851">
            <v>0</v>
          </cell>
          <cell r="KB9851">
            <v>0</v>
          </cell>
          <cell r="KC9851">
            <v>0</v>
          </cell>
        </row>
        <row r="9852">
          <cell r="GS9852">
            <v>21111</v>
          </cell>
          <cell r="GX9852">
            <v>0</v>
          </cell>
          <cell r="JB9852">
            <v>0</v>
          </cell>
          <cell r="KB9852">
            <v>0</v>
          </cell>
          <cell r="KC9852">
            <v>12000</v>
          </cell>
        </row>
        <row r="9853">
          <cell r="GS9853">
            <v>21111</v>
          </cell>
          <cell r="GX9853">
            <v>0</v>
          </cell>
          <cell r="JB9853">
            <v>0</v>
          </cell>
          <cell r="KB9853">
            <v>0</v>
          </cell>
          <cell r="KC9853">
            <v>12000</v>
          </cell>
        </row>
        <row r="9854">
          <cell r="GS9854">
            <v>21111</v>
          </cell>
          <cell r="GX9854">
            <v>0</v>
          </cell>
          <cell r="JB9854">
            <v>0</v>
          </cell>
          <cell r="KB9854">
            <v>0</v>
          </cell>
          <cell r="KC9854">
            <v>12000</v>
          </cell>
        </row>
        <row r="9855">
          <cell r="GS9855">
            <v>21111</v>
          </cell>
          <cell r="GX9855">
            <v>0</v>
          </cell>
          <cell r="JB9855">
            <v>0</v>
          </cell>
          <cell r="KB9855">
            <v>0</v>
          </cell>
          <cell r="KC9855">
            <v>0</v>
          </cell>
        </row>
        <row r="9856">
          <cell r="GS9856">
            <v>21111</v>
          </cell>
          <cell r="GX9856">
            <v>0</v>
          </cell>
          <cell r="JB9856">
            <v>0</v>
          </cell>
          <cell r="KB9856">
            <v>0</v>
          </cell>
          <cell r="KC9856">
            <v>0</v>
          </cell>
        </row>
        <row r="9857">
          <cell r="GS9857">
            <v>21111</v>
          </cell>
          <cell r="GX9857">
            <v>0</v>
          </cell>
          <cell r="JB9857">
            <v>0</v>
          </cell>
          <cell r="KB9857">
            <v>0</v>
          </cell>
          <cell r="KC9857">
            <v>0</v>
          </cell>
        </row>
        <row r="9858">
          <cell r="GS9858">
            <v>21111</v>
          </cell>
          <cell r="GX9858">
            <v>0</v>
          </cell>
          <cell r="JB9858">
            <v>0</v>
          </cell>
          <cell r="KB9858">
            <v>0</v>
          </cell>
          <cell r="KC9858">
            <v>0</v>
          </cell>
        </row>
        <row r="9859">
          <cell r="GS9859">
            <v>21111</v>
          </cell>
          <cell r="GX9859">
            <v>0</v>
          </cell>
          <cell r="JB9859">
            <v>0</v>
          </cell>
          <cell r="KB9859">
            <v>0</v>
          </cell>
          <cell r="KC9859">
            <v>0</v>
          </cell>
        </row>
        <row r="9860">
          <cell r="GS9860">
            <v>21111</v>
          </cell>
          <cell r="GX9860">
            <v>0</v>
          </cell>
          <cell r="JB9860">
            <v>0</v>
          </cell>
          <cell r="KB9860">
            <v>0</v>
          </cell>
          <cell r="KC9860">
            <v>0</v>
          </cell>
        </row>
        <row r="9861">
          <cell r="GS9861">
            <v>21111</v>
          </cell>
          <cell r="GX9861">
            <v>0</v>
          </cell>
          <cell r="JB9861">
            <v>0</v>
          </cell>
          <cell r="KB9861">
            <v>0</v>
          </cell>
          <cell r="KC9861">
            <v>0</v>
          </cell>
        </row>
        <row r="9862">
          <cell r="GS9862">
            <v>21111</v>
          </cell>
          <cell r="GX9862">
            <v>0</v>
          </cell>
          <cell r="JB9862">
            <v>0</v>
          </cell>
          <cell r="KB9862">
            <v>0</v>
          </cell>
          <cell r="KC9862">
            <v>0</v>
          </cell>
        </row>
        <row r="9863">
          <cell r="GS9863">
            <v>21111</v>
          </cell>
          <cell r="GX9863">
            <v>0</v>
          </cell>
          <cell r="JB9863">
            <v>0</v>
          </cell>
          <cell r="KB9863">
            <v>0</v>
          </cell>
          <cell r="KC9863">
            <v>0</v>
          </cell>
        </row>
        <row r="9864">
          <cell r="GS9864">
            <v>21111</v>
          </cell>
          <cell r="GX9864">
            <v>0</v>
          </cell>
          <cell r="JB9864">
            <v>0</v>
          </cell>
          <cell r="KB9864">
            <v>0</v>
          </cell>
          <cell r="KC9864">
            <v>0</v>
          </cell>
        </row>
        <row r="9865">
          <cell r="GS9865">
            <v>21111</v>
          </cell>
          <cell r="GX9865">
            <v>0</v>
          </cell>
          <cell r="JB9865">
            <v>0</v>
          </cell>
          <cell r="KB9865">
            <v>0</v>
          </cell>
          <cell r="KC9865">
            <v>0</v>
          </cell>
        </row>
        <row r="9866">
          <cell r="GS9866">
            <v>21111</v>
          </cell>
          <cell r="GX9866">
            <v>0</v>
          </cell>
          <cell r="JB9866">
            <v>0</v>
          </cell>
          <cell r="KB9866">
            <v>0</v>
          </cell>
          <cell r="KC9866">
            <v>0</v>
          </cell>
        </row>
        <row r="9867">
          <cell r="GS9867">
            <v>21111</v>
          </cell>
          <cell r="GX9867">
            <v>0</v>
          </cell>
          <cell r="JB9867">
            <v>0</v>
          </cell>
          <cell r="KB9867">
            <v>0</v>
          </cell>
          <cell r="KC9867">
            <v>0</v>
          </cell>
        </row>
        <row r="9868">
          <cell r="GS9868">
            <v>21111</v>
          </cell>
          <cell r="GX9868">
            <v>0</v>
          </cell>
          <cell r="JB9868">
            <v>0</v>
          </cell>
          <cell r="KB9868">
            <v>0</v>
          </cell>
          <cell r="KC9868">
            <v>0</v>
          </cell>
        </row>
        <row r="9869">
          <cell r="GS9869">
            <v>21111</v>
          </cell>
          <cell r="GX9869">
            <v>0</v>
          </cell>
          <cell r="JB9869">
            <v>0</v>
          </cell>
          <cell r="KB9869">
            <v>0</v>
          </cell>
          <cell r="KC9869">
            <v>0</v>
          </cell>
        </row>
        <row r="9870">
          <cell r="GS9870">
            <v>21111</v>
          </cell>
          <cell r="GX9870">
            <v>0</v>
          </cell>
          <cell r="JB9870">
            <v>0</v>
          </cell>
          <cell r="KB9870">
            <v>0</v>
          </cell>
          <cell r="KC9870">
            <v>0</v>
          </cell>
        </row>
        <row r="9871">
          <cell r="GS9871">
            <v>21111</v>
          </cell>
          <cell r="GX9871">
            <v>0</v>
          </cell>
          <cell r="JB9871">
            <v>0</v>
          </cell>
          <cell r="KB9871">
            <v>0</v>
          </cell>
          <cell r="KC9871">
            <v>12000</v>
          </cell>
        </row>
        <row r="9872">
          <cell r="GS9872">
            <v>21111</v>
          </cell>
          <cell r="GX9872">
            <v>0</v>
          </cell>
          <cell r="JB9872">
            <v>0</v>
          </cell>
          <cell r="KB9872">
            <v>0</v>
          </cell>
          <cell r="KC9872">
            <v>12000</v>
          </cell>
        </row>
        <row r="9873">
          <cell r="GS9873">
            <v>21111</v>
          </cell>
          <cell r="GX9873">
            <v>0</v>
          </cell>
          <cell r="JB9873">
            <v>0</v>
          </cell>
          <cell r="KB9873">
            <v>0</v>
          </cell>
          <cell r="KC9873">
            <v>0</v>
          </cell>
        </row>
        <row r="9874">
          <cell r="GS9874">
            <v>21111</v>
          </cell>
          <cell r="GX9874">
            <v>0</v>
          </cell>
          <cell r="JB9874">
            <v>294117</v>
          </cell>
          <cell r="KB9874">
            <v>294117</v>
          </cell>
          <cell r="KC9874">
            <v>294117</v>
          </cell>
        </row>
        <row r="9875">
          <cell r="GS9875">
            <v>21111</v>
          </cell>
          <cell r="GX9875">
            <v>0</v>
          </cell>
          <cell r="JB9875">
            <v>0</v>
          </cell>
          <cell r="KB9875">
            <v>0</v>
          </cell>
          <cell r="KC9875">
            <v>0</v>
          </cell>
        </row>
        <row r="9876">
          <cell r="GS9876">
            <v>21111</v>
          </cell>
          <cell r="GX9876">
            <v>0</v>
          </cell>
          <cell r="JB9876">
            <v>0</v>
          </cell>
          <cell r="KB9876">
            <v>0</v>
          </cell>
          <cell r="KC9876">
            <v>0</v>
          </cell>
        </row>
        <row r="9877">
          <cell r="GS9877">
            <v>21111</v>
          </cell>
          <cell r="GX9877">
            <v>0</v>
          </cell>
          <cell r="JB9877">
            <v>0</v>
          </cell>
          <cell r="KB9877">
            <v>0</v>
          </cell>
          <cell r="KC9877">
            <v>0</v>
          </cell>
        </row>
        <row r="9878">
          <cell r="GS9878">
            <v>21111</v>
          </cell>
          <cell r="GX9878">
            <v>0</v>
          </cell>
          <cell r="JB9878">
            <v>0</v>
          </cell>
          <cell r="KB9878">
            <v>0</v>
          </cell>
          <cell r="KC9878">
            <v>0</v>
          </cell>
        </row>
        <row r="9879">
          <cell r="GS9879">
            <v>21111</v>
          </cell>
          <cell r="GX9879">
            <v>0</v>
          </cell>
          <cell r="JB9879">
            <v>0</v>
          </cell>
          <cell r="KB9879">
            <v>0</v>
          </cell>
          <cell r="KC9879">
            <v>0</v>
          </cell>
        </row>
        <row r="9880">
          <cell r="GS9880">
            <v>21111</v>
          </cell>
          <cell r="GX9880">
            <v>0</v>
          </cell>
          <cell r="JB9880">
            <v>0</v>
          </cell>
          <cell r="KB9880">
            <v>0</v>
          </cell>
          <cell r="KC9880">
            <v>0</v>
          </cell>
        </row>
        <row r="9881">
          <cell r="GS9881">
            <v>21111</v>
          </cell>
          <cell r="GX9881">
            <v>0</v>
          </cell>
          <cell r="JB9881">
            <v>0</v>
          </cell>
          <cell r="KB9881">
            <v>0</v>
          </cell>
          <cell r="KC9881">
            <v>0</v>
          </cell>
        </row>
        <row r="9882">
          <cell r="GS9882">
            <v>21111</v>
          </cell>
          <cell r="GX9882">
            <v>0</v>
          </cell>
          <cell r="JB9882">
            <v>0</v>
          </cell>
          <cell r="KB9882">
            <v>0</v>
          </cell>
          <cell r="KC9882">
            <v>0</v>
          </cell>
        </row>
        <row r="9883">
          <cell r="GS9883">
            <v>21111</v>
          </cell>
          <cell r="GX9883">
            <v>0</v>
          </cell>
          <cell r="JB9883">
            <v>0</v>
          </cell>
          <cell r="KB9883">
            <v>0</v>
          </cell>
          <cell r="KC9883">
            <v>0</v>
          </cell>
        </row>
        <row r="9884">
          <cell r="GS9884">
            <v>21111</v>
          </cell>
          <cell r="GX9884">
            <v>0</v>
          </cell>
          <cell r="JB9884">
            <v>0</v>
          </cell>
          <cell r="KB9884">
            <v>0</v>
          </cell>
          <cell r="KC9884">
            <v>0</v>
          </cell>
        </row>
        <row r="9885">
          <cell r="GS9885">
            <v>21111</v>
          </cell>
          <cell r="GX9885">
            <v>0</v>
          </cell>
          <cell r="JB9885">
            <v>0</v>
          </cell>
          <cell r="KB9885">
            <v>0</v>
          </cell>
          <cell r="KC9885">
            <v>0</v>
          </cell>
        </row>
        <row r="9886">
          <cell r="GS9886">
            <v>21111</v>
          </cell>
          <cell r="GX9886">
            <v>0</v>
          </cell>
          <cell r="JB9886">
            <v>0</v>
          </cell>
          <cell r="KB9886">
            <v>0</v>
          </cell>
          <cell r="KC9886">
            <v>0</v>
          </cell>
        </row>
        <row r="9887">
          <cell r="GS9887">
            <v>21111</v>
          </cell>
          <cell r="GX9887">
            <v>0</v>
          </cell>
          <cell r="JB9887">
            <v>0</v>
          </cell>
          <cell r="KB9887">
            <v>0</v>
          </cell>
          <cell r="KC9887">
            <v>0</v>
          </cell>
        </row>
        <row r="9888">
          <cell r="GS9888">
            <v>21111</v>
          </cell>
          <cell r="GX9888">
            <v>0</v>
          </cell>
          <cell r="JB9888">
            <v>0</v>
          </cell>
          <cell r="KB9888">
            <v>0</v>
          </cell>
          <cell r="KC9888">
            <v>0</v>
          </cell>
        </row>
        <row r="9889">
          <cell r="GS9889">
            <v>21111</v>
          </cell>
          <cell r="GX9889">
            <v>0</v>
          </cell>
          <cell r="JB9889">
            <v>0</v>
          </cell>
          <cell r="KB9889">
            <v>0</v>
          </cell>
          <cell r="KC9889">
            <v>12000</v>
          </cell>
        </row>
        <row r="9890">
          <cell r="GS9890">
            <v>21111</v>
          </cell>
          <cell r="GX9890">
            <v>0</v>
          </cell>
          <cell r="JB9890">
            <v>0</v>
          </cell>
          <cell r="KB9890">
            <v>0</v>
          </cell>
          <cell r="KC9890">
            <v>12000</v>
          </cell>
        </row>
        <row r="9891">
          <cell r="GS9891">
            <v>21111</v>
          </cell>
          <cell r="GX9891">
            <v>0</v>
          </cell>
          <cell r="JB9891">
            <v>0</v>
          </cell>
          <cell r="KB9891">
            <v>0</v>
          </cell>
          <cell r="KC9891">
            <v>0</v>
          </cell>
        </row>
        <row r="9892">
          <cell r="GS9892">
            <v>21111</v>
          </cell>
          <cell r="GX9892">
            <v>0</v>
          </cell>
          <cell r="JB9892">
            <v>150000</v>
          </cell>
          <cell r="KB9892">
            <v>150000</v>
          </cell>
          <cell r="KC9892">
            <v>150000</v>
          </cell>
        </row>
        <row r="9893">
          <cell r="GS9893">
            <v>21111</v>
          </cell>
          <cell r="GX9893">
            <v>0</v>
          </cell>
          <cell r="JB9893">
            <v>0</v>
          </cell>
          <cell r="KB9893">
            <v>0</v>
          </cell>
          <cell r="KC9893">
            <v>0</v>
          </cell>
        </row>
        <row r="9894">
          <cell r="GS9894">
            <v>21111</v>
          </cell>
          <cell r="GX9894">
            <v>0</v>
          </cell>
          <cell r="JB9894">
            <v>0</v>
          </cell>
          <cell r="KB9894">
            <v>0</v>
          </cell>
          <cell r="KC9894">
            <v>0</v>
          </cell>
        </row>
        <row r="9895">
          <cell r="GS9895">
            <v>21111</v>
          </cell>
          <cell r="GX9895">
            <v>0</v>
          </cell>
          <cell r="JB9895">
            <v>0</v>
          </cell>
          <cell r="KB9895">
            <v>0</v>
          </cell>
          <cell r="KC9895">
            <v>0</v>
          </cell>
        </row>
        <row r="9896">
          <cell r="GS9896">
            <v>21111</v>
          </cell>
          <cell r="GX9896">
            <v>0</v>
          </cell>
          <cell r="JB9896">
            <v>0</v>
          </cell>
          <cell r="KB9896">
            <v>0</v>
          </cell>
          <cell r="KC9896">
            <v>0</v>
          </cell>
        </row>
        <row r="9897">
          <cell r="GS9897">
            <v>21111</v>
          </cell>
          <cell r="GX9897">
            <v>0</v>
          </cell>
          <cell r="JB9897">
            <v>0</v>
          </cell>
          <cell r="KB9897">
            <v>0</v>
          </cell>
          <cell r="KC9897">
            <v>0</v>
          </cell>
        </row>
        <row r="9898">
          <cell r="GS9898">
            <v>21111</v>
          </cell>
          <cell r="GX9898">
            <v>0</v>
          </cell>
          <cell r="JB9898">
            <v>7800</v>
          </cell>
          <cell r="KB9898">
            <v>5850</v>
          </cell>
          <cell r="KC9898">
            <v>7800</v>
          </cell>
        </row>
        <row r="9899">
          <cell r="GS9899">
            <v>21111</v>
          </cell>
          <cell r="GX9899">
            <v>0</v>
          </cell>
          <cell r="JB9899">
            <v>0</v>
          </cell>
          <cell r="KB9899">
            <v>0</v>
          </cell>
          <cell r="KC9899">
            <v>0</v>
          </cell>
        </row>
        <row r="9900">
          <cell r="GS9900">
            <v>21111</v>
          </cell>
          <cell r="GX9900">
            <v>0</v>
          </cell>
          <cell r="JB9900">
            <v>2333.8000000000002</v>
          </cell>
          <cell r="KB9900">
            <v>1750.35</v>
          </cell>
          <cell r="KC9900">
            <v>2333.8000000000002</v>
          </cell>
        </row>
        <row r="9901">
          <cell r="GS9901">
            <v>21111</v>
          </cell>
          <cell r="GX9901">
            <v>0</v>
          </cell>
          <cell r="JB9901">
            <v>0</v>
          </cell>
          <cell r="KB9901">
            <v>0</v>
          </cell>
          <cell r="KC9901">
            <v>0</v>
          </cell>
        </row>
        <row r="9902">
          <cell r="GS9902">
            <v>21111</v>
          </cell>
          <cell r="GX9902">
            <v>0</v>
          </cell>
          <cell r="JB9902">
            <v>6000</v>
          </cell>
          <cell r="KB9902">
            <v>4500</v>
          </cell>
          <cell r="KC9902">
            <v>6000</v>
          </cell>
        </row>
        <row r="9903">
          <cell r="GS9903">
            <v>21111</v>
          </cell>
          <cell r="GX9903">
            <v>0</v>
          </cell>
          <cell r="JB9903">
            <v>0</v>
          </cell>
          <cell r="KB9903">
            <v>0</v>
          </cell>
          <cell r="KC9903">
            <v>0</v>
          </cell>
        </row>
        <row r="9904">
          <cell r="GS9904">
            <v>21111</v>
          </cell>
          <cell r="GX9904">
            <v>0</v>
          </cell>
          <cell r="JB9904">
            <v>14400</v>
          </cell>
          <cell r="KB9904">
            <v>10800</v>
          </cell>
          <cell r="KC9904">
            <v>14400</v>
          </cell>
        </row>
        <row r="9905">
          <cell r="GS9905">
            <v>21111</v>
          </cell>
          <cell r="GX9905">
            <v>0</v>
          </cell>
          <cell r="JB9905">
            <v>0</v>
          </cell>
          <cell r="KB9905">
            <v>0</v>
          </cell>
          <cell r="KC9905">
            <v>0</v>
          </cell>
        </row>
        <row r="9906">
          <cell r="GS9906">
            <v>21111</v>
          </cell>
          <cell r="GX9906">
            <v>0</v>
          </cell>
          <cell r="JB9906">
            <v>2160</v>
          </cell>
          <cell r="KB9906">
            <v>1620</v>
          </cell>
          <cell r="KC9906">
            <v>2160</v>
          </cell>
        </row>
        <row r="9907">
          <cell r="GS9907">
            <v>21111</v>
          </cell>
          <cell r="GX9907">
            <v>0</v>
          </cell>
          <cell r="JB9907">
            <v>0</v>
          </cell>
          <cell r="KB9907">
            <v>0</v>
          </cell>
          <cell r="KC9907">
            <v>12000</v>
          </cell>
        </row>
        <row r="9908">
          <cell r="GS9908">
            <v>21111</v>
          </cell>
          <cell r="GX9908">
            <v>0</v>
          </cell>
          <cell r="JB9908">
            <v>0</v>
          </cell>
          <cell r="KB9908">
            <v>0</v>
          </cell>
          <cell r="KC9908">
            <v>12000</v>
          </cell>
        </row>
        <row r="9909">
          <cell r="GS9909">
            <v>21111</v>
          </cell>
          <cell r="GX9909">
            <v>0</v>
          </cell>
          <cell r="JB9909">
            <v>372366</v>
          </cell>
          <cell r="KB9909">
            <v>372366</v>
          </cell>
          <cell r="KC9909">
            <v>372366</v>
          </cell>
        </row>
        <row r="9910">
          <cell r="GS9910">
            <v>21111</v>
          </cell>
          <cell r="GX9910">
            <v>8628744</v>
          </cell>
          <cell r="JB9910">
            <v>4438957.29</v>
          </cell>
          <cell r="KB9910">
            <v>4438957.29</v>
          </cell>
          <cell r="KC9910">
            <v>124585.28999999911</v>
          </cell>
        </row>
        <row r="9911">
          <cell r="GS9911">
            <v>21111</v>
          </cell>
          <cell r="GX9911">
            <v>0</v>
          </cell>
          <cell r="JB9911">
            <v>0</v>
          </cell>
          <cell r="KB9911">
            <v>0</v>
          </cell>
          <cell r="KC9911">
            <v>0</v>
          </cell>
        </row>
        <row r="9912">
          <cell r="GS9912">
            <v>21111</v>
          </cell>
          <cell r="GX9912">
            <v>359531</v>
          </cell>
          <cell r="JB9912">
            <v>369483.08</v>
          </cell>
          <cell r="KB9912">
            <v>369483.08</v>
          </cell>
          <cell r="KC9912">
            <v>9952.0800000000163</v>
          </cell>
        </row>
        <row r="9913">
          <cell r="GS9913">
            <v>21111</v>
          </cell>
          <cell r="GX9913">
            <v>0</v>
          </cell>
          <cell r="JB9913">
            <v>617.64</v>
          </cell>
          <cell r="KB9913">
            <v>617.64</v>
          </cell>
          <cell r="KC9913">
            <v>617.64</v>
          </cell>
        </row>
        <row r="9914">
          <cell r="GS9914">
            <v>21111</v>
          </cell>
          <cell r="GX9914">
            <v>1438124</v>
          </cell>
          <cell r="JB9914">
            <v>662237.84</v>
          </cell>
          <cell r="KB9914">
            <v>662237.84</v>
          </cell>
          <cell r="KC9914">
            <v>-617.63999999989755</v>
          </cell>
        </row>
        <row r="9915">
          <cell r="GS9915">
            <v>21111</v>
          </cell>
          <cell r="GX9915">
            <v>0</v>
          </cell>
          <cell r="JB9915">
            <v>20847.080000000002</v>
          </cell>
          <cell r="KB9915">
            <v>20847.080000000002</v>
          </cell>
          <cell r="KC9915">
            <v>20847.080000000002</v>
          </cell>
        </row>
        <row r="9916">
          <cell r="GS9916">
            <v>21111</v>
          </cell>
          <cell r="GX9916">
            <v>560868.36</v>
          </cell>
          <cell r="JB9916">
            <v>248871.31</v>
          </cell>
          <cell r="KB9916">
            <v>226014.04</v>
          </cell>
          <cell r="KC9916">
            <v>-20847.079999999958</v>
          </cell>
        </row>
        <row r="9917">
          <cell r="GS9917">
            <v>21111</v>
          </cell>
          <cell r="GX9917">
            <v>0</v>
          </cell>
          <cell r="JB9917">
            <v>6556.82</v>
          </cell>
          <cell r="KB9917">
            <v>6556.82</v>
          </cell>
          <cell r="KC9917">
            <v>6556.82</v>
          </cell>
        </row>
        <row r="9918">
          <cell r="GS9918">
            <v>21111</v>
          </cell>
          <cell r="GX9918">
            <v>181203.62</v>
          </cell>
          <cell r="JB9918">
            <v>77520.72</v>
          </cell>
          <cell r="KB9918">
            <v>70374.070000000007</v>
          </cell>
          <cell r="KC9918">
            <v>-6556.820000000007</v>
          </cell>
        </row>
        <row r="9919">
          <cell r="GS9919">
            <v>21111</v>
          </cell>
          <cell r="GX9919">
            <v>0</v>
          </cell>
          <cell r="JB9919">
            <v>16036.23</v>
          </cell>
          <cell r="KB9919">
            <v>16036.23</v>
          </cell>
          <cell r="KC9919">
            <v>16036.23</v>
          </cell>
        </row>
        <row r="9920">
          <cell r="GS9920">
            <v>21111</v>
          </cell>
          <cell r="GX9920">
            <v>431437.2</v>
          </cell>
          <cell r="JB9920">
            <v>191439.8</v>
          </cell>
          <cell r="KB9920">
            <v>173857.23</v>
          </cell>
          <cell r="KC9920">
            <v>-16036.23000000004</v>
          </cell>
        </row>
        <row r="9921">
          <cell r="GS9921">
            <v>21111</v>
          </cell>
          <cell r="GX9921">
            <v>0</v>
          </cell>
          <cell r="JB9921">
            <v>28125.119999999999</v>
          </cell>
          <cell r="KB9921">
            <v>28125.119999999999</v>
          </cell>
          <cell r="KC9921">
            <v>28125.119999999999</v>
          </cell>
        </row>
        <row r="9922">
          <cell r="GS9922">
            <v>21111</v>
          </cell>
          <cell r="GX9922">
            <v>1035449.28</v>
          </cell>
          <cell r="JB9922">
            <v>339299.96</v>
          </cell>
          <cell r="KB9922">
            <v>307978.34000000003</v>
          </cell>
          <cell r="KC9922">
            <v>-28125.119999999995</v>
          </cell>
        </row>
        <row r="9923">
          <cell r="GS9923">
            <v>21111</v>
          </cell>
          <cell r="GX9923">
            <v>0</v>
          </cell>
          <cell r="JB9923">
            <v>2664.52</v>
          </cell>
          <cell r="KB9923">
            <v>2664.52</v>
          </cell>
          <cell r="KC9923">
            <v>2664.52</v>
          </cell>
        </row>
        <row r="9924">
          <cell r="GS9924">
            <v>21111</v>
          </cell>
          <cell r="GX9924">
            <v>155317.39000000001</v>
          </cell>
          <cell r="JB9924">
            <v>32871.980000000003</v>
          </cell>
          <cell r="KB9924">
            <v>29805.18</v>
          </cell>
          <cell r="KC9924">
            <v>-2664.5200000000186</v>
          </cell>
        </row>
        <row r="9925">
          <cell r="GS9925">
            <v>21111</v>
          </cell>
          <cell r="GX9925">
            <v>4806937.57</v>
          </cell>
          <cell r="JB9925">
            <v>2579159.19</v>
          </cell>
          <cell r="KB9925">
            <v>2579159.19</v>
          </cell>
          <cell r="KC9925">
            <v>0</v>
          </cell>
        </row>
        <row r="9926">
          <cell r="GS9926">
            <v>21111</v>
          </cell>
          <cell r="GX9926">
            <v>1741807.56</v>
          </cell>
          <cell r="JB9926">
            <v>377636</v>
          </cell>
          <cell r="KB9926">
            <v>184447</v>
          </cell>
          <cell r="KC9926">
            <v>0</v>
          </cell>
        </row>
        <row r="9927">
          <cell r="GS9927">
            <v>21111</v>
          </cell>
          <cell r="GX9927">
            <v>1203317.1599999999</v>
          </cell>
          <cell r="JB9927">
            <v>558461.12</v>
          </cell>
          <cell r="KB9927">
            <v>363581.12</v>
          </cell>
          <cell r="KC9927">
            <v>0</v>
          </cell>
        </row>
        <row r="9928">
          <cell r="GS9928">
            <v>21111</v>
          </cell>
          <cell r="GX9928">
            <v>1749232.56</v>
          </cell>
          <cell r="JB9928">
            <v>397606.37</v>
          </cell>
          <cell r="KB9928">
            <v>296938.90000000002</v>
          </cell>
          <cell r="KC9928">
            <v>0</v>
          </cell>
        </row>
        <row r="9929">
          <cell r="GS9929">
            <v>21111</v>
          </cell>
          <cell r="GX9929">
            <v>3445200</v>
          </cell>
          <cell r="JB9929">
            <v>26178.880000000001</v>
          </cell>
          <cell r="KB9929">
            <v>0</v>
          </cell>
          <cell r="KC9929">
            <v>-239424</v>
          </cell>
        </row>
        <row r="9930">
          <cell r="GS9930">
            <v>21111</v>
          </cell>
          <cell r="GX9930">
            <v>0</v>
          </cell>
          <cell r="JB9930">
            <v>395997.5</v>
          </cell>
          <cell r="KB9930">
            <v>395997.5</v>
          </cell>
          <cell r="KC9930">
            <v>395997.5</v>
          </cell>
        </row>
        <row r="9931">
          <cell r="GS9931">
            <v>21111</v>
          </cell>
          <cell r="GX9931">
            <v>8937132</v>
          </cell>
          <cell r="JB9931">
            <v>4615019.5</v>
          </cell>
          <cell r="KB9931">
            <v>4615019.5</v>
          </cell>
          <cell r="KC9931">
            <v>146453.5</v>
          </cell>
        </row>
        <row r="9932">
          <cell r="GS9932">
            <v>21111</v>
          </cell>
          <cell r="GX9932">
            <v>0</v>
          </cell>
          <cell r="JB9932">
            <v>32673.5</v>
          </cell>
          <cell r="KB9932">
            <v>32673.5</v>
          </cell>
          <cell r="KC9932">
            <v>32673.5</v>
          </cell>
        </row>
        <row r="9933">
          <cell r="GS9933">
            <v>21111</v>
          </cell>
          <cell r="GX9933">
            <v>849511</v>
          </cell>
          <cell r="JB9933">
            <v>379010.5</v>
          </cell>
          <cell r="KB9933">
            <v>379010.5</v>
          </cell>
          <cell r="KC9933">
            <v>-13071.5</v>
          </cell>
        </row>
        <row r="9934">
          <cell r="GS9934">
            <v>21111</v>
          </cell>
          <cell r="GX9934">
            <v>0</v>
          </cell>
          <cell r="JB9934">
            <v>2240.4</v>
          </cell>
          <cell r="KB9934">
            <v>2240.4</v>
          </cell>
          <cell r="KC9934">
            <v>2240.4</v>
          </cell>
        </row>
        <row r="9935">
          <cell r="GS9935">
            <v>21111</v>
          </cell>
          <cell r="GX9935">
            <v>372380.5</v>
          </cell>
          <cell r="JB9935">
            <v>350017.92</v>
          </cell>
          <cell r="KB9935">
            <v>350017.92</v>
          </cell>
          <cell r="KC9935">
            <v>32888.099999999977</v>
          </cell>
        </row>
        <row r="9936">
          <cell r="GS9936">
            <v>21111</v>
          </cell>
          <cell r="GX9936">
            <v>0</v>
          </cell>
          <cell r="JB9936">
            <v>6170.79</v>
          </cell>
          <cell r="KB9936">
            <v>6170.79</v>
          </cell>
          <cell r="KC9936">
            <v>6170.79</v>
          </cell>
        </row>
        <row r="9937">
          <cell r="GS9937">
            <v>21111</v>
          </cell>
          <cell r="GX9937">
            <v>1489522</v>
          </cell>
          <cell r="JB9937">
            <v>744916.16</v>
          </cell>
          <cell r="KB9937">
            <v>744916.16</v>
          </cell>
          <cell r="KC9937">
            <v>-6170.7900000000373</v>
          </cell>
        </row>
        <row r="9938">
          <cell r="GS9938">
            <v>21111</v>
          </cell>
          <cell r="GX9938">
            <v>0</v>
          </cell>
          <cell r="JB9938">
            <v>25739.88</v>
          </cell>
          <cell r="KB9938">
            <v>25739.88</v>
          </cell>
          <cell r="KC9938">
            <v>25739.88</v>
          </cell>
        </row>
        <row r="9939">
          <cell r="GS9939">
            <v>21111</v>
          </cell>
          <cell r="GX9939">
            <v>580913.57999999996</v>
          </cell>
          <cell r="JB9939">
            <v>299976.78999999998</v>
          </cell>
          <cell r="KB9939">
            <v>273037.18</v>
          </cell>
          <cell r="KC9939">
            <v>9519.9700000000885</v>
          </cell>
        </row>
        <row r="9940">
          <cell r="GS9940">
            <v>21111</v>
          </cell>
          <cell r="GX9940">
            <v>0</v>
          </cell>
          <cell r="JB9940">
            <v>8316</v>
          </cell>
          <cell r="KB9940">
            <v>8316</v>
          </cell>
          <cell r="KC9940">
            <v>8316</v>
          </cell>
        </row>
        <row r="9941">
          <cell r="GS9941">
            <v>21111</v>
          </cell>
          <cell r="GX9941">
            <v>187679.77</v>
          </cell>
          <cell r="JB9941">
            <v>96816.8</v>
          </cell>
          <cell r="KB9941">
            <v>88113.09</v>
          </cell>
          <cell r="KC9941">
            <v>2976.9200000000128</v>
          </cell>
        </row>
        <row r="9942">
          <cell r="GS9942">
            <v>21111</v>
          </cell>
          <cell r="GX9942">
            <v>0</v>
          </cell>
          <cell r="JB9942">
            <v>19800.009999999998</v>
          </cell>
          <cell r="KB9942">
            <v>19800.009999999998</v>
          </cell>
          <cell r="KC9942">
            <v>19800.009999999998</v>
          </cell>
        </row>
        <row r="9943">
          <cell r="GS9943">
            <v>21111</v>
          </cell>
          <cell r="GX9943">
            <v>446856.6</v>
          </cell>
          <cell r="JB9943">
            <v>230752.34</v>
          </cell>
          <cell r="KB9943">
            <v>210029.5</v>
          </cell>
          <cell r="KC9943">
            <v>7324.0400000000373</v>
          </cell>
        </row>
        <row r="9944">
          <cell r="GS9944">
            <v>21111</v>
          </cell>
          <cell r="GX9944">
            <v>0</v>
          </cell>
          <cell r="JB9944">
            <v>35496.15</v>
          </cell>
          <cell r="KB9944">
            <v>35496.15</v>
          </cell>
          <cell r="KC9944">
            <v>35496.15</v>
          </cell>
        </row>
        <row r="9945">
          <cell r="GS9945">
            <v>21111</v>
          </cell>
          <cell r="GX9945">
            <v>1072455.8400000001</v>
          </cell>
          <cell r="JB9945">
            <v>414096.5</v>
          </cell>
          <cell r="KB9945">
            <v>376818.32</v>
          </cell>
          <cell r="KC9945">
            <v>-35496.15000000014</v>
          </cell>
        </row>
        <row r="9946">
          <cell r="GS9946">
            <v>21111</v>
          </cell>
          <cell r="GX9946">
            <v>0</v>
          </cell>
          <cell r="JB9946">
            <v>3520.91</v>
          </cell>
          <cell r="KB9946">
            <v>3520.91</v>
          </cell>
          <cell r="KC9946">
            <v>3520.91</v>
          </cell>
        </row>
        <row r="9947">
          <cell r="GS9947">
            <v>21111</v>
          </cell>
          <cell r="GX9947">
            <v>160868.38</v>
          </cell>
          <cell r="JB9947">
            <v>41158.79</v>
          </cell>
          <cell r="KB9947">
            <v>37435.5</v>
          </cell>
          <cell r="KC9947">
            <v>-3520.9100000000035</v>
          </cell>
        </row>
        <row r="9948">
          <cell r="GS9948">
            <v>21111</v>
          </cell>
          <cell r="GX9948">
            <v>0</v>
          </cell>
          <cell r="JB9948">
            <v>105434.5</v>
          </cell>
          <cell r="KB9948">
            <v>105434.5</v>
          </cell>
          <cell r="KC9948">
            <v>105434.5</v>
          </cell>
        </row>
        <row r="9949">
          <cell r="GS9949">
            <v>21111</v>
          </cell>
          <cell r="GX9949">
            <v>2530428</v>
          </cell>
          <cell r="JB9949">
            <v>1224308.3799999999</v>
          </cell>
          <cell r="KB9949">
            <v>1224308.3799999999</v>
          </cell>
          <cell r="KC9949">
            <v>-40905.620000000112</v>
          </cell>
        </row>
        <row r="9950">
          <cell r="GS9950">
            <v>21111</v>
          </cell>
          <cell r="GX9950">
            <v>0</v>
          </cell>
          <cell r="JB9950">
            <v>0</v>
          </cell>
          <cell r="KB9950">
            <v>0</v>
          </cell>
          <cell r="KC9950">
            <v>0</v>
          </cell>
        </row>
        <row r="9951">
          <cell r="GS9951">
            <v>21111</v>
          </cell>
          <cell r="GX9951">
            <v>105434.5</v>
          </cell>
          <cell r="JB9951">
            <v>99519</v>
          </cell>
          <cell r="KB9951">
            <v>99519</v>
          </cell>
          <cell r="KC9951">
            <v>0</v>
          </cell>
        </row>
        <row r="9952">
          <cell r="GS9952">
            <v>21111</v>
          </cell>
          <cell r="GX9952">
            <v>0</v>
          </cell>
          <cell r="JB9952">
            <v>0</v>
          </cell>
          <cell r="KB9952">
            <v>0</v>
          </cell>
          <cell r="KC9952">
            <v>0</v>
          </cell>
        </row>
        <row r="9953">
          <cell r="GS9953">
            <v>21111</v>
          </cell>
          <cell r="GX9953">
            <v>421738</v>
          </cell>
          <cell r="JB9953">
            <v>144208.41</v>
          </cell>
          <cell r="KB9953">
            <v>144208.41</v>
          </cell>
          <cell r="KC9953">
            <v>0</v>
          </cell>
        </row>
        <row r="9954">
          <cell r="GS9954">
            <v>21111</v>
          </cell>
          <cell r="GX9954">
            <v>0</v>
          </cell>
          <cell r="JB9954">
            <v>6853.25</v>
          </cell>
          <cell r="KB9954">
            <v>6853.25</v>
          </cell>
          <cell r="KC9954">
            <v>6853.25</v>
          </cell>
        </row>
        <row r="9955">
          <cell r="GS9955">
            <v>21111</v>
          </cell>
          <cell r="GX9955">
            <v>164477.82</v>
          </cell>
          <cell r="JB9955">
            <v>79580.14</v>
          </cell>
          <cell r="KB9955">
            <v>72377.350000000006</v>
          </cell>
          <cell r="KC9955">
            <v>-2658.8000000000175</v>
          </cell>
        </row>
        <row r="9956">
          <cell r="GS9956">
            <v>21111</v>
          </cell>
          <cell r="GX9956">
            <v>0</v>
          </cell>
          <cell r="JB9956">
            <v>1995.57</v>
          </cell>
          <cell r="KB9956">
            <v>1995.57</v>
          </cell>
          <cell r="KC9956">
            <v>1995.57</v>
          </cell>
        </row>
        <row r="9957">
          <cell r="GS9957">
            <v>21111</v>
          </cell>
          <cell r="GX9957">
            <v>53138.99</v>
          </cell>
          <cell r="JB9957">
            <v>22978.22</v>
          </cell>
          <cell r="KB9957">
            <v>20897.07</v>
          </cell>
          <cell r="KC9957">
            <v>-1995.5699999999997</v>
          </cell>
        </row>
        <row r="9958">
          <cell r="GS9958">
            <v>21111</v>
          </cell>
          <cell r="GX9958">
            <v>0</v>
          </cell>
          <cell r="JB9958">
            <v>5271.74</v>
          </cell>
          <cell r="KB9958">
            <v>5271.74</v>
          </cell>
          <cell r="KC9958">
            <v>5271.74</v>
          </cell>
        </row>
        <row r="9959">
          <cell r="GS9959">
            <v>21111</v>
          </cell>
          <cell r="GX9959">
            <v>126521.4</v>
          </cell>
          <cell r="JB9959">
            <v>61215.56</v>
          </cell>
          <cell r="KB9959">
            <v>55674.95</v>
          </cell>
          <cell r="KC9959">
            <v>-2045.1399999999994</v>
          </cell>
        </row>
        <row r="9960">
          <cell r="GS9960">
            <v>21111</v>
          </cell>
          <cell r="GX9960">
            <v>0</v>
          </cell>
          <cell r="JB9960">
            <v>10221.030000000001</v>
          </cell>
          <cell r="KB9960">
            <v>10221.030000000001</v>
          </cell>
          <cell r="KC9960">
            <v>10221.030000000001</v>
          </cell>
        </row>
        <row r="9961">
          <cell r="GS9961">
            <v>21111</v>
          </cell>
          <cell r="GX9961">
            <v>303651.36</v>
          </cell>
          <cell r="JB9961">
            <v>118639.82</v>
          </cell>
          <cell r="KB9961">
            <v>107901.41</v>
          </cell>
          <cell r="KC9961">
            <v>-10221.02999999997</v>
          </cell>
        </row>
        <row r="9962">
          <cell r="GS9962">
            <v>21111</v>
          </cell>
          <cell r="GX9962">
            <v>0</v>
          </cell>
          <cell r="JB9962">
            <v>1168.5</v>
          </cell>
          <cell r="KB9962">
            <v>1168.5</v>
          </cell>
          <cell r="KC9962">
            <v>1168.5</v>
          </cell>
        </row>
        <row r="9963">
          <cell r="GS9963">
            <v>21111</v>
          </cell>
          <cell r="GX9963">
            <v>45547.7</v>
          </cell>
          <cell r="JB9963">
            <v>13554.46</v>
          </cell>
          <cell r="KB9963">
            <v>12327.56</v>
          </cell>
          <cell r="KC9963">
            <v>-1168.5</v>
          </cell>
        </row>
        <row r="9964">
          <cell r="GS9964">
            <v>21111</v>
          </cell>
          <cell r="GX9964">
            <v>1203317.1599999999</v>
          </cell>
          <cell r="JB9964">
            <v>0</v>
          </cell>
          <cell r="KB9964">
            <v>0</v>
          </cell>
          <cell r="KC9964">
            <v>0</v>
          </cell>
        </row>
        <row r="9965">
          <cell r="GS9965">
            <v>21111</v>
          </cell>
          <cell r="GX9965">
            <v>0</v>
          </cell>
          <cell r="JB9965">
            <v>29984</v>
          </cell>
          <cell r="KB9965">
            <v>29984</v>
          </cell>
          <cell r="KC9965">
            <v>29984</v>
          </cell>
        </row>
        <row r="9966">
          <cell r="GS9966">
            <v>21111</v>
          </cell>
          <cell r="GX9966">
            <v>719616</v>
          </cell>
          <cell r="JB9966">
            <v>347812</v>
          </cell>
          <cell r="KB9966">
            <v>347812</v>
          </cell>
          <cell r="KC9966">
            <v>-11996</v>
          </cell>
        </row>
        <row r="9967">
          <cell r="GS9967">
            <v>21111</v>
          </cell>
          <cell r="GX9967">
            <v>0</v>
          </cell>
          <cell r="JB9967">
            <v>0</v>
          </cell>
          <cell r="KB9967">
            <v>0</v>
          </cell>
          <cell r="KC9967">
            <v>0</v>
          </cell>
        </row>
        <row r="9968">
          <cell r="GS9968">
            <v>21111</v>
          </cell>
          <cell r="GX9968">
            <v>29984</v>
          </cell>
          <cell r="JB9968">
            <v>15741.5</v>
          </cell>
          <cell r="KB9968">
            <v>15741.5</v>
          </cell>
          <cell r="KC9968">
            <v>0</v>
          </cell>
        </row>
        <row r="9969">
          <cell r="GS9969">
            <v>21111</v>
          </cell>
          <cell r="GX9969">
            <v>0</v>
          </cell>
          <cell r="JB9969">
            <v>0</v>
          </cell>
          <cell r="KB9969">
            <v>0</v>
          </cell>
          <cell r="KC9969">
            <v>0</v>
          </cell>
        </row>
        <row r="9970">
          <cell r="GS9970">
            <v>21111</v>
          </cell>
          <cell r="GX9970">
            <v>119936</v>
          </cell>
          <cell r="JB9970">
            <v>59968</v>
          </cell>
          <cell r="KB9970">
            <v>59968</v>
          </cell>
          <cell r="KC9970">
            <v>0</v>
          </cell>
        </row>
        <row r="9971">
          <cell r="GS9971">
            <v>21111</v>
          </cell>
          <cell r="GX9971">
            <v>0</v>
          </cell>
          <cell r="JB9971">
            <v>1948.96</v>
          </cell>
          <cell r="KB9971">
            <v>1948.96</v>
          </cell>
          <cell r="KC9971">
            <v>1948.96</v>
          </cell>
        </row>
        <row r="9972">
          <cell r="GS9972">
            <v>21111</v>
          </cell>
          <cell r="GX9972">
            <v>46775.040000000001</v>
          </cell>
          <cell r="JB9972">
            <v>22607.8</v>
          </cell>
          <cell r="KB9972">
            <v>20561.400000000001</v>
          </cell>
          <cell r="KC9972">
            <v>-779.72000000000116</v>
          </cell>
        </row>
        <row r="9973">
          <cell r="GS9973">
            <v>21111</v>
          </cell>
          <cell r="GX9973">
            <v>0</v>
          </cell>
          <cell r="JB9973">
            <v>583.30999999999995</v>
          </cell>
          <cell r="KB9973">
            <v>583.30999999999995</v>
          </cell>
          <cell r="KC9973">
            <v>583.30999999999995</v>
          </cell>
        </row>
        <row r="9974">
          <cell r="GS9974">
            <v>21111</v>
          </cell>
          <cell r="GX9974">
            <v>15111.94</v>
          </cell>
          <cell r="JB9974">
            <v>6569.34</v>
          </cell>
          <cell r="KB9974">
            <v>5973.28</v>
          </cell>
          <cell r="KC9974">
            <v>-583.31000000000131</v>
          </cell>
        </row>
        <row r="9975">
          <cell r="GS9975">
            <v>21111</v>
          </cell>
          <cell r="GX9975">
            <v>0</v>
          </cell>
          <cell r="JB9975">
            <v>1499.2</v>
          </cell>
          <cell r="KB9975">
            <v>1499.2</v>
          </cell>
          <cell r="KC9975">
            <v>1499.2</v>
          </cell>
        </row>
        <row r="9976">
          <cell r="GS9976">
            <v>21111</v>
          </cell>
          <cell r="GX9976">
            <v>35980.800000000003</v>
          </cell>
          <cell r="JB9976">
            <v>17390.599999999999</v>
          </cell>
          <cell r="KB9976">
            <v>15816.45</v>
          </cell>
          <cell r="KC9976">
            <v>-599.80000000000291</v>
          </cell>
        </row>
        <row r="9977">
          <cell r="GS9977">
            <v>21111</v>
          </cell>
          <cell r="GX9977">
            <v>0</v>
          </cell>
          <cell r="JB9977">
            <v>3598.08</v>
          </cell>
          <cell r="KB9977">
            <v>3598.08</v>
          </cell>
          <cell r="KC9977">
            <v>3598.08</v>
          </cell>
        </row>
        <row r="9978">
          <cell r="GS9978">
            <v>21111</v>
          </cell>
          <cell r="GX9978">
            <v>86353.919999999998</v>
          </cell>
          <cell r="JB9978">
            <v>41737.440000000002</v>
          </cell>
          <cell r="KB9978">
            <v>37959.480000000003</v>
          </cell>
          <cell r="KC9978">
            <v>-1439.5200000000041</v>
          </cell>
        </row>
        <row r="9979">
          <cell r="GS9979">
            <v>21111</v>
          </cell>
          <cell r="GX9979">
            <v>0</v>
          </cell>
          <cell r="JB9979">
            <v>539.71</v>
          </cell>
          <cell r="KB9979">
            <v>539.71</v>
          </cell>
          <cell r="KC9979">
            <v>539.71</v>
          </cell>
        </row>
        <row r="9980">
          <cell r="GS9980">
            <v>21111</v>
          </cell>
          <cell r="GX9980">
            <v>12953.09</v>
          </cell>
          <cell r="JB9980">
            <v>6260.59</v>
          </cell>
          <cell r="KB9980">
            <v>5693.9</v>
          </cell>
          <cell r="KC9980">
            <v>-215.93000000000029</v>
          </cell>
        </row>
        <row r="9981">
          <cell r="GS9981">
            <v>21111</v>
          </cell>
          <cell r="GX9981">
            <v>0</v>
          </cell>
          <cell r="JB9981">
            <v>42165.5</v>
          </cell>
          <cell r="KB9981">
            <v>42165.5</v>
          </cell>
          <cell r="KC9981">
            <v>42165.5</v>
          </cell>
        </row>
        <row r="9982">
          <cell r="GS9982">
            <v>21111</v>
          </cell>
          <cell r="GX9982">
            <v>1011972</v>
          </cell>
          <cell r="JB9982">
            <v>489122.5</v>
          </cell>
          <cell r="KB9982">
            <v>489122.5</v>
          </cell>
          <cell r="KC9982">
            <v>-16863.5</v>
          </cell>
        </row>
        <row r="9983">
          <cell r="GS9983">
            <v>21111</v>
          </cell>
          <cell r="GX9983">
            <v>0</v>
          </cell>
          <cell r="JB9983">
            <v>0</v>
          </cell>
          <cell r="KB9983">
            <v>0</v>
          </cell>
          <cell r="KC9983">
            <v>0</v>
          </cell>
        </row>
        <row r="9984">
          <cell r="GS9984">
            <v>21111</v>
          </cell>
          <cell r="GX9984">
            <v>42165.5</v>
          </cell>
          <cell r="JB9984">
            <v>0</v>
          </cell>
          <cell r="KB9984">
            <v>0</v>
          </cell>
          <cell r="KC9984">
            <v>0</v>
          </cell>
        </row>
        <row r="9985">
          <cell r="GS9985">
            <v>21111</v>
          </cell>
          <cell r="GX9985">
            <v>0</v>
          </cell>
          <cell r="JB9985">
            <v>0</v>
          </cell>
          <cell r="KB9985">
            <v>0</v>
          </cell>
          <cell r="KC9985">
            <v>0</v>
          </cell>
        </row>
        <row r="9986">
          <cell r="GS9986">
            <v>21111</v>
          </cell>
          <cell r="GX9986">
            <v>168662</v>
          </cell>
          <cell r="JB9986">
            <v>18945.59</v>
          </cell>
          <cell r="KB9986">
            <v>18945.59</v>
          </cell>
          <cell r="KC9986">
            <v>0</v>
          </cell>
        </row>
        <row r="9987">
          <cell r="GS9987">
            <v>21111</v>
          </cell>
          <cell r="GX9987">
            <v>0</v>
          </cell>
          <cell r="JB9987">
            <v>0</v>
          </cell>
          <cell r="KB9987">
            <v>0</v>
          </cell>
          <cell r="KC9987">
            <v>0</v>
          </cell>
        </row>
        <row r="9988">
          <cell r="GS9988">
            <v>21111</v>
          </cell>
          <cell r="GX9988">
            <v>65778.179999999993</v>
          </cell>
          <cell r="JB9988">
            <v>0</v>
          </cell>
          <cell r="KB9988">
            <v>0</v>
          </cell>
          <cell r="KC9988">
            <v>0</v>
          </cell>
        </row>
        <row r="9989">
          <cell r="GS9989">
            <v>21111</v>
          </cell>
          <cell r="GX9989">
            <v>0</v>
          </cell>
          <cell r="JB9989">
            <v>0</v>
          </cell>
          <cell r="KB9989">
            <v>0</v>
          </cell>
          <cell r="KC9989">
            <v>0</v>
          </cell>
        </row>
        <row r="9990">
          <cell r="GS9990">
            <v>21111</v>
          </cell>
          <cell r="GX9990">
            <v>21251.41</v>
          </cell>
          <cell r="JB9990">
            <v>0</v>
          </cell>
          <cell r="KB9990">
            <v>0</v>
          </cell>
          <cell r="KC9990">
            <v>0</v>
          </cell>
        </row>
        <row r="9991">
          <cell r="GS9991">
            <v>21111</v>
          </cell>
          <cell r="GX9991">
            <v>0</v>
          </cell>
          <cell r="JB9991">
            <v>0</v>
          </cell>
          <cell r="KB9991">
            <v>0</v>
          </cell>
          <cell r="KC9991">
            <v>0</v>
          </cell>
        </row>
        <row r="9992">
          <cell r="GS9992">
            <v>21111</v>
          </cell>
          <cell r="GX9992">
            <v>50598.6</v>
          </cell>
          <cell r="JB9992">
            <v>0</v>
          </cell>
          <cell r="KB9992">
            <v>0</v>
          </cell>
          <cell r="KC9992">
            <v>0</v>
          </cell>
        </row>
        <row r="9993">
          <cell r="GS9993">
            <v>21111</v>
          </cell>
          <cell r="GX9993">
            <v>0</v>
          </cell>
          <cell r="JB9993">
            <v>0</v>
          </cell>
          <cell r="KB9993">
            <v>0</v>
          </cell>
          <cell r="KC9993">
            <v>0</v>
          </cell>
        </row>
        <row r="9994">
          <cell r="GS9994">
            <v>21111</v>
          </cell>
          <cell r="GX9994">
            <v>121436.64</v>
          </cell>
          <cell r="JB9994">
            <v>0</v>
          </cell>
          <cell r="KB9994">
            <v>0</v>
          </cell>
          <cell r="KC9994">
            <v>0</v>
          </cell>
        </row>
        <row r="9995">
          <cell r="GS9995">
            <v>21111</v>
          </cell>
          <cell r="GX9995">
            <v>0</v>
          </cell>
          <cell r="JB9995">
            <v>0</v>
          </cell>
          <cell r="KB9995">
            <v>0</v>
          </cell>
          <cell r="KC9995">
            <v>0</v>
          </cell>
        </row>
        <row r="9996">
          <cell r="GS9996">
            <v>21111</v>
          </cell>
          <cell r="GX9996">
            <v>18215.5</v>
          </cell>
          <cell r="JB9996">
            <v>0</v>
          </cell>
          <cell r="KB9996">
            <v>0</v>
          </cell>
          <cell r="KC9996">
            <v>0</v>
          </cell>
        </row>
        <row r="9997">
          <cell r="GS9997">
            <v>21111</v>
          </cell>
          <cell r="GX9997">
            <v>0</v>
          </cell>
          <cell r="JB9997">
            <v>204524</v>
          </cell>
          <cell r="KB9997">
            <v>204524</v>
          </cell>
          <cell r="KC9997">
            <v>204524</v>
          </cell>
        </row>
        <row r="9998">
          <cell r="GS9998">
            <v>21111</v>
          </cell>
          <cell r="GX9998">
            <v>4908576</v>
          </cell>
          <cell r="JB9998">
            <v>3080407.06</v>
          </cell>
          <cell r="KB9998">
            <v>3080407.06</v>
          </cell>
          <cell r="KC9998">
            <v>626119.05999999959</v>
          </cell>
        </row>
        <row r="9999">
          <cell r="GS9999">
            <v>21111</v>
          </cell>
          <cell r="GX9999">
            <v>0</v>
          </cell>
          <cell r="JB9999">
            <v>1015.17</v>
          </cell>
          <cell r="KB9999">
            <v>1015.17</v>
          </cell>
          <cell r="KC9999">
            <v>1015.17</v>
          </cell>
        </row>
        <row r="10000">
          <cell r="GS10000">
            <v>21111</v>
          </cell>
          <cell r="GX10000">
            <v>204524</v>
          </cell>
          <cell r="JB10000">
            <v>126913.49</v>
          </cell>
          <cell r="KB10000">
            <v>126913.49</v>
          </cell>
          <cell r="KC10000">
            <v>10246.160000000003</v>
          </cell>
        </row>
        <row r="10001">
          <cell r="GS10001">
            <v>21111</v>
          </cell>
          <cell r="GX10001">
            <v>0</v>
          </cell>
          <cell r="JB10001">
            <v>53026.31</v>
          </cell>
          <cell r="KB10001">
            <v>53026.31</v>
          </cell>
          <cell r="KC10001">
            <v>53026.31</v>
          </cell>
        </row>
        <row r="10002">
          <cell r="GS10002">
            <v>21111</v>
          </cell>
          <cell r="GX10002">
            <v>818096</v>
          </cell>
          <cell r="JB10002">
            <v>229762.31</v>
          </cell>
          <cell r="KB10002">
            <v>229762.31</v>
          </cell>
          <cell r="KC10002">
            <v>-53026.310000000056</v>
          </cell>
        </row>
        <row r="10003">
          <cell r="GS10003">
            <v>21111</v>
          </cell>
          <cell r="GX10003">
            <v>0</v>
          </cell>
          <cell r="JB10003">
            <v>9058.26</v>
          </cell>
          <cell r="KB10003">
            <v>9058.26</v>
          </cell>
          <cell r="KC10003">
            <v>9058.26</v>
          </cell>
        </row>
        <row r="10004">
          <cell r="GS10004">
            <v>21111</v>
          </cell>
          <cell r="GX10004">
            <v>319057.44</v>
          </cell>
          <cell r="JB10004">
            <v>137954.34</v>
          </cell>
          <cell r="KB10004">
            <v>118744.23</v>
          </cell>
          <cell r="KC10004">
            <v>-9058.2600000000093</v>
          </cell>
        </row>
        <row r="10005">
          <cell r="GS10005">
            <v>21111</v>
          </cell>
          <cell r="GX10005">
            <v>0</v>
          </cell>
          <cell r="JB10005">
            <v>2884.96</v>
          </cell>
          <cell r="KB10005">
            <v>2884.96</v>
          </cell>
          <cell r="KC10005">
            <v>2884.96</v>
          </cell>
        </row>
        <row r="10006">
          <cell r="GS10006">
            <v>21111</v>
          </cell>
          <cell r="GX10006">
            <v>103080.1</v>
          </cell>
          <cell r="JB10006">
            <v>43232.07</v>
          </cell>
          <cell r="KB10006">
            <v>37212.559999999998</v>
          </cell>
          <cell r="KC10006">
            <v>-2884.9600000000064</v>
          </cell>
        </row>
        <row r="10007">
          <cell r="GS10007">
            <v>21111</v>
          </cell>
          <cell r="GX10007">
            <v>0</v>
          </cell>
          <cell r="JB10007">
            <v>6967.89</v>
          </cell>
          <cell r="KB10007">
            <v>6967.89</v>
          </cell>
          <cell r="KC10007">
            <v>6967.89</v>
          </cell>
        </row>
        <row r="10008">
          <cell r="GS10008">
            <v>21111</v>
          </cell>
          <cell r="GX10008">
            <v>245428.8</v>
          </cell>
          <cell r="JB10008">
            <v>106118.69</v>
          </cell>
          <cell r="KB10008">
            <v>91341.69</v>
          </cell>
          <cell r="KC10008">
            <v>-6967.8899999999849</v>
          </cell>
        </row>
        <row r="10009">
          <cell r="GS10009">
            <v>21111</v>
          </cell>
          <cell r="GX10009">
            <v>0</v>
          </cell>
          <cell r="JB10009">
            <v>16722.900000000001</v>
          </cell>
          <cell r="KB10009">
            <v>16722.900000000001</v>
          </cell>
          <cell r="KC10009">
            <v>16722.900000000001</v>
          </cell>
        </row>
        <row r="10010">
          <cell r="GS10010">
            <v>21111</v>
          </cell>
          <cell r="GX10010">
            <v>589029.12</v>
          </cell>
          <cell r="JB10010">
            <v>254684.58</v>
          </cell>
          <cell r="KB10010">
            <v>219219.78</v>
          </cell>
          <cell r="KC10010">
            <v>-16722.900000000023</v>
          </cell>
        </row>
        <row r="10011">
          <cell r="GS10011">
            <v>21111</v>
          </cell>
          <cell r="GX10011">
            <v>0</v>
          </cell>
          <cell r="JB10011">
            <v>2508.44</v>
          </cell>
          <cell r="KB10011">
            <v>2508.44</v>
          </cell>
          <cell r="KC10011">
            <v>2508.44</v>
          </cell>
        </row>
        <row r="10012">
          <cell r="GS10012">
            <v>21111</v>
          </cell>
          <cell r="GX10012">
            <v>88354.37</v>
          </cell>
          <cell r="JB10012">
            <v>38202.730000000003</v>
          </cell>
          <cell r="KB10012">
            <v>32883.01</v>
          </cell>
          <cell r="KC10012">
            <v>-2508.4400000000023</v>
          </cell>
        </row>
        <row r="10013">
          <cell r="GS10013">
            <v>21111</v>
          </cell>
          <cell r="GX10013">
            <v>9854.99</v>
          </cell>
          <cell r="JB10013">
            <v>12503.3</v>
          </cell>
          <cell r="KB10013">
            <v>10702.88</v>
          </cell>
          <cell r="KC10013">
            <v>14736.570000000002</v>
          </cell>
        </row>
        <row r="10014">
          <cell r="GS10014">
            <v>21111</v>
          </cell>
          <cell r="GX10014">
            <v>3745.7</v>
          </cell>
          <cell r="JB10014">
            <v>12565.18</v>
          </cell>
          <cell r="KB10014">
            <v>12565.18</v>
          </cell>
          <cell r="KC10014">
            <v>22892.68</v>
          </cell>
        </row>
        <row r="10015">
          <cell r="GS10015">
            <v>21111</v>
          </cell>
          <cell r="GX10015">
            <v>0</v>
          </cell>
          <cell r="JB10015">
            <v>0</v>
          </cell>
          <cell r="KB10015">
            <v>0</v>
          </cell>
          <cell r="KC10015">
            <v>0</v>
          </cell>
        </row>
        <row r="10016">
          <cell r="GS10016">
            <v>21111</v>
          </cell>
          <cell r="GX10016">
            <v>7545.36</v>
          </cell>
          <cell r="JB10016">
            <v>5662.78</v>
          </cell>
          <cell r="KB10016">
            <v>3480.82</v>
          </cell>
          <cell r="KC10016">
            <v>10403.98</v>
          </cell>
        </row>
        <row r="10017">
          <cell r="GS10017">
            <v>21111</v>
          </cell>
          <cell r="GX10017">
            <v>3224.52</v>
          </cell>
          <cell r="JB10017">
            <v>15148.9</v>
          </cell>
          <cell r="KB10017">
            <v>15148.9</v>
          </cell>
          <cell r="KC10017">
            <v>21803.88</v>
          </cell>
        </row>
        <row r="10018">
          <cell r="GS10018">
            <v>21111</v>
          </cell>
          <cell r="GX10018">
            <v>5868.88</v>
          </cell>
          <cell r="JB10018">
            <v>12903.6</v>
          </cell>
          <cell r="KB10018">
            <v>12903.6</v>
          </cell>
          <cell r="KC10018">
            <v>14034.759999999998</v>
          </cell>
        </row>
        <row r="10019">
          <cell r="GS10019">
            <v>21111</v>
          </cell>
          <cell r="GX10019">
            <v>48000</v>
          </cell>
          <cell r="JB10019">
            <v>52000</v>
          </cell>
          <cell r="KB10019">
            <v>31400</v>
          </cell>
          <cell r="KC10019">
            <v>89600</v>
          </cell>
        </row>
        <row r="10020">
          <cell r="GS10020">
            <v>21111</v>
          </cell>
          <cell r="GX10020">
            <v>2079.88</v>
          </cell>
          <cell r="JB10020">
            <v>2004.84</v>
          </cell>
          <cell r="KB10020">
            <v>1675.83</v>
          </cell>
          <cell r="KC10020">
            <v>5612.4</v>
          </cell>
        </row>
        <row r="10021">
          <cell r="GS10021">
            <v>21111</v>
          </cell>
          <cell r="GX10021">
            <v>1405278.53</v>
          </cell>
          <cell r="JB10021">
            <v>667749.36</v>
          </cell>
          <cell r="KB10021">
            <v>556457.80000000005</v>
          </cell>
          <cell r="KC10021">
            <v>36835.840000000084</v>
          </cell>
        </row>
        <row r="10022">
          <cell r="GS10022">
            <v>21111</v>
          </cell>
          <cell r="GX10022">
            <v>9270</v>
          </cell>
          <cell r="JB10022">
            <v>0</v>
          </cell>
          <cell r="KB10022">
            <v>0</v>
          </cell>
          <cell r="KC10022">
            <v>0</v>
          </cell>
        </row>
        <row r="10023">
          <cell r="GS10023">
            <v>21111</v>
          </cell>
          <cell r="GX10023">
            <v>0</v>
          </cell>
          <cell r="JB10023">
            <v>0</v>
          </cell>
          <cell r="KB10023">
            <v>0</v>
          </cell>
          <cell r="KC10023">
            <v>210000</v>
          </cell>
        </row>
        <row r="10024">
          <cell r="GS10024">
            <v>21111</v>
          </cell>
          <cell r="GX10024">
            <v>0</v>
          </cell>
          <cell r="JB10024">
            <v>502.4</v>
          </cell>
          <cell r="KB10024">
            <v>502.4</v>
          </cell>
          <cell r="KC10024">
            <v>502.4</v>
          </cell>
        </row>
        <row r="10025">
          <cell r="GS10025">
            <v>21111</v>
          </cell>
          <cell r="GX10025">
            <v>2157.9699999999998</v>
          </cell>
          <cell r="JB10025">
            <v>0</v>
          </cell>
          <cell r="KB10025">
            <v>0</v>
          </cell>
          <cell r="KC10025">
            <v>51842.04</v>
          </cell>
        </row>
        <row r="10026">
          <cell r="GS10026">
            <v>21111</v>
          </cell>
          <cell r="GX10026">
            <v>0</v>
          </cell>
          <cell r="JB10026">
            <v>4205</v>
          </cell>
          <cell r="KB10026">
            <v>4205</v>
          </cell>
          <cell r="KC10026">
            <v>4205</v>
          </cell>
        </row>
        <row r="10027">
          <cell r="GS10027">
            <v>21111</v>
          </cell>
          <cell r="GX10027">
            <v>5811.24</v>
          </cell>
          <cell r="JB10027">
            <v>0</v>
          </cell>
          <cell r="KB10027">
            <v>0</v>
          </cell>
          <cell r="KC10027">
            <v>2288.7600000000002</v>
          </cell>
        </row>
        <row r="10028">
          <cell r="GS10028">
            <v>21111</v>
          </cell>
          <cell r="GX10028">
            <v>0</v>
          </cell>
          <cell r="JB10028">
            <v>0</v>
          </cell>
          <cell r="KB10028">
            <v>0</v>
          </cell>
          <cell r="KC10028">
            <v>0</v>
          </cell>
        </row>
        <row r="10029">
          <cell r="GS10029">
            <v>21111</v>
          </cell>
          <cell r="GX10029">
            <v>0</v>
          </cell>
          <cell r="JB10029">
            <v>37661.93</v>
          </cell>
          <cell r="KB10029">
            <v>37661.93</v>
          </cell>
          <cell r="KC10029">
            <v>170236.95</v>
          </cell>
        </row>
        <row r="10030">
          <cell r="GS10030">
            <v>21111</v>
          </cell>
          <cell r="GX10030">
            <v>27070.46</v>
          </cell>
          <cell r="JB10030">
            <v>12528</v>
          </cell>
          <cell r="KB10030">
            <v>12528</v>
          </cell>
          <cell r="KC10030">
            <v>-833.61000000000058</v>
          </cell>
        </row>
        <row r="10031">
          <cell r="GS10031">
            <v>21111</v>
          </cell>
          <cell r="GX10031">
            <v>0</v>
          </cell>
          <cell r="JB10031">
            <v>24425</v>
          </cell>
          <cell r="KB10031">
            <v>24425</v>
          </cell>
          <cell r="KC10031">
            <v>24425</v>
          </cell>
        </row>
        <row r="10032">
          <cell r="GS10032">
            <v>21111</v>
          </cell>
          <cell r="GX10032">
            <v>470040</v>
          </cell>
          <cell r="JB10032">
            <v>284651.03999999998</v>
          </cell>
          <cell r="KB10032">
            <v>284651.03999999998</v>
          </cell>
          <cell r="KC10032">
            <v>49631.039999999979</v>
          </cell>
        </row>
        <row r="10033">
          <cell r="GS10033">
            <v>21111</v>
          </cell>
          <cell r="GX10033">
            <v>0</v>
          </cell>
          <cell r="JB10033">
            <v>0</v>
          </cell>
          <cell r="KB10033">
            <v>0</v>
          </cell>
          <cell r="KC10033">
            <v>0</v>
          </cell>
        </row>
        <row r="10034">
          <cell r="GS10034">
            <v>21111</v>
          </cell>
          <cell r="GX10034">
            <v>19585</v>
          </cell>
          <cell r="JB10034">
            <v>10337.25</v>
          </cell>
          <cell r="KB10034">
            <v>10337.25</v>
          </cell>
          <cell r="KC10034">
            <v>0</v>
          </cell>
        </row>
        <row r="10035">
          <cell r="GS10035">
            <v>21111</v>
          </cell>
          <cell r="GX10035">
            <v>0</v>
          </cell>
          <cell r="JB10035">
            <v>424.33</v>
          </cell>
          <cell r="KB10035">
            <v>424.33</v>
          </cell>
          <cell r="KC10035">
            <v>424.33</v>
          </cell>
        </row>
        <row r="10036">
          <cell r="GS10036">
            <v>21111</v>
          </cell>
          <cell r="GX10036">
            <v>78340</v>
          </cell>
          <cell r="JB10036">
            <v>39594.33</v>
          </cell>
          <cell r="KB10036">
            <v>39594.33</v>
          </cell>
          <cell r="KC10036">
            <v>-424.33000000000175</v>
          </cell>
        </row>
        <row r="10037">
          <cell r="GS10037">
            <v>21111</v>
          </cell>
          <cell r="GX10037">
            <v>0</v>
          </cell>
          <cell r="JB10037">
            <v>1030.3800000000001</v>
          </cell>
          <cell r="KB10037">
            <v>1030.3800000000001</v>
          </cell>
          <cell r="KC10037">
            <v>1030.3800000000001</v>
          </cell>
        </row>
        <row r="10038">
          <cell r="GS10038">
            <v>21111</v>
          </cell>
          <cell r="GX10038">
            <v>30552.6</v>
          </cell>
          <cell r="JB10038">
            <v>13398.99</v>
          </cell>
          <cell r="KB10038">
            <v>11999.34</v>
          </cell>
          <cell r="KC10038">
            <v>-1030.3799999999974</v>
          </cell>
        </row>
        <row r="10039">
          <cell r="GS10039">
            <v>21111</v>
          </cell>
          <cell r="GX10039">
            <v>0</v>
          </cell>
          <cell r="JB10039">
            <v>332.9</v>
          </cell>
          <cell r="KB10039">
            <v>332.9</v>
          </cell>
          <cell r="KC10039">
            <v>332.9</v>
          </cell>
        </row>
        <row r="10040">
          <cell r="GS10040">
            <v>21111</v>
          </cell>
          <cell r="GX10040">
            <v>9870.84</v>
          </cell>
          <cell r="JB10040">
            <v>4329.1000000000004</v>
          </cell>
          <cell r="KB10040">
            <v>3876.87</v>
          </cell>
          <cell r="KC10040">
            <v>-332.89999999999964</v>
          </cell>
        </row>
        <row r="10041">
          <cell r="GS10041">
            <v>21111</v>
          </cell>
          <cell r="GX10041">
            <v>0</v>
          </cell>
          <cell r="JB10041">
            <v>792.61</v>
          </cell>
          <cell r="KB10041">
            <v>792.61</v>
          </cell>
          <cell r="KC10041">
            <v>792.61</v>
          </cell>
        </row>
        <row r="10042">
          <cell r="GS10042">
            <v>21111</v>
          </cell>
          <cell r="GX10042">
            <v>23502</v>
          </cell>
          <cell r="JB10042">
            <v>10306.959999999999</v>
          </cell>
          <cell r="KB10042">
            <v>9230.31</v>
          </cell>
          <cell r="KC10042">
            <v>-792.61000000000058</v>
          </cell>
        </row>
        <row r="10043">
          <cell r="GS10043">
            <v>21111</v>
          </cell>
          <cell r="GX10043">
            <v>0</v>
          </cell>
          <cell r="JB10043">
            <v>1241.52</v>
          </cell>
          <cell r="KB10043">
            <v>1241.52</v>
          </cell>
          <cell r="KC10043">
            <v>1241.52</v>
          </cell>
        </row>
        <row r="10044">
          <cell r="GS10044">
            <v>21111</v>
          </cell>
          <cell r="GX10044">
            <v>56404.800000000003</v>
          </cell>
          <cell r="JB10044">
            <v>16992.849999999999</v>
          </cell>
          <cell r="KB10044">
            <v>15109.27</v>
          </cell>
          <cell r="KC10044">
            <v>-1241.5200000000041</v>
          </cell>
        </row>
        <row r="10045">
          <cell r="GS10045">
            <v>21111</v>
          </cell>
          <cell r="GX10045">
            <v>0</v>
          </cell>
          <cell r="JB10045">
            <v>87.12</v>
          </cell>
          <cell r="KB10045">
            <v>87.12</v>
          </cell>
          <cell r="KC10045">
            <v>87.12</v>
          </cell>
        </row>
        <row r="10046">
          <cell r="GS10046">
            <v>21111</v>
          </cell>
          <cell r="GX10046">
            <v>8460.7199999999993</v>
          </cell>
          <cell r="JB10046">
            <v>1387.36</v>
          </cell>
          <cell r="KB10046">
            <v>1209.8800000000001</v>
          </cell>
          <cell r="KC10046">
            <v>-87.119999999998981</v>
          </cell>
        </row>
        <row r="10047">
          <cell r="GS10047">
            <v>21111</v>
          </cell>
          <cell r="GX10047">
            <v>0</v>
          </cell>
          <cell r="JB10047">
            <v>153510</v>
          </cell>
          <cell r="KB10047">
            <v>153510</v>
          </cell>
          <cell r="KC10047">
            <v>153510</v>
          </cell>
        </row>
        <row r="10048">
          <cell r="GS10048">
            <v>21111</v>
          </cell>
          <cell r="GX10048">
            <v>23490159.120000001</v>
          </cell>
          <cell r="JB10048">
            <v>5040430.5199999996</v>
          </cell>
          <cell r="KB10048">
            <v>5040430.5199999996</v>
          </cell>
          <cell r="KC10048">
            <v>-1848081.120000001</v>
          </cell>
        </row>
        <row r="10049">
          <cell r="GS10049">
            <v>21111</v>
          </cell>
          <cell r="GX10049">
            <v>0</v>
          </cell>
          <cell r="JB10049">
            <v>3394.47</v>
          </cell>
          <cell r="KB10049">
            <v>3394.47</v>
          </cell>
          <cell r="KC10049">
            <v>3394.47</v>
          </cell>
        </row>
        <row r="10050">
          <cell r="GS10050">
            <v>21111</v>
          </cell>
          <cell r="GX10050">
            <v>978756.63</v>
          </cell>
          <cell r="JB10050">
            <v>49481.25</v>
          </cell>
          <cell r="KB10050">
            <v>49481.25</v>
          </cell>
          <cell r="KC10050">
            <v>-74001.599999999977</v>
          </cell>
        </row>
        <row r="10051">
          <cell r="GS10051">
            <v>21111</v>
          </cell>
          <cell r="GX10051">
            <v>0</v>
          </cell>
          <cell r="JB10051">
            <v>133214.82</v>
          </cell>
          <cell r="KB10051">
            <v>133214.82</v>
          </cell>
          <cell r="KC10051">
            <v>133214.82</v>
          </cell>
        </row>
        <row r="10052">
          <cell r="GS10052">
            <v>21111</v>
          </cell>
          <cell r="GX10052">
            <v>3915026.52</v>
          </cell>
          <cell r="JB10052">
            <v>51506.03</v>
          </cell>
          <cell r="KB10052">
            <v>51506.03</v>
          </cell>
          <cell r="KC10052">
            <v>-415643.33999999985</v>
          </cell>
        </row>
        <row r="10053">
          <cell r="GS10053">
            <v>21111</v>
          </cell>
          <cell r="GX10053">
            <v>0</v>
          </cell>
          <cell r="JB10053">
            <v>5486</v>
          </cell>
          <cell r="KB10053">
            <v>0</v>
          </cell>
          <cell r="KC10053">
            <v>5486</v>
          </cell>
        </row>
        <row r="10054">
          <cell r="GS10054">
            <v>21111</v>
          </cell>
          <cell r="GX10054">
            <v>1526860.38</v>
          </cell>
          <cell r="JB10054">
            <v>130408.95</v>
          </cell>
          <cell r="KB10054">
            <v>99586.71</v>
          </cell>
          <cell r="KC10054">
            <v>-115633.09999999986</v>
          </cell>
        </row>
        <row r="10055">
          <cell r="GS10055">
            <v>21111</v>
          </cell>
          <cell r="GX10055">
            <v>0</v>
          </cell>
          <cell r="JB10055">
            <v>1772.42</v>
          </cell>
          <cell r="KB10055">
            <v>0</v>
          </cell>
          <cell r="KC10055">
            <v>1772.42</v>
          </cell>
        </row>
        <row r="10056">
          <cell r="GS10056">
            <v>21111</v>
          </cell>
          <cell r="GX10056">
            <v>493293.35</v>
          </cell>
          <cell r="JB10056">
            <v>41397.5</v>
          </cell>
          <cell r="KB10056">
            <v>31802.44</v>
          </cell>
          <cell r="KC10056">
            <v>-37358.409999999974</v>
          </cell>
        </row>
        <row r="10057">
          <cell r="GS10057">
            <v>21111</v>
          </cell>
          <cell r="GX10057">
            <v>0</v>
          </cell>
          <cell r="JB10057">
            <v>4220</v>
          </cell>
          <cell r="KB10057">
            <v>0</v>
          </cell>
          <cell r="KC10057">
            <v>4220</v>
          </cell>
        </row>
        <row r="10058">
          <cell r="GS10058">
            <v>21111</v>
          </cell>
          <cell r="GX10058">
            <v>1174507.96</v>
          </cell>
          <cell r="JB10058">
            <v>100314.86</v>
          </cell>
          <cell r="KB10058">
            <v>76605.36</v>
          </cell>
          <cell r="KC10058">
            <v>-88948.560000000056</v>
          </cell>
        </row>
        <row r="10059">
          <cell r="GS10059">
            <v>21111</v>
          </cell>
          <cell r="GX10059">
            <v>0</v>
          </cell>
          <cell r="JB10059">
            <v>10128</v>
          </cell>
          <cell r="KB10059">
            <v>0</v>
          </cell>
          <cell r="KC10059">
            <v>10128</v>
          </cell>
        </row>
        <row r="10060">
          <cell r="GS10060">
            <v>21111</v>
          </cell>
          <cell r="GX10060">
            <v>2818819.09</v>
          </cell>
          <cell r="JB10060">
            <v>240755.04</v>
          </cell>
          <cell r="KB10060">
            <v>183852.42</v>
          </cell>
          <cell r="KC10060">
            <v>-213476.5299999998</v>
          </cell>
        </row>
        <row r="10061">
          <cell r="GS10061">
            <v>21111</v>
          </cell>
          <cell r="GX10061">
            <v>0</v>
          </cell>
          <cell r="JB10061">
            <v>1519.2</v>
          </cell>
          <cell r="KB10061">
            <v>0</v>
          </cell>
          <cell r="KC10061">
            <v>1519.2</v>
          </cell>
        </row>
        <row r="10062">
          <cell r="GS10062">
            <v>21111</v>
          </cell>
          <cell r="GX10062">
            <v>422822.85</v>
          </cell>
          <cell r="JB10062">
            <v>36113.49</v>
          </cell>
          <cell r="KB10062">
            <v>27578.02</v>
          </cell>
          <cell r="KC10062">
            <v>-32021.489999999991</v>
          </cell>
        </row>
        <row r="10063">
          <cell r="GS10063">
            <v>21111</v>
          </cell>
          <cell r="GX10063">
            <v>36300</v>
          </cell>
          <cell r="JB10063">
            <v>68767.75</v>
          </cell>
          <cell r="KB10063">
            <v>54080.04</v>
          </cell>
          <cell r="KC10063">
            <v>76950</v>
          </cell>
        </row>
        <row r="10064">
          <cell r="GS10064">
            <v>21111</v>
          </cell>
          <cell r="GX10064">
            <v>12000</v>
          </cell>
          <cell r="JB10064">
            <v>7015.03</v>
          </cell>
          <cell r="KB10064">
            <v>3517.63</v>
          </cell>
          <cell r="KC10064">
            <v>40000</v>
          </cell>
        </row>
        <row r="10065">
          <cell r="GS10065">
            <v>21111</v>
          </cell>
          <cell r="GX10065">
            <v>30000</v>
          </cell>
          <cell r="JB10065">
            <v>21930.94</v>
          </cell>
          <cell r="KB10065">
            <v>19428.41</v>
          </cell>
          <cell r="KC10065">
            <v>45689</v>
          </cell>
        </row>
        <row r="10066">
          <cell r="GS10066">
            <v>21111</v>
          </cell>
          <cell r="GX10066">
            <v>40000</v>
          </cell>
          <cell r="JB10066">
            <v>0</v>
          </cell>
          <cell r="KB10066">
            <v>0</v>
          </cell>
          <cell r="KC10066">
            <v>15000</v>
          </cell>
        </row>
        <row r="10067">
          <cell r="GS10067">
            <v>21111</v>
          </cell>
          <cell r="GX10067">
            <v>0</v>
          </cell>
          <cell r="JB10067">
            <v>0</v>
          </cell>
          <cell r="KB10067">
            <v>0</v>
          </cell>
          <cell r="KC10067">
            <v>10000</v>
          </cell>
        </row>
        <row r="10068">
          <cell r="GS10068">
            <v>21111</v>
          </cell>
          <cell r="GX10068">
            <v>32000</v>
          </cell>
          <cell r="JB10068">
            <v>9074.56</v>
          </cell>
          <cell r="KB10068">
            <v>6059.7</v>
          </cell>
          <cell r="KC10068">
            <v>22000</v>
          </cell>
        </row>
        <row r="10069">
          <cell r="GS10069">
            <v>21111</v>
          </cell>
          <cell r="GX10069">
            <v>112000</v>
          </cell>
          <cell r="JB10069">
            <v>36405.19</v>
          </cell>
          <cell r="KB10069">
            <v>33239.19</v>
          </cell>
          <cell r="KC10069">
            <v>-33712.199999999997</v>
          </cell>
        </row>
        <row r="10070">
          <cell r="GS10070">
            <v>21111</v>
          </cell>
          <cell r="GX10070">
            <v>112000</v>
          </cell>
          <cell r="JB10070">
            <v>9576</v>
          </cell>
          <cell r="KB10070">
            <v>9096</v>
          </cell>
          <cell r="KC10070">
            <v>-39126</v>
          </cell>
        </row>
        <row r="10071">
          <cell r="GS10071">
            <v>21111</v>
          </cell>
          <cell r="GX10071">
            <v>0</v>
          </cell>
          <cell r="JB10071">
            <v>1074.4000000000001</v>
          </cell>
          <cell r="KB10071">
            <v>1074.4000000000001</v>
          </cell>
          <cell r="KC10071">
            <v>82000</v>
          </cell>
        </row>
        <row r="10072">
          <cell r="GS10072">
            <v>21111</v>
          </cell>
          <cell r="GX10072">
            <v>144000</v>
          </cell>
          <cell r="JB10072">
            <v>0</v>
          </cell>
          <cell r="KB10072">
            <v>0</v>
          </cell>
          <cell r="KC10072">
            <v>-144000</v>
          </cell>
        </row>
        <row r="10073">
          <cell r="GS10073">
            <v>21111</v>
          </cell>
          <cell r="GX10073">
            <v>144000</v>
          </cell>
          <cell r="JB10073">
            <v>0</v>
          </cell>
          <cell r="KB10073">
            <v>0</v>
          </cell>
          <cell r="KC10073">
            <v>-144000</v>
          </cell>
        </row>
        <row r="10074">
          <cell r="GS10074">
            <v>21111</v>
          </cell>
          <cell r="GX10074">
            <v>60000</v>
          </cell>
          <cell r="JB10074">
            <v>0</v>
          </cell>
          <cell r="KB10074">
            <v>0</v>
          </cell>
          <cell r="KC10074">
            <v>-60000</v>
          </cell>
        </row>
        <row r="10075">
          <cell r="GS10075">
            <v>21111</v>
          </cell>
          <cell r="GX10075">
            <v>120000</v>
          </cell>
          <cell r="JB10075">
            <v>0</v>
          </cell>
          <cell r="KB10075">
            <v>0</v>
          </cell>
          <cell r="KC10075">
            <v>-120000</v>
          </cell>
        </row>
        <row r="10076">
          <cell r="GS10076">
            <v>21111</v>
          </cell>
          <cell r="GX10076">
            <v>144000</v>
          </cell>
          <cell r="JB10076">
            <v>0</v>
          </cell>
          <cell r="KB10076">
            <v>0</v>
          </cell>
          <cell r="KC10076">
            <v>-144000</v>
          </cell>
        </row>
        <row r="10077">
          <cell r="GS10077">
            <v>21111</v>
          </cell>
          <cell r="GX10077">
            <v>60000</v>
          </cell>
          <cell r="JB10077">
            <v>2265.35</v>
          </cell>
          <cell r="KB10077">
            <v>762.92</v>
          </cell>
          <cell r="KC10077">
            <v>-4000</v>
          </cell>
        </row>
        <row r="10078">
          <cell r="GS10078">
            <v>21111</v>
          </cell>
          <cell r="GX10078">
            <v>180000</v>
          </cell>
          <cell r="JB10078">
            <v>95.88</v>
          </cell>
          <cell r="KB10078">
            <v>95.88</v>
          </cell>
          <cell r="KC10078">
            <v>-179904.12</v>
          </cell>
        </row>
        <row r="10079">
          <cell r="GS10079">
            <v>21111</v>
          </cell>
          <cell r="GX10079">
            <v>183360</v>
          </cell>
          <cell r="JB10079">
            <v>0</v>
          </cell>
          <cell r="KB10079">
            <v>0</v>
          </cell>
          <cell r="KC10079">
            <v>-183360</v>
          </cell>
        </row>
        <row r="10080">
          <cell r="GS10080">
            <v>21111</v>
          </cell>
          <cell r="GX10080">
            <v>120000</v>
          </cell>
          <cell r="JB10080">
            <v>151.88</v>
          </cell>
          <cell r="KB10080">
            <v>151.88</v>
          </cell>
          <cell r="KC10080">
            <v>-18008</v>
          </cell>
        </row>
        <row r="10081">
          <cell r="GS10081">
            <v>21111</v>
          </cell>
          <cell r="GX10081">
            <v>1255200</v>
          </cell>
          <cell r="JB10081">
            <v>229900</v>
          </cell>
          <cell r="KB10081">
            <v>153400</v>
          </cell>
          <cell r="KC10081">
            <v>-745200</v>
          </cell>
        </row>
        <row r="10082">
          <cell r="GS10082">
            <v>21111</v>
          </cell>
          <cell r="GX10082">
            <v>0</v>
          </cell>
          <cell r="JB10082">
            <v>5115.6000000000004</v>
          </cell>
          <cell r="KB10082">
            <v>5115.6000000000004</v>
          </cell>
          <cell r="KC10082">
            <v>60000</v>
          </cell>
        </row>
        <row r="10083">
          <cell r="GS10083">
            <v>21111</v>
          </cell>
          <cell r="GX10083">
            <v>0</v>
          </cell>
          <cell r="JB10083">
            <v>1272.08</v>
          </cell>
          <cell r="KB10083">
            <v>1272.08</v>
          </cell>
          <cell r="KC10083">
            <v>3000</v>
          </cell>
        </row>
        <row r="10084">
          <cell r="GS10084">
            <v>21111</v>
          </cell>
          <cell r="GX10084">
            <v>26244</v>
          </cell>
          <cell r="JB10084">
            <v>4605.1400000000003</v>
          </cell>
          <cell r="KB10084">
            <v>4605.1400000000003</v>
          </cell>
          <cell r="KC10084">
            <v>33756</v>
          </cell>
        </row>
        <row r="10085">
          <cell r="GS10085">
            <v>21111</v>
          </cell>
          <cell r="GX10085">
            <v>0</v>
          </cell>
          <cell r="JB10085">
            <v>0</v>
          </cell>
          <cell r="KB10085">
            <v>0</v>
          </cell>
          <cell r="KC10085">
            <v>24631</v>
          </cell>
        </row>
        <row r="10086">
          <cell r="GS10086">
            <v>21111</v>
          </cell>
          <cell r="GX10086">
            <v>0</v>
          </cell>
          <cell r="JB10086">
            <v>0</v>
          </cell>
          <cell r="KB10086">
            <v>0</v>
          </cell>
          <cell r="KC10086">
            <v>0</v>
          </cell>
        </row>
        <row r="10087">
          <cell r="GS10087">
            <v>21111</v>
          </cell>
          <cell r="GX10087">
            <v>0</v>
          </cell>
          <cell r="JB10087">
            <v>2317.84</v>
          </cell>
          <cell r="KB10087">
            <v>2317.84</v>
          </cell>
          <cell r="KC10087">
            <v>14700.18</v>
          </cell>
        </row>
        <row r="10088">
          <cell r="GS10088">
            <v>21111</v>
          </cell>
          <cell r="GX10088">
            <v>0</v>
          </cell>
          <cell r="JB10088">
            <v>0</v>
          </cell>
          <cell r="KB10088">
            <v>0</v>
          </cell>
          <cell r="KC10088">
            <v>0</v>
          </cell>
        </row>
        <row r="10089">
          <cell r="GS10089">
            <v>21111</v>
          </cell>
          <cell r="GX10089">
            <v>0</v>
          </cell>
          <cell r="JB10089">
            <v>8968.7999999999993</v>
          </cell>
          <cell r="KB10089">
            <v>8968.7999999999993</v>
          </cell>
          <cell r="KC10089">
            <v>15428.48</v>
          </cell>
        </row>
        <row r="10090">
          <cell r="GS10090">
            <v>21111</v>
          </cell>
          <cell r="GX10090">
            <v>0</v>
          </cell>
          <cell r="JB10090">
            <v>54498.49</v>
          </cell>
          <cell r="KB10090">
            <v>54498.49</v>
          </cell>
          <cell r="KC10090">
            <v>160000</v>
          </cell>
        </row>
        <row r="10091">
          <cell r="GS10091">
            <v>21111</v>
          </cell>
          <cell r="GX10091">
            <v>1200000</v>
          </cell>
          <cell r="JB10091">
            <v>0</v>
          </cell>
          <cell r="KB10091">
            <v>0</v>
          </cell>
          <cell r="KC10091">
            <v>-540000</v>
          </cell>
        </row>
        <row r="10092">
          <cell r="GS10092">
            <v>21111</v>
          </cell>
          <cell r="GX10092">
            <v>6283010.0999999996</v>
          </cell>
          <cell r="JB10092">
            <v>5030471.49</v>
          </cell>
          <cell r="KB10092">
            <v>4862744.58</v>
          </cell>
          <cell r="KC10092">
            <v>5710400.2400000002</v>
          </cell>
        </row>
        <row r="10093">
          <cell r="GS10093">
            <v>21111</v>
          </cell>
          <cell r="GX10093">
            <v>600000</v>
          </cell>
          <cell r="JB10093">
            <v>0</v>
          </cell>
          <cell r="KB10093">
            <v>0</v>
          </cell>
          <cell r="KC10093">
            <v>-90000</v>
          </cell>
        </row>
        <row r="10094">
          <cell r="GS10094">
            <v>21111</v>
          </cell>
          <cell r="GX10094">
            <v>194040</v>
          </cell>
          <cell r="JB10094">
            <v>30153.040000000001</v>
          </cell>
          <cell r="KB10094">
            <v>24933.040000000001</v>
          </cell>
          <cell r="KC10094">
            <v>54534</v>
          </cell>
        </row>
        <row r="10095">
          <cell r="GS10095">
            <v>21111</v>
          </cell>
          <cell r="GX10095">
            <v>600000</v>
          </cell>
          <cell r="JB10095">
            <v>0</v>
          </cell>
          <cell r="KB10095">
            <v>0</v>
          </cell>
          <cell r="KC10095">
            <v>-100000</v>
          </cell>
        </row>
        <row r="10096">
          <cell r="GS10096">
            <v>21111</v>
          </cell>
          <cell r="GX10096">
            <v>60000</v>
          </cell>
          <cell r="JB10096">
            <v>16042.8</v>
          </cell>
          <cell r="KB10096">
            <v>0</v>
          </cell>
          <cell r="KC10096">
            <v>15000</v>
          </cell>
        </row>
        <row r="10097">
          <cell r="GS10097">
            <v>21111</v>
          </cell>
          <cell r="GX10097">
            <v>40200</v>
          </cell>
          <cell r="JB10097">
            <v>0</v>
          </cell>
          <cell r="KB10097">
            <v>0</v>
          </cell>
          <cell r="KC10097">
            <v>0</v>
          </cell>
        </row>
        <row r="10098">
          <cell r="GS10098">
            <v>21111</v>
          </cell>
          <cell r="GX10098">
            <v>24000</v>
          </cell>
          <cell r="JB10098">
            <v>600</v>
          </cell>
          <cell r="KB10098">
            <v>600</v>
          </cell>
          <cell r="KC10098">
            <v>0</v>
          </cell>
        </row>
        <row r="10099">
          <cell r="GS10099">
            <v>21111</v>
          </cell>
          <cell r="GX10099">
            <v>12000</v>
          </cell>
          <cell r="JB10099">
            <v>0</v>
          </cell>
          <cell r="KB10099">
            <v>0</v>
          </cell>
          <cell r="KC10099">
            <v>-1000</v>
          </cell>
        </row>
        <row r="10100">
          <cell r="GS10100">
            <v>21111</v>
          </cell>
          <cell r="GX10100">
            <v>200000</v>
          </cell>
          <cell r="JB10100">
            <v>0</v>
          </cell>
          <cell r="KB10100">
            <v>0</v>
          </cell>
          <cell r="KC10100">
            <v>-16667</v>
          </cell>
        </row>
        <row r="10101">
          <cell r="GS10101">
            <v>21111</v>
          </cell>
          <cell r="GX10101">
            <v>100000</v>
          </cell>
          <cell r="JB10101">
            <v>0</v>
          </cell>
          <cell r="KB10101">
            <v>0</v>
          </cell>
          <cell r="KC10101">
            <v>-8333</v>
          </cell>
        </row>
        <row r="10102">
          <cell r="GS10102">
            <v>21111</v>
          </cell>
          <cell r="GX10102">
            <v>100000</v>
          </cell>
          <cell r="JB10102">
            <v>0</v>
          </cell>
          <cell r="KB10102">
            <v>0</v>
          </cell>
          <cell r="KC10102">
            <v>0</v>
          </cell>
        </row>
        <row r="10103">
          <cell r="GS10103">
            <v>21111</v>
          </cell>
          <cell r="GX10103">
            <v>1000000</v>
          </cell>
          <cell r="JB10103">
            <v>0</v>
          </cell>
          <cell r="KB10103">
            <v>0</v>
          </cell>
          <cell r="KC10103">
            <v>-166666</v>
          </cell>
        </row>
        <row r="10104">
          <cell r="GS10104">
            <v>21111</v>
          </cell>
          <cell r="GX10104">
            <v>512400</v>
          </cell>
          <cell r="JB10104">
            <v>15642.44</v>
          </cell>
          <cell r="KB10104">
            <v>15542.44</v>
          </cell>
          <cell r="KC10104">
            <v>-44300</v>
          </cell>
        </row>
        <row r="10105">
          <cell r="GS10105">
            <v>21111</v>
          </cell>
          <cell r="GX10105">
            <v>152000</v>
          </cell>
          <cell r="JB10105">
            <v>0</v>
          </cell>
          <cell r="KB10105">
            <v>0</v>
          </cell>
          <cell r="KC10105">
            <v>-12667</v>
          </cell>
        </row>
        <row r="10106">
          <cell r="GS10106">
            <v>21111</v>
          </cell>
          <cell r="GX10106">
            <v>60000</v>
          </cell>
          <cell r="JB10106">
            <v>0</v>
          </cell>
          <cell r="KB10106">
            <v>0</v>
          </cell>
          <cell r="KC10106">
            <v>-15000</v>
          </cell>
        </row>
        <row r="10107">
          <cell r="GS10107">
            <v>21111</v>
          </cell>
          <cell r="GX10107">
            <v>100000</v>
          </cell>
          <cell r="JB10107">
            <v>225955.68</v>
          </cell>
          <cell r="KB10107">
            <v>51340.88</v>
          </cell>
          <cell r="KC10107">
            <v>304133</v>
          </cell>
        </row>
        <row r="10108">
          <cell r="GS10108">
            <v>21111</v>
          </cell>
          <cell r="GX10108">
            <v>90000</v>
          </cell>
          <cell r="JB10108">
            <v>0</v>
          </cell>
          <cell r="KB10108">
            <v>0</v>
          </cell>
          <cell r="KC10108">
            <v>-5846.8600000000006</v>
          </cell>
        </row>
        <row r="10109">
          <cell r="GS10109">
            <v>21111</v>
          </cell>
          <cell r="GX10109">
            <v>830000</v>
          </cell>
          <cell r="JB10109">
            <v>0</v>
          </cell>
          <cell r="KB10109">
            <v>0</v>
          </cell>
          <cell r="KC10109">
            <v>-138334</v>
          </cell>
        </row>
        <row r="10110">
          <cell r="GS10110">
            <v>21111</v>
          </cell>
          <cell r="GX10110">
            <v>90000</v>
          </cell>
          <cell r="JB10110">
            <v>0</v>
          </cell>
          <cell r="KB10110">
            <v>0</v>
          </cell>
          <cell r="KC10110">
            <v>-5428.4799999999959</v>
          </cell>
        </row>
        <row r="10111">
          <cell r="GS10111">
            <v>21111</v>
          </cell>
          <cell r="GX10111">
            <v>40000</v>
          </cell>
          <cell r="JB10111">
            <v>0</v>
          </cell>
          <cell r="KB10111">
            <v>0</v>
          </cell>
          <cell r="KC10111">
            <v>0</v>
          </cell>
        </row>
        <row r="10112">
          <cell r="GS10112">
            <v>21111</v>
          </cell>
          <cell r="GX10112">
            <v>81000</v>
          </cell>
          <cell r="JB10112">
            <v>0</v>
          </cell>
          <cell r="KB10112">
            <v>0</v>
          </cell>
          <cell r="KC10112">
            <v>-6750</v>
          </cell>
        </row>
        <row r="10113">
          <cell r="GS10113">
            <v>21111</v>
          </cell>
          <cell r="GX10113">
            <v>0</v>
          </cell>
          <cell r="JB10113">
            <v>3016</v>
          </cell>
          <cell r="KB10113">
            <v>3016</v>
          </cell>
          <cell r="KC10113">
            <v>4136.5600000000004</v>
          </cell>
        </row>
        <row r="10114">
          <cell r="GS10114">
            <v>21111</v>
          </cell>
          <cell r="GX10114">
            <v>0</v>
          </cell>
          <cell r="JB10114">
            <v>0</v>
          </cell>
          <cell r="KB10114">
            <v>0</v>
          </cell>
          <cell r="KC10114">
            <v>16926.72</v>
          </cell>
        </row>
        <row r="10115">
          <cell r="GS10115">
            <v>21111</v>
          </cell>
          <cell r="GX10115">
            <v>0</v>
          </cell>
          <cell r="JB10115">
            <v>395468.36</v>
          </cell>
          <cell r="KB10115">
            <v>395468.36</v>
          </cell>
          <cell r="KC10115">
            <v>475127.88</v>
          </cell>
        </row>
        <row r="10116">
          <cell r="GS10116">
            <v>21111</v>
          </cell>
          <cell r="GX10116">
            <v>0</v>
          </cell>
          <cell r="JB10116">
            <v>0</v>
          </cell>
          <cell r="KB10116">
            <v>0</v>
          </cell>
          <cell r="KC10116">
            <v>2089496.4</v>
          </cell>
        </row>
        <row r="10117">
          <cell r="GS10117">
            <v>21111</v>
          </cell>
          <cell r="GX10117">
            <v>0</v>
          </cell>
          <cell r="JB10117">
            <v>0</v>
          </cell>
          <cell r="KB10117">
            <v>0</v>
          </cell>
          <cell r="KC10117">
            <v>11705.56</v>
          </cell>
        </row>
        <row r="10118">
          <cell r="GS10118">
            <v>21111</v>
          </cell>
          <cell r="GX10118">
            <v>0</v>
          </cell>
          <cell r="JB10118">
            <v>0</v>
          </cell>
          <cell r="KB10118">
            <v>0</v>
          </cell>
          <cell r="KC10118">
            <v>26238.04</v>
          </cell>
        </row>
        <row r="10119">
          <cell r="GS10119">
            <v>21111</v>
          </cell>
          <cell r="GX10119">
            <v>0</v>
          </cell>
          <cell r="JB10119">
            <v>0</v>
          </cell>
          <cell r="KB10119">
            <v>0</v>
          </cell>
          <cell r="KC10119">
            <v>2670570</v>
          </cell>
        </row>
        <row r="10120">
          <cell r="GS10120">
            <v>21111</v>
          </cell>
          <cell r="GX10120">
            <v>0</v>
          </cell>
          <cell r="JB10120">
            <v>65850</v>
          </cell>
          <cell r="KB10120">
            <v>65850</v>
          </cell>
          <cell r="KC10120">
            <v>65850</v>
          </cell>
        </row>
        <row r="10121">
          <cell r="GS10121">
            <v>21111</v>
          </cell>
          <cell r="GX10121">
            <v>23487657.600000001</v>
          </cell>
          <cell r="JB10121">
            <v>7253627</v>
          </cell>
          <cell r="KB10121">
            <v>7253627</v>
          </cell>
          <cell r="KC10121">
            <v>-65850</v>
          </cell>
        </row>
        <row r="10122">
          <cell r="GS10122">
            <v>21111</v>
          </cell>
          <cell r="GX10122">
            <v>0</v>
          </cell>
          <cell r="JB10122">
            <v>0</v>
          </cell>
          <cell r="KB10122">
            <v>0</v>
          </cell>
          <cell r="KC10122">
            <v>0</v>
          </cell>
        </row>
        <row r="10123">
          <cell r="GS10123">
            <v>21111</v>
          </cell>
          <cell r="GX10123">
            <v>978652.4</v>
          </cell>
          <cell r="JB10123">
            <v>27663</v>
          </cell>
          <cell r="KB10123">
            <v>27663</v>
          </cell>
          <cell r="KC10123">
            <v>0</v>
          </cell>
        </row>
        <row r="10124">
          <cell r="GS10124">
            <v>21111</v>
          </cell>
          <cell r="GX10124">
            <v>0</v>
          </cell>
          <cell r="JB10124">
            <v>0</v>
          </cell>
          <cell r="KB10124">
            <v>0</v>
          </cell>
          <cell r="KC10124">
            <v>0</v>
          </cell>
        </row>
        <row r="10125">
          <cell r="GS10125">
            <v>21111</v>
          </cell>
          <cell r="GX10125">
            <v>3914609.6</v>
          </cell>
          <cell r="JB10125">
            <v>22847.4</v>
          </cell>
          <cell r="KB10125">
            <v>22847.4</v>
          </cell>
          <cell r="KC10125">
            <v>0</v>
          </cell>
        </row>
        <row r="10126">
          <cell r="GS10126">
            <v>21111</v>
          </cell>
          <cell r="GX10126">
            <v>0</v>
          </cell>
          <cell r="JB10126">
            <v>3045.25</v>
          </cell>
          <cell r="KB10126">
            <v>3045.25</v>
          </cell>
          <cell r="KC10126">
            <v>3045.25</v>
          </cell>
        </row>
        <row r="10127">
          <cell r="GS10127">
            <v>21111</v>
          </cell>
          <cell r="GX10127">
            <v>1526697.72</v>
          </cell>
          <cell r="JB10127">
            <v>362415.92</v>
          </cell>
          <cell r="KB10127">
            <v>318366.96999999997</v>
          </cell>
          <cell r="KC10127">
            <v>-3045.25</v>
          </cell>
        </row>
        <row r="10128">
          <cell r="GS10128">
            <v>21111</v>
          </cell>
          <cell r="GX10128">
            <v>0</v>
          </cell>
          <cell r="JB10128">
            <v>726.68</v>
          </cell>
          <cell r="KB10128">
            <v>726.68</v>
          </cell>
          <cell r="KC10128">
            <v>726.68</v>
          </cell>
        </row>
        <row r="10129">
          <cell r="GS10129">
            <v>21111</v>
          </cell>
          <cell r="GX10129">
            <v>493240.8</v>
          </cell>
          <cell r="JB10129">
            <v>107148.5</v>
          </cell>
          <cell r="KB10129">
            <v>93877.119999999995</v>
          </cell>
          <cell r="KC10129">
            <v>-726.67999999999302</v>
          </cell>
        </row>
        <row r="10130">
          <cell r="GS10130">
            <v>21111</v>
          </cell>
          <cell r="GX10130">
            <v>0</v>
          </cell>
          <cell r="JB10130">
            <v>2342.5</v>
          </cell>
          <cell r="KB10130">
            <v>2342.5</v>
          </cell>
          <cell r="KC10130">
            <v>2342.5</v>
          </cell>
        </row>
        <row r="10131">
          <cell r="GS10131">
            <v>21111</v>
          </cell>
          <cell r="GX10131">
            <v>1174382.8799999999</v>
          </cell>
          <cell r="JB10131">
            <v>278781.40999999997</v>
          </cell>
          <cell r="KB10131">
            <v>244897.61</v>
          </cell>
          <cell r="KC10131">
            <v>-2342.5</v>
          </cell>
        </row>
        <row r="10132">
          <cell r="GS10132">
            <v>21111</v>
          </cell>
          <cell r="GX10132">
            <v>0</v>
          </cell>
          <cell r="JB10132">
            <v>5622</v>
          </cell>
          <cell r="KB10132">
            <v>5622</v>
          </cell>
          <cell r="KC10132">
            <v>5622</v>
          </cell>
        </row>
        <row r="10133">
          <cell r="GS10133">
            <v>21111</v>
          </cell>
          <cell r="GX10133">
            <v>2818518.96</v>
          </cell>
          <cell r="JB10133">
            <v>638131.39</v>
          </cell>
          <cell r="KB10133">
            <v>560618.68000000005</v>
          </cell>
          <cell r="KC10133">
            <v>-5622</v>
          </cell>
        </row>
        <row r="10134">
          <cell r="GS10134">
            <v>21111</v>
          </cell>
          <cell r="GX10134">
            <v>0</v>
          </cell>
          <cell r="JB10134">
            <v>843.3</v>
          </cell>
          <cell r="KB10134">
            <v>843.3</v>
          </cell>
          <cell r="KC10134">
            <v>843.3</v>
          </cell>
        </row>
        <row r="10135">
          <cell r="GS10135">
            <v>21111</v>
          </cell>
          <cell r="GX10135">
            <v>422777.88</v>
          </cell>
          <cell r="JB10135">
            <v>91078.24</v>
          </cell>
          <cell r="KB10135">
            <v>80022.570000000007</v>
          </cell>
          <cell r="KC10135">
            <v>-843.29999999998836</v>
          </cell>
        </row>
        <row r="10136">
          <cell r="GS10136">
            <v>21111</v>
          </cell>
          <cell r="GX10136">
            <v>0</v>
          </cell>
          <cell r="JB10136">
            <v>0</v>
          </cell>
          <cell r="KB10136">
            <v>0</v>
          </cell>
          <cell r="KC10136">
            <v>0</v>
          </cell>
        </row>
        <row r="10137">
          <cell r="GS10137">
            <v>21111</v>
          </cell>
          <cell r="GX10137">
            <v>240000</v>
          </cell>
          <cell r="JB10137">
            <v>0</v>
          </cell>
          <cell r="KB10137">
            <v>0</v>
          </cell>
          <cell r="KC10137">
            <v>0</v>
          </cell>
        </row>
        <row r="10138">
          <cell r="GS10138">
            <v>21111</v>
          </cell>
          <cell r="GX10138">
            <v>448000</v>
          </cell>
          <cell r="JB10138">
            <v>183482.85</v>
          </cell>
          <cell r="KB10138">
            <v>85358.29</v>
          </cell>
          <cell r="KC10138">
            <v>710492.15999999992</v>
          </cell>
        </row>
        <row r="10139">
          <cell r="GS10139">
            <v>21111</v>
          </cell>
          <cell r="GX10139">
            <v>253000</v>
          </cell>
          <cell r="JB10139">
            <v>223555</v>
          </cell>
          <cell r="KB10139">
            <v>53128</v>
          </cell>
          <cell r="KC10139">
            <v>130055</v>
          </cell>
        </row>
        <row r="10140">
          <cell r="GS10140">
            <v>21111</v>
          </cell>
          <cell r="GX10140">
            <v>0</v>
          </cell>
          <cell r="JB10140">
            <v>18895</v>
          </cell>
          <cell r="KB10140">
            <v>0</v>
          </cell>
          <cell r="KC10140">
            <v>18895</v>
          </cell>
        </row>
        <row r="10141">
          <cell r="GS10141">
            <v>21111</v>
          </cell>
          <cell r="GX10141">
            <v>0</v>
          </cell>
          <cell r="JB10141">
            <v>3254.53</v>
          </cell>
          <cell r="KB10141">
            <v>712.44</v>
          </cell>
          <cell r="KC10141">
            <v>57100</v>
          </cell>
        </row>
        <row r="10142">
          <cell r="GS10142">
            <v>21111</v>
          </cell>
          <cell r="GX10142">
            <v>932800.04</v>
          </cell>
          <cell r="JB10142">
            <v>2120.19</v>
          </cell>
          <cell r="KB10142">
            <v>1547.8</v>
          </cell>
          <cell r="KC10142">
            <v>445145.26</v>
          </cell>
        </row>
        <row r="10143">
          <cell r="GS10143">
            <v>21111</v>
          </cell>
          <cell r="GX10143">
            <v>0</v>
          </cell>
          <cell r="JB10143">
            <v>0</v>
          </cell>
          <cell r="KB10143">
            <v>0</v>
          </cell>
          <cell r="KC10143">
            <v>0</v>
          </cell>
        </row>
        <row r="10144">
          <cell r="GS10144">
            <v>21111</v>
          </cell>
          <cell r="GX10144">
            <v>0</v>
          </cell>
          <cell r="JB10144">
            <v>0</v>
          </cell>
          <cell r="KB10144">
            <v>0</v>
          </cell>
          <cell r="KC10144">
            <v>0</v>
          </cell>
        </row>
        <row r="10145">
          <cell r="GS10145">
            <v>21111</v>
          </cell>
          <cell r="GX10145">
            <v>255000</v>
          </cell>
          <cell r="JB10145">
            <v>15793.87</v>
          </cell>
          <cell r="KB10145">
            <v>1139.51</v>
          </cell>
          <cell r="KC10145">
            <v>56735</v>
          </cell>
        </row>
        <row r="10146">
          <cell r="GS10146">
            <v>21111</v>
          </cell>
          <cell r="GX10146">
            <v>2468000.02</v>
          </cell>
          <cell r="JB10146">
            <v>435751.39</v>
          </cell>
          <cell r="KB10146">
            <v>210</v>
          </cell>
          <cell r="KC10146">
            <v>414959.60999999987</v>
          </cell>
        </row>
        <row r="10147">
          <cell r="GS10147">
            <v>21111</v>
          </cell>
          <cell r="GX10147">
            <v>140000</v>
          </cell>
          <cell r="JB10147">
            <v>111857</v>
          </cell>
          <cell r="KB10147">
            <v>32179.93</v>
          </cell>
          <cell r="KC10147">
            <v>26782</v>
          </cell>
        </row>
        <row r="10148">
          <cell r="GS10148">
            <v>21111</v>
          </cell>
          <cell r="GX10148">
            <v>0</v>
          </cell>
          <cell r="JB10148">
            <v>40000</v>
          </cell>
          <cell r="KB10148">
            <v>0</v>
          </cell>
          <cell r="KC10148">
            <v>100000</v>
          </cell>
        </row>
        <row r="10149">
          <cell r="GS10149">
            <v>21111</v>
          </cell>
          <cell r="GX10149">
            <v>0</v>
          </cell>
          <cell r="JB10149">
            <v>7946.8</v>
          </cell>
          <cell r="KB10149">
            <v>1043.96</v>
          </cell>
          <cell r="KC10149">
            <v>13150</v>
          </cell>
        </row>
        <row r="10150">
          <cell r="GS10150">
            <v>21111</v>
          </cell>
          <cell r="GX10150">
            <v>0</v>
          </cell>
          <cell r="JB10150">
            <v>0</v>
          </cell>
          <cell r="KB10150">
            <v>0</v>
          </cell>
          <cell r="KC10150">
            <v>140</v>
          </cell>
        </row>
        <row r="10151">
          <cell r="GS10151">
            <v>21111</v>
          </cell>
          <cell r="GX10151">
            <v>0</v>
          </cell>
          <cell r="JB10151">
            <v>0</v>
          </cell>
          <cell r="KB10151">
            <v>0</v>
          </cell>
          <cell r="KC10151">
            <v>15000</v>
          </cell>
        </row>
        <row r="10152">
          <cell r="GS10152">
            <v>21111</v>
          </cell>
          <cell r="GX10152">
            <v>0</v>
          </cell>
          <cell r="JB10152">
            <v>1397.6</v>
          </cell>
          <cell r="KB10152">
            <v>421.21</v>
          </cell>
          <cell r="KC10152">
            <v>75017.22</v>
          </cell>
        </row>
        <row r="10153">
          <cell r="GS10153">
            <v>21111</v>
          </cell>
          <cell r="GX10153">
            <v>0</v>
          </cell>
          <cell r="JB10153">
            <v>24000</v>
          </cell>
          <cell r="KB10153">
            <v>0</v>
          </cell>
          <cell r="KC10153">
            <v>24000</v>
          </cell>
        </row>
        <row r="10154">
          <cell r="GS10154">
            <v>21111</v>
          </cell>
          <cell r="GX10154">
            <v>0</v>
          </cell>
          <cell r="JB10154">
            <v>900</v>
          </cell>
          <cell r="KB10154">
            <v>0</v>
          </cell>
          <cell r="KC10154">
            <v>900</v>
          </cell>
        </row>
        <row r="10155">
          <cell r="GS10155">
            <v>21111</v>
          </cell>
          <cell r="GX10155">
            <v>0</v>
          </cell>
          <cell r="JB10155">
            <v>30000</v>
          </cell>
          <cell r="KB10155">
            <v>0</v>
          </cell>
          <cell r="KC10155">
            <v>30000</v>
          </cell>
        </row>
        <row r="10156">
          <cell r="GS10156">
            <v>21111</v>
          </cell>
          <cell r="GX10156">
            <v>0</v>
          </cell>
          <cell r="JB10156">
            <v>161741.24</v>
          </cell>
          <cell r="KB10156">
            <v>1389.76</v>
          </cell>
          <cell r="KC10156">
            <v>2051000</v>
          </cell>
        </row>
        <row r="10157">
          <cell r="GS10157">
            <v>21111</v>
          </cell>
          <cell r="GX10157">
            <v>0</v>
          </cell>
          <cell r="JB10157">
            <v>9720</v>
          </cell>
          <cell r="KB10157">
            <v>0</v>
          </cell>
          <cell r="KC10157">
            <v>9720</v>
          </cell>
        </row>
        <row r="10158">
          <cell r="GS10158">
            <v>21111</v>
          </cell>
          <cell r="GX10158">
            <v>0</v>
          </cell>
          <cell r="JB10158">
            <v>3858.4</v>
          </cell>
          <cell r="KB10158">
            <v>0</v>
          </cell>
          <cell r="KC10158">
            <v>26200</v>
          </cell>
        </row>
        <row r="10159">
          <cell r="GS10159">
            <v>21111</v>
          </cell>
          <cell r="GX10159">
            <v>0</v>
          </cell>
          <cell r="JB10159">
            <v>31500</v>
          </cell>
          <cell r="KB10159">
            <v>0</v>
          </cell>
          <cell r="KC10159">
            <v>31500</v>
          </cell>
        </row>
        <row r="10160">
          <cell r="GS10160">
            <v>21111</v>
          </cell>
          <cell r="GX10160">
            <v>0</v>
          </cell>
          <cell r="JB10160">
            <v>27580</v>
          </cell>
          <cell r="KB10160">
            <v>0</v>
          </cell>
          <cell r="KC10160">
            <v>30160</v>
          </cell>
        </row>
        <row r="10161">
          <cell r="GS10161">
            <v>21111</v>
          </cell>
          <cell r="GX10161">
            <v>0</v>
          </cell>
          <cell r="JB10161">
            <v>0</v>
          </cell>
          <cell r="KB10161">
            <v>0</v>
          </cell>
          <cell r="KC10161">
            <v>0</v>
          </cell>
        </row>
        <row r="10162">
          <cell r="GS10162">
            <v>21111</v>
          </cell>
          <cell r="GX10162">
            <v>937999.92</v>
          </cell>
          <cell r="JB10162">
            <v>403033.35</v>
          </cell>
          <cell r="KB10162">
            <v>130600</v>
          </cell>
          <cell r="KC10162">
            <v>0</v>
          </cell>
        </row>
        <row r="10163">
          <cell r="GS10163">
            <v>21111</v>
          </cell>
          <cell r="GX10163">
            <v>0</v>
          </cell>
          <cell r="JB10163">
            <v>260673.79</v>
          </cell>
          <cell r="KB10163">
            <v>12388.8</v>
          </cell>
          <cell r="KC10163">
            <v>430915.39</v>
          </cell>
        </row>
        <row r="10164">
          <cell r="GS10164">
            <v>21111</v>
          </cell>
          <cell r="GX10164">
            <v>0</v>
          </cell>
          <cell r="JB10164">
            <v>179800</v>
          </cell>
          <cell r="KB10164">
            <v>0</v>
          </cell>
          <cell r="KC10164">
            <v>374200</v>
          </cell>
        </row>
        <row r="10165">
          <cell r="GS10165">
            <v>21111</v>
          </cell>
          <cell r="GX10165">
            <v>0</v>
          </cell>
          <cell r="JB10165">
            <v>2772.48</v>
          </cell>
          <cell r="KB10165">
            <v>2021.56</v>
          </cell>
          <cell r="KC10165">
            <v>43024</v>
          </cell>
        </row>
        <row r="10166">
          <cell r="GS10166">
            <v>21111</v>
          </cell>
          <cell r="GX10166">
            <v>0</v>
          </cell>
          <cell r="JB10166">
            <v>1000</v>
          </cell>
          <cell r="KB10166">
            <v>0</v>
          </cell>
          <cell r="KC10166">
            <v>82000</v>
          </cell>
        </row>
        <row r="10167">
          <cell r="GS10167">
            <v>21111</v>
          </cell>
          <cell r="GX10167">
            <v>30000</v>
          </cell>
          <cell r="JB10167">
            <v>137245.34</v>
          </cell>
          <cell r="KB10167">
            <v>3135.52</v>
          </cell>
          <cell r="KC10167">
            <v>234710</v>
          </cell>
        </row>
        <row r="10168">
          <cell r="GS10168">
            <v>21111</v>
          </cell>
          <cell r="GX10168">
            <v>0</v>
          </cell>
          <cell r="JB10168">
            <v>7846.05</v>
          </cell>
          <cell r="KB10168">
            <v>0</v>
          </cell>
          <cell r="KC10168">
            <v>15000</v>
          </cell>
        </row>
        <row r="10169">
          <cell r="GS10169">
            <v>21111</v>
          </cell>
          <cell r="GX10169">
            <v>0</v>
          </cell>
          <cell r="JB10169">
            <v>15000</v>
          </cell>
          <cell r="KB10169">
            <v>0</v>
          </cell>
          <cell r="KC10169">
            <v>100000</v>
          </cell>
        </row>
        <row r="10170">
          <cell r="GS10170">
            <v>21111</v>
          </cell>
          <cell r="GX10170">
            <v>0</v>
          </cell>
          <cell r="JB10170">
            <v>18600</v>
          </cell>
          <cell r="KB10170">
            <v>0</v>
          </cell>
          <cell r="KC10170">
            <v>18600</v>
          </cell>
        </row>
        <row r="10171">
          <cell r="GS10171">
            <v>21111</v>
          </cell>
          <cell r="GX10171">
            <v>0</v>
          </cell>
          <cell r="JB10171">
            <v>3000</v>
          </cell>
          <cell r="KB10171">
            <v>0</v>
          </cell>
          <cell r="KC10171">
            <v>3000</v>
          </cell>
        </row>
        <row r="10172">
          <cell r="GS10172">
            <v>21111</v>
          </cell>
          <cell r="GX10172">
            <v>0</v>
          </cell>
          <cell r="JB10172">
            <v>0</v>
          </cell>
          <cell r="KB10172">
            <v>0</v>
          </cell>
          <cell r="KC10172">
            <v>0</v>
          </cell>
        </row>
        <row r="10173">
          <cell r="GS10173">
            <v>21111</v>
          </cell>
          <cell r="GX10173">
            <v>48000</v>
          </cell>
          <cell r="JB10173">
            <v>0</v>
          </cell>
          <cell r="KB10173">
            <v>0</v>
          </cell>
          <cell r="KC10173">
            <v>0</v>
          </cell>
        </row>
        <row r="10174">
          <cell r="GS10174">
            <v>21111</v>
          </cell>
          <cell r="GX10174">
            <v>279600</v>
          </cell>
          <cell r="JB10174">
            <v>9280</v>
          </cell>
          <cell r="KB10174">
            <v>0</v>
          </cell>
          <cell r="KC10174">
            <v>-94760</v>
          </cell>
        </row>
        <row r="10175">
          <cell r="GS10175">
            <v>21111</v>
          </cell>
          <cell r="GX10175">
            <v>10000</v>
          </cell>
          <cell r="JB10175">
            <v>4000</v>
          </cell>
          <cell r="KB10175">
            <v>2116.15</v>
          </cell>
          <cell r="KC10175">
            <v>-6000</v>
          </cell>
        </row>
        <row r="10176">
          <cell r="GS10176">
            <v>21111</v>
          </cell>
          <cell r="GX10176">
            <v>0</v>
          </cell>
          <cell r="JB10176">
            <v>0</v>
          </cell>
          <cell r="KB10176">
            <v>0</v>
          </cell>
          <cell r="KC10176">
            <v>0</v>
          </cell>
        </row>
        <row r="10177">
          <cell r="GS10177">
            <v>21111</v>
          </cell>
          <cell r="GX10177">
            <v>0</v>
          </cell>
          <cell r="JB10177">
            <v>0</v>
          </cell>
          <cell r="KB10177">
            <v>0</v>
          </cell>
          <cell r="KC10177">
            <v>1530000</v>
          </cell>
        </row>
        <row r="10178">
          <cell r="GS10178">
            <v>21111</v>
          </cell>
          <cell r="GX10178">
            <v>0</v>
          </cell>
          <cell r="JB10178">
            <v>0</v>
          </cell>
          <cell r="KB10178">
            <v>0</v>
          </cell>
          <cell r="KC10178">
            <v>130000</v>
          </cell>
        </row>
        <row r="10179">
          <cell r="GS10179">
            <v>21111</v>
          </cell>
          <cell r="GX10179">
            <v>0</v>
          </cell>
          <cell r="JB10179">
            <v>0</v>
          </cell>
          <cell r="KB10179">
            <v>0</v>
          </cell>
          <cell r="KC10179">
            <v>550000</v>
          </cell>
        </row>
        <row r="10180">
          <cell r="GS10180">
            <v>21111</v>
          </cell>
          <cell r="GX10180">
            <v>0</v>
          </cell>
          <cell r="JB10180">
            <v>158500</v>
          </cell>
          <cell r="KB10180">
            <v>28761.52</v>
          </cell>
          <cell r="KC10180">
            <v>185000</v>
          </cell>
        </row>
        <row r="10181">
          <cell r="GS10181">
            <v>21111</v>
          </cell>
          <cell r="GX10181">
            <v>1468000</v>
          </cell>
          <cell r="JB10181">
            <v>196999.99</v>
          </cell>
          <cell r="KB10181">
            <v>1500</v>
          </cell>
          <cell r="KC10181">
            <v>15420.010000000009</v>
          </cell>
        </row>
        <row r="10182">
          <cell r="GS10182">
            <v>21111</v>
          </cell>
          <cell r="GX10182">
            <v>0</v>
          </cell>
          <cell r="JB10182">
            <v>61280</v>
          </cell>
          <cell r="KB10182">
            <v>3247.2</v>
          </cell>
          <cell r="KC10182">
            <v>81000</v>
          </cell>
        </row>
        <row r="10183">
          <cell r="GS10183">
            <v>21111</v>
          </cell>
          <cell r="GX10183">
            <v>0</v>
          </cell>
          <cell r="JB10183">
            <v>0</v>
          </cell>
          <cell r="KB10183">
            <v>0</v>
          </cell>
          <cell r="KC10183">
            <v>0</v>
          </cell>
        </row>
        <row r="10184">
          <cell r="GS10184">
            <v>21111</v>
          </cell>
          <cell r="GX10184">
            <v>0</v>
          </cell>
          <cell r="JB10184">
            <v>0</v>
          </cell>
          <cell r="KB10184">
            <v>0</v>
          </cell>
          <cell r="KC10184">
            <v>0</v>
          </cell>
        </row>
        <row r="10185">
          <cell r="GS10185">
            <v>21111</v>
          </cell>
          <cell r="GX10185">
            <v>0</v>
          </cell>
          <cell r="JB10185">
            <v>0</v>
          </cell>
          <cell r="KB10185">
            <v>0</v>
          </cell>
          <cell r="KC10185">
            <v>668750</v>
          </cell>
        </row>
        <row r="10186">
          <cell r="GS10186">
            <v>21111</v>
          </cell>
          <cell r="GX10186">
            <v>0</v>
          </cell>
          <cell r="JB10186">
            <v>0</v>
          </cell>
          <cell r="KB10186">
            <v>0</v>
          </cell>
          <cell r="KC10186">
            <v>150000</v>
          </cell>
        </row>
        <row r="10187">
          <cell r="GS10187">
            <v>21111</v>
          </cell>
          <cell r="GX10187">
            <v>0</v>
          </cell>
          <cell r="JB10187">
            <v>0</v>
          </cell>
          <cell r="KB10187">
            <v>0</v>
          </cell>
          <cell r="KC10187">
            <v>569552.62</v>
          </cell>
        </row>
        <row r="10188">
          <cell r="GS10188">
            <v>21111</v>
          </cell>
          <cell r="GX10188">
            <v>0</v>
          </cell>
          <cell r="JB10188">
            <v>1765369.82</v>
          </cell>
          <cell r="KB10188">
            <v>1463769.82</v>
          </cell>
          <cell r="KC10188">
            <v>2090920</v>
          </cell>
        </row>
        <row r="10189">
          <cell r="GS10189">
            <v>21111</v>
          </cell>
          <cell r="GX10189">
            <v>0</v>
          </cell>
          <cell r="JB10189">
            <v>0</v>
          </cell>
          <cell r="KB10189">
            <v>0</v>
          </cell>
          <cell r="KC10189">
            <v>0</v>
          </cell>
        </row>
        <row r="10190">
          <cell r="GS10190">
            <v>21111</v>
          </cell>
          <cell r="GX10190">
            <v>0</v>
          </cell>
          <cell r="JB10190">
            <v>106201.39</v>
          </cell>
          <cell r="KB10190">
            <v>80411.199999999997</v>
          </cell>
          <cell r="KC10190">
            <v>132102.39999999999</v>
          </cell>
        </row>
        <row r="10191">
          <cell r="GS10191">
            <v>21111</v>
          </cell>
          <cell r="GX10191">
            <v>0</v>
          </cell>
          <cell r="JB10191">
            <v>0</v>
          </cell>
          <cell r="KB10191">
            <v>0</v>
          </cell>
          <cell r="KC10191">
            <v>10000</v>
          </cell>
        </row>
        <row r="10192">
          <cell r="GS10192">
            <v>21111</v>
          </cell>
          <cell r="GX10192">
            <v>0</v>
          </cell>
          <cell r="JB10192">
            <v>0</v>
          </cell>
          <cell r="KB10192">
            <v>0</v>
          </cell>
          <cell r="KC10192">
            <v>0</v>
          </cell>
        </row>
        <row r="10193">
          <cell r="GS10193">
            <v>21111</v>
          </cell>
          <cell r="GX10193">
            <v>2153422.2000000002</v>
          </cell>
          <cell r="JB10193">
            <v>310778.34999999998</v>
          </cell>
          <cell r="KB10193">
            <v>310778.34999999998</v>
          </cell>
          <cell r="KC10193">
            <v>8838911.1799999997</v>
          </cell>
        </row>
        <row r="10194">
          <cell r="GS10194">
            <v>21111</v>
          </cell>
          <cell r="GX10194">
            <v>0</v>
          </cell>
          <cell r="JB10194">
            <v>63800</v>
          </cell>
          <cell r="KB10194">
            <v>63800</v>
          </cell>
          <cell r="KC10194">
            <v>3256250</v>
          </cell>
        </row>
        <row r="10195">
          <cell r="GS10195">
            <v>21111</v>
          </cell>
          <cell r="GX10195">
            <v>565000</v>
          </cell>
          <cell r="JB10195">
            <v>141636</v>
          </cell>
          <cell r="KB10195">
            <v>513</v>
          </cell>
          <cell r="KC10195">
            <v>-140864</v>
          </cell>
        </row>
        <row r="10196">
          <cell r="GS10196">
            <v>21111</v>
          </cell>
          <cell r="GX10196">
            <v>0</v>
          </cell>
          <cell r="JB10196">
            <v>2000</v>
          </cell>
          <cell r="KB10196">
            <v>0</v>
          </cell>
          <cell r="KC10196">
            <v>2000</v>
          </cell>
        </row>
        <row r="10197">
          <cell r="GS10197">
            <v>21111</v>
          </cell>
          <cell r="GX10197">
            <v>10000</v>
          </cell>
          <cell r="JB10197">
            <v>185000</v>
          </cell>
          <cell r="KB10197">
            <v>22910</v>
          </cell>
          <cell r="KC10197">
            <v>175000</v>
          </cell>
        </row>
        <row r="10198">
          <cell r="GS10198">
            <v>21111</v>
          </cell>
          <cell r="GX10198">
            <v>0</v>
          </cell>
          <cell r="JB10198">
            <v>80001.600000000006</v>
          </cell>
          <cell r="KB10198">
            <v>0</v>
          </cell>
          <cell r="KC10198">
            <v>100000</v>
          </cell>
        </row>
        <row r="10199">
          <cell r="GS10199">
            <v>21111</v>
          </cell>
          <cell r="GX10199">
            <v>0</v>
          </cell>
          <cell r="JB10199">
            <v>5912.52</v>
          </cell>
          <cell r="KB10199">
            <v>0</v>
          </cell>
          <cell r="KC10199">
            <v>5912.52</v>
          </cell>
        </row>
        <row r="10200">
          <cell r="GS10200">
            <v>21111</v>
          </cell>
          <cell r="GX10200">
            <v>450000</v>
          </cell>
          <cell r="JB10200">
            <v>0</v>
          </cell>
          <cell r="KB10200">
            <v>0</v>
          </cell>
          <cell r="KC10200">
            <v>-432500</v>
          </cell>
        </row>
        <row r="10201">
          <cell r="GS10201">
            <v>21111</v>
          </cell>
          <cell r="GX10201">
            <v>400000</v>
          </cell>
          <cell r="JB10201">
            <v>42020.6</v>
          </cell>
          <cell r="KB10201">
            <v>5934.97</v>
          </cell>
          <cell r="KC10201">
            <v>-152381</v>
          </cell>
        </row>
        <row r="10202">
          <cell r="GS10202">
            <v>21111</v>
          </cell>
          <cell r="GX10202">
            <v>0</v>
          </cell>
          <cell r="JB10202">
            <v>0</v>
          </cell>
          <cell r="KB10202">
            <v>0</v>
          </cell>
          <cell r="KC10202">
            <v>50000</v>
          </cell>
        </row>
        <row r="10203">
          <cell r="GS10203">
            <v>21111</v>
          </cell>
          <cell r="GX10203">
            <v>0</v>
          </cell>
          <cell r="JB10203">
            <v>2000</v>
          </cell>
          <cell r="KB10203">
            <v>749.55</v>
          </cell>
          <cell r="KC10203">
            <v>2000</v>
          </cell>
        </row>
        <row r="10204">
          <cell r="GS10204">
            <v>21111</v>
          </cell>
          <cell r="GX10204">
            <v>0</v>
          </cell>
          <cell r="JB10204">
            <v>163653.01999999999</v>
          </cell>
          <cell r="KB10204">
            <v>30674.35</v>
          </cell>
          <cell r="KC10204">
            <v>337135.6</v>
          </cell>
        </row>
        <row r="10205">
          <cell r="GS10205">
            <v>21111</v>
          </cell>
          <cell r="GX10205">
            <v>0</v>
          </cell>
          <cell r="JB10205">
            <v>0</v>
          </cell>
          <cell r="KB10205">
            <v>0</v>
          </cell>
          <cell r="KC10205">
            <v>45000</v>
          </cell>
        </row>
        <row r="10206">
          <cell r="GS10206">
            <v>21111</v>
          </cell>
          <cell r="GX10206">
            <v>350000</v>
          </cell>
          <cell r="JB10206">
            <v>125000</v>
          </cell>
          <cell r="KB10206">
            <v>0</v>
          </cell>
          <cell r="KC10206">
            <v>-125000</v>
          </cell>
        </row>
        <row r="10207">
          <cell r="GS10207">
            <v>21111</v>
          </cell>
          <cell r="GX10207">
            <v>397800.01</v>
          </cell>
          <cell r="JB10207">
            <v>75516.83</v>
          </cell>
          <cell r="KB10207">
            <v>72</v>
          </cell>
          <cell r="KC10207">
            <v>-322283.18</v>
          </cell>
        </row>
        <row r="10208">
          <cell r="GS10208">
            <v>21111</v>
          </cell>
          <cell r="GX10208">
            <v>644000</v>
          </cell>
          <cell r="JB10208">
            <v>9501.3799999999992</v>
          </cell>
          <cell r="KB10208">
            <v>261.38</v>
          </cell>
          <cell r="KC10208">
            <v>-499324.82</v>
          </cell>
        </row>
        <row r="10209">
          <cell r="GS10209">
            <v>21111</v>
          </cell>
          <cell r="GX10209">
            <v>307840</v>
          </cell>
          <cell r="JB10209">
            <v>1606449.99</v>
          </cell>
          <cell r="KB10209">
            <v>123035.4</v>
          </cell>
          <cell r="KC10209">
            <v>8724804.2300000004</v>
          </cell>
        </row>
        <row r="10210">
          <cell r="GS10210">
            <v>21111</v>
          </cell>
          <cell r="GX10210">
            <v>0</v>
          </cell>
          <cell r="JB10210">
            <v>2308.8000000000002</v>
          </cell>
          <cell r="KB10210">
            <v>1566</v>
          </cell>
          <cell r="KC10210">
            <v>2308.8000000000002</v>
          </cell>
        </row>
        <row r="10211">
          <cell r="GS10211">
            <v>21111</v>
          </cell>
          <cell r="GX10211">
            <v>0</v>
          </cell>
          <cell r="JB10211">
            <v>0</v>
          </cell>
          <cell r="KB10211">
            <v>0</v>
          </cell>
          <cell r="KC10211">
            <v>2900000</v>
          </cell>
        </row>
        <row r="10212">
          <cell r="GS10212">
            <v>21111</v>
          </cell>
          <cell r="GX10212">
            <v>195000</v>
          </cell>
          <cell r="JB10212">
            <v>0</v>
          </cell>
          <cell r="KB10212">
            <v>0</v>
          </cell>
          <cell r="KC10212">
            <v>-195000</v>
          </cell>
        </row>
        <row r="10213">
          <cell r="GS10213">
            <v>21111</v>
          </cell>
          <cell r="GX10213">
            <v>22200000</v>
          </cell>
          <cell r="JB10213">
            <v>0</v>
          </cell>
          <cell r="KB10213">
            <v>0</v>
          </cell>
          <cell r="KC10213">
            <v>-5550000</v>
          </cell>
        </row>
        <row r="10214">
          <cell r="GS10214">
            <v>21111</v>
          </cell>
          <cell r="GX10214">
            <v>0</v>
          </cell>
          <cell r="JB10214">
            <v>0</v>
          </cell>
          <cell r="KB10214">
            <v>0</v>
          </cell>
          <cell r="KC10214">
            <v>0</v>
          </cell>
        </row>
        <row r="10215">
          <cell r="GS10215">
            <v>21111</v>
          </cell>
          <cell r="GX10215">
            <v>0</v>
          </cell>
          <cell r="JB10215">
            <v>0</v>
          </cell>
          <cell r="KB10215">
            <v>0</v>
          </cell>
          <cell r="KC10215">
            <v>0</v>
          </cell>
        </row>
        <row r="10216">
          <cell r="GS10216">
            <v>21111</v>
          </cell>
          <cell r="GX10216">
            <v>0</v>
          </cell>
          <cell r="JB10216">
            <v>0</v>
          </cell>
          <cell r="KB10216">
            <v>0</v>
          </cell>
          <cell r="KC10216">
            <v>0</v>
          </cell>
        </row>
        <row r="10217">
          <cell r="GS10217">
            <v>21111</v>
          </cell>
          <cell r="GX10217">
            <v>0</v>
          </cell>
          <cell r="JB10217">
            <v>0</v>
          </cell>
          <cell r="KB10217">
            <v>0</v>
          </cell>
          <cell r="KC10217">
            <v>0</v>
          </cell>
        </row>
        <row r="10218">
          <cell r="GS10218">
            <v>21111</v>
          </cell>
          <cell r="GX10218">
            <v>0</v>
          </cell>
          <cell r="JB10218">
            <v>0</v>
          </cell>
          <cell r="KB10218">
            <v>0</v>
          </cell>
          <cell r="KC10218">
            <v>0</v>
          </cell>
        </row>
        <row r="10219">
          <cell r="GS10219">
            <v>21111</v>
          </cell>
          <cell r="GX10219">
            <v>0</v>
          </cell>
          <cell r="JB10219">
            <v>0</v>
          </cell>
          <cell r="KB10219">
            <v>0</v>
          </cell>
          <cell r="KC10219">
            <v>0</v>
          </cell>
        </row>
        <row r="10220">
          <cell r="GS10220">
            <v>21111</v>
          </cell>
          <cell r="GX10220">
            <v>0</v>
          </cell>
          <cell r="JB10220">
            <v>0</v>
          </cell>
          <cell r="KB10220">
            <v>0</v>
          </cell>
          <cell r="KC10220">
            <v>0</v>
          </cell>
        </row>
        <row r="10221">
          <cell r="GS10221">
            <v>21111</v>
          </cell>
          <cell r="GX10221">
            <v>0</v>
          </cell>
          <cell r="JB10221">
            <v>0</v>
          </cell>
          <cell r="KB10221">
            <v>0</v>
          </cell>
          <cell r="KC10221">
            <v>0</v>
          </cell>
        </row>
        <row r="10222">
          <cell r="GS10222">
            <v>21111</v>
          </cell>
          <cell r="GX10222">
            <v>0</v>
          </cell>
          <cell r="JB10222">
            <v>0</v>
          </cell>
          <cell r="KB10222">
            <v>0</v>
          </cell>
          <cell r="KC10222">
            <v>0</v>
          </cell>
        </row>
        <row r="10223">
          <cell r="GS10223">
            <v>21111</v>
          </cell>
          <cell r="GX10223">
            <v>19993763</v>
          </cell>
          <cell r="JB10223">
            <v>0</v>
          </cell>
          <cell r="KB10223">
            <v>0</v>
          </cell>
          <cell r="KC10223">
            <v>-19132180.399999999</v>
          </cell>
        </row>
        <row r="10224">
          <cell r="GS10224">
            <v>21111</v>
          </cell>
          <cell r="GX10224">
            <v>0</v>
          </cell>
          <cell r="JB10224">
            <v>0</v>
          </cell>
          <cell r="KB10224">
            <v>0</v>
          </cell>
          <cell r="KC10224">
            <v>0</v>
          </cell>
        </row>
        <row r="10225">
          <cell r="GS10225">
            <v>21111</v>
          </cell>
          <cell r="GX10225">
            <v>0</v>
          </cell>
          <cell r="JB10225">
            <v>0</v>
          </cell>
          <cell r="KB10225">
            <v>0</v>
          </cell>
          <cell r="KC10225">
            <v>0</v>
          </cell>
        </row>
        <row r="10226">
          <cell r="GS10226">
            <v>21111</v>
          </cell>
          <cell r="GX10226">
            <v>0</v>
          </cell>
          <cell r="JB10226">
            <v>20541.28</v>
          </cell>
          <cell r="KB10226">
            <v>20541.28</v>
          </cell>
          <cell r="KC10226">
            <v>21153.02</v>
          </cell>
        </row>
        <row r="10227">
          <cell r="GS10227">
            <v>21111</v>
          </cell>
          <cell r="GX10227">
            <v>0</v>
          </cell>
          <cell r="JB10227">
            <v>0</v>
          </cell>
          <cell r="KB10227">
            <v>0</v>
          </cell>
          <cell r="KC10227">
            <v>36748.800000000003</v>
          </cell>
        </row>
        <row r="10228">
          <cell r="GS10228">
            <v>21111</v>
          </cell>
          <cell r="GX10228">
            <v>0</v>
          </cell>
          <cell r="JB10228">
            <v>0</v>
          </cell>
          <cell r="KB10228">
            <v>0</v>
          </cell>
          <cell r="KC10228">
            <v>0</v>
          </cell>
        </row>
        <row r="10229">
          <cell r="GS10229">
            <v>21111</v>
          </cell>
          <cell r="GX10229">
            <v>0</v>
          </cell>
          <cell r="JB10229">
            <v>0</v>
          </cell>
          <cell r="KB10229">
            <v>0</v>
          </cell>
          <cell r="KC10229">
            <v>132704</v>
          </cell>
        </row>
        <row r="10230">
          <cell r="GS10230">
            <v>21111</v>
          </cell>
          <cell r="GX10230">
            <v>0</v>
          </cell>
          <cell r="JB10230">
            <v>0</v>
          </cell>
          <cell r="KB10230">
            <v>0</v>
          </cell>
          <cell r="KC10230">
            <v>0</v>
          </cell>
        </row>
        <row r="10231">
          <cell r="GS10231">
            <v>21111</v>
          </cell>
          <cell r="GX10231">
            <v>0</v>
          </cell>
          <cell r="JB10231">
            <v>0</v>
          </cell>
          <cell r="KB10231">
            <v>0</v>
          </cell>
          <cell r="KC10231">
            <v>0</v>
          </cell>
        </row>
        <row r="10232">
          <cell r="GS10232">
            <v>21111</v>
          </cell>
          <cell r="GX10232">
            <v>0</v>
          </cell>
          <cell r="JB10232">
            <v>0</v>
          </cell>
          <cell r="KB10232">
            <v>0</v>
          </cell>
          <cell r="KC10232">
            <v>6054118.8099999996</v>
          </cell>
        </row>
        <row r="10233">
          <cell r="GS10233">
            <v>21111</v>
          </cell>
          <cell r="GX10233">
            <v>0</v>
          </cell>
          <cell r="JB10233">
            <v>168706.92</v>
          </cell>
          <cell r="KB10233">
            <v>168706.92</v>
          </cell>
          <cell r="KC10233">
            <v>194994.49</v>
          </cell>
        </row>
        <row r="10234">
          <cell r="GS10234">
            <v>21111</v>
          </cell>
          <cell r="GX10234">
            <v>0</v>
          </cell>
          <cell r="JB10234">
            <v>0</v>
          </cell>
          <cell r="KB10234">
            <v>0</v>
          </cell>
          <cell r="KC10234">
            <v>132701.81</v>
          </cell>
        </row>
        <row r="10235">
          <cell r="GS10235">
            <v>21111</v>
          </cell>
          <cell r="GX10235">
            <v>0</v>
          </cell>
          <cell r="JB10235">
            <v>0</v>
          </cell>
          <cell r="KB10235">
            <v>0</v>
          </cell>
          <cell r="KC10235">
            <v>2447878.4</v>
          </cell>
        </row>
        <row r="10236">
          <cell r="GS10236">
            <v>21111</v>
          </cell>
          <cell r="GX10236">
            <v>0</v>
          </cell>
          <cell r="JB10236">
            <v>0</v>
          </cell>
          <cell r="KB10236">
            <v>0</v>
          </cell>
          <cell r="KC10236">
            <v>0</v>
          </cell>
        </row>
        <row r="10237">
          <cell r="GS10237">
            <v>21111</v>
          </cell>
          <cell r="GX10237">
            <v>0</v>
          </cell>
          <cell r="JB10237">
            <v>0</v>
          </cell>
          <cell r="KB10237">
            <v>0</v>
          </cell>
          <cell r="KC10237">
            <v>2991650.73</v>
          </cell>
        </row>
        <row r="10238">
          <cell r="GS10238">
            <v>21111</v>
          </cell>
          <cell r="GX10238">
            <v>0</v>
          </cell>
          <cell r="JB10238">
            <v>0</v>
          </cell>
          <cell r="KB10238">
            <v>0</v>
          </cell>
          <cell r="KC10238">
            <v>0</v>
          </cell>
        </row>
        <row r="10239">
          <cell r="GS10239">
            <v>21111</v>
          </cell>
          <cell r="GX10239">
            <v>0</v>
          </cell>
          <cell r="JB10239">
            <v>0</v>
          </cell>
          <cell r="KB10239">
            <v>0</v>
          </cell>
          <cell r="KC10239">
            <v>0</v>
          </cell>
        </row>
        <row r="10240">
          <cell r="GS10240">
            <v>21111</v>
          </cell>
          <cell r="GX10240">
            <v>0</v>
          </cell>
          <cell r="JB10240">
            <v>0</v>
          </cell>
          <cell r="KB10240">
            <v>0</v>
          </cell>
          <cell r="KC10240">
            <v>52200</v>
          </cell>
        </row>
        <row r="10241">
          <cell r="GS10241">
            <v>21111</v>
          </cell>
          <cell r="GX10241">
            <v>0</v>
          </cell>
          <cell r="JB10241">
            <v>0</v>
          </cell>
          <cell r="KB10241">
            <v>0</v>
          </cell>
          <cell r="KC10241">
            <v>0</v>
          </cell>
        </row>
        <row r="10242">
          <cell r="GS10242">
            <v>21111</v>
          </cell>
          <cell r="GX10242">
            <v>0</v>
          </cell>
          <cell r="JB10242">
            <v>4235714.9000000004</v>
          </cell>
          <cell r="KB10242">
            <v>4235714.9000000004</v>
          </cell>
          <cell r="KC10242">
            <v>4235714.9000000004</v>
          </cell>
        </row>
        <row r="10243">
          <cell r="GS10243">
            <v>21111</v>
          </cell>
          <cell r="GX10243">
            <v>101457396</v>
          </cell>
          <cell r="JB10243">
            <v>49488760.140000001</v>
          </cell>
          <cell r="KB10243">
            <v>49488760.140000001</v>
          </cell>
          <cell r="KC10243">
            <v>-1242428.2600000054</v>
          </cell>
        </row>
        <row r="10244">
          <cell r="GS10244">
            <v>21111</v>
          </cell>
          <cell r="GX10244">
            <v>0</v>
          </cell>
          <cell r="JB10244">
            <v>27021.64</v>
          </cell>
          <cell r="KB10244">
            <v>27021.64</v>
          </cell>
          <cell r="KC10244">
            <v>27021.64</v>
          </cell>
        </row>
        <row r="10245">
          <cell r="GS10245">
            <v>21111</v>
          </cell>
          <cell r="GX10245">
            <v>4227391.5</v>
          </cell>
          <cell r="JB10245">
            <v>3700249.57</v>
          </cell>
          <cell r="KB10245">
            <v>3700249.57</v>
          </cell>
          <cell r="KC10245">
            <v>74225.049999999814</v>
          </cell>
        </row>
        <row r="10246">
          <cell r="GS10246">
            <v>21111</v>
          </cell>
          <cell r="GX10246">
            <v>0</v>
          </cell>
          <cell r="JB10246">
            <v>141383.51</v>
          </cell>
          <cell r="KB10246">
            <v>141383.51</v>
          </cell>
          <cell r="KC10246">
            <v>141383.51</v>
          </cell>
        </row>
        <row r="10247">
          <cell r="GS10247">
            <v>21111</v>
          </cell>
          <cell r="GX10247">
            <v>16909566</v>
          </cell>
          <cell r="JB10247">
            <v>8156581.8799999999</v>
          </cell>
          <cell r="KB10247">
            <v>8156581.8799999999</v>
          </cell>
          <cell r="KC10247">
            <v>-141383.50999999978</v>
          </cell>
        </row>
        <row r="10248">
          <cell r="GS10248">
            <v>21111</v>
          </cell>
          <cell r="GX10248">
            <v>0</v>
          </cell>
          <cell r="JB10248">
            <v>265428.37</v>
          </cell>
          <cell r="KB10248">
            <v>265428.37</v>
          </cell>
          <cell r="KC10248">
            <v>265428.37</v>
          </cell>
        </row>
        <row r="10249">
          <cell r="GS10249">
            <v>21111</v>
          </cell>
          <cell r="GX10249">
            <v>6594730.7400000002</v>
          </cell>
          <cell r="JB10249">
            <v>3103715.73</v>
          </cell>
          <cell r="KB10249">
            <v>2824659.78</v>
          </cell>
          <cell r="KC10249">
            <v>-193649.66999999993</v>
          </cell>
        </row>
        <row r="10250">
          <cell r="GS10250">
            <v>21111</v>
          </cell>
          <cell r="GX10250">
            <v>0</v>
          </cell>
          <cell r="JB10250">
            <v>85252.74</v>
          </cell>
          <cell r="KB10250">
            <v>85252.74</v>
          </cell>
          <cell r="KC10250">
            <v>85252.74</v>
          </cell>
        </row>
        <row r="10251">
          <cell r="GS10251">
            <v>21111</v>
          </cell>
          <cell r="GX10251">
            <v>2130605.3199999998</v>
          </cell>
          <cell r="JB10251">
            <v>992063.74</v>
          </cell>
          <cell r="KB10251">
            <v>902643.48</v>
          </cell>
          <cell r="KC10251">
            <v>-73238.899999999907</v>
          </cell>
        </row>
        <row r="10252">
          <cell r="GS10252">
            <v>21111</v>
          </cell>
          <cell r="GX10252">
            <v>0</v>
          </cell>
          <cell r="JB10252">
            <v>204175.64</v>
          </cell>
          <cell r="KB10252">
            <v>204175.64</v>
          </cell>
          <cell r="KC10252">
            <v>204175.64</v>
          </cell>
        </row>
        <row r="10253">
          <cell r="GS10253">
            <v>21111</v>
          </cell>
          <cell r="GX10253">
            <v>5072869.8</v>
          </cell>
          <cell r="JB10253">
            <v>2387478.0299999998</v>
          </cell>
          <cell r="KB10253">
            <v>2172818.5</v>
          </cell>
          <cell r="KC10253">
            <v>-148956.87000000011</v>
          </cell>
        </row>
        <row r="10254">
          <cell r="GS10254">
            <v>21111</v>
          </cell>
          <cell r="GX10254">
            <v>0</v>
          </cell>
          <cell r="JB10254">
            <v>426495.6</v>
          </cell>
          <cell r="KB10254">
            <v>426495.6</v>
          </cell>
          <cell r="KC10254">
            <v>426495.6</v>
          </cell>
        </row>
        <row r="10255">
          <cell r="GS10255">
            <v>21111</v>
          </cell>
          <cell r="GX10255">
            <v>12174887.52</v>
          </cell>
          <cell r="JB10255">
            <v>4992148.5199999996</v>
          </cell>
          <cell r="KB10255">
            <v>4543176.83</v>
          </cell>
          <cell r="KC10255">
            <v>-426495.59999999963</v>
          </cell>
        </row>
        <row r="10256">
          <cell r="GS10256">
            <v>21111</v>
          </cell>
          <cell r="GX10256">
            <v>0</v>
          </cell>
          <cell r="JB10256">
            <v>54445.99</v>
          </cell>
          <cell r="KB10256">
            <v>54445.99</v>
          </cell>
          <cell r="KC10256">
            <v>54445.99</v>
          </cell>
        </row>
        <row r="10257">
          <cell r="GS10257">
            <v>21111</v>
          </cell>
          <cell r="GX10257">
            <v>1826233.13</v>
          </cell>
          <cell r="JB10257">
            <v>638158.11</v>
          </cell>
          <cell r="KB10257">
            <v>580743.53</v>
          </cell>
          <cell r="KC10257">
            <v>-54445.989999999991</v>
          </cell>
        </row>
        <row r="10258">
          <cell r="GS10258">
            <v>21111</v>
          </cell>
          <cell r="GX10258">
            <v>458000</v>
          </cell>
          <cell r="JB10258">
            <v>138996.96</v>
          </cell>
          <cell r="KB10258">
            <v>136857.10999999999</v>
          </cell>
          <cell r="KC10258">
            <v>-59336.400000000023</v>
          </cell>
        </row>
        <row r="10259">
          <cell r="GS10259">
            <v>21111</v>
          </cell>
          <cell r="GX10259">
            <v>380000</v>
          </cell>
          <cell r="JB10259">
            <v>107531.32</v>
          </cell>
          <cell r="KB10259">
            <v>107531.32</v>
          </cell>
          <cell r="KC10259">
            <v>-44439</v>
          </cell>
        </row>
        <row r="10260">
          <cell r="GS10260">
            <v>21111</v>
          </cell>
          <cell r="GX10260">
            <v>161363.10999999999</v>
          </cell>
          <cell r="JB10260">
            <v>30801.37</v>
          </cell>
          <cell r="KB10260">
            <v>12282.09</v>
          </cell>
          <cell r="KC10260">
            <v>-49721.599999999991</v>
          </cell>
        </row>
        <row r="10261">
          <cell r="GS10261">
            <v>21111</v>
          </cell>
          <cell r="GX10261">
            <v>0</v>
          </cell>
          <cell r="JB10261">
            <v>0</v>
          </cell>
          <cell r="KB10261">
            <v>0</v>
          </cell>
          <cell r="KC10261">
            <v>13500</v>
          </cell>
        </row>
        <row r="10262">
          <cell r="GS10262">
            <v>21111</v>
          </cell>
          <cell r="GX10262">
            <v>100</v>
          </cell>
          <cell r="JB10262">
            <v>7234.01</v>
          </cell>
          <cell r="KB10262">
            <v>0</v>
          </cell>
          <cell r="KC10262">
            <v>10121</v>
          </cell>
        </row>
        <row r="10263">
          <cell r="GS10263">
            <v>21111</v>
          </cell>
          <cell r="GX10263">
            <v>100</v>
          </cell>
          <cell r="JB10263">
            <v>12682.62</v>
          </cell>
          <cell r="KB10263">
            <v>7120.66</v>
          </cell>
          <cell r="KC10263">
            <v>12722</v>
          </cell>
        </row>
        <row r="10264">
          <cell r="GS10264">
            <v>21111</v>
          </cell>
          <cell r="GX10264">
            <v>100</v>
          </cell>
          <cell r="JB10264">
            <v>0</v>
          </cell>
          <cell r="KB10264">
            <v>0</v>
          </cell>
          <cell r="KC10264">
            <v>-100</v>
          </cell>
        </row>
        <row r="10265">
          <cell r="GS10265">
            <v>21111</v>
          </cell>
          <cell r="GX10265">
            <v>2214028.0499999998</v>
          </cell>
          <cell r="JB10265">
            <v>1099100</v>
          </cell>
          <cell r="KB10265">
            <v>914200</v>
          </cell>
          <cell r="KC10265">
            <v>0</v>
          </cell>
        </row>
        <row r="10266">
          <cell r="GS10266">
            <v>21111</v>
          </cell>
          <cell r="GX10266">
            <v>0</v>
          </cell>
          <cell r="JB10266">
            <v>0</v>
          </cell>
          <cell r="KB10266">
            <v>0</v>
          </cell>
          <cell r="KC10266">
            <v>0</v>
          </cell>
        </row>
        <row r="10267">
          <cell r="GS10267">
            <v>21111</v>
          </cell>
          <cell r="GX10267">
            <v>100</v>
          </cell>
          <cell r="JB10267">
            <v>0</v>
          </cell>
          <cell r="KB10267">
            <v>0</v>
          </cell>
          <cell r="KC10267">
            <v>0</v>
          </cell>
        </row>
        <row r="10268">
          <cell r="GS10268">
            <v>21111</v>
          </cell>
          <cell r="GX10268">
            <v>100</v>
          </cell>
          <cell r="JB10268">
            <v>1312.52</v>
          </cell>
          <cell r="KB10268">
            <v>1312.52</v>
          </cell>
          <cell r="KC10268">
            <v>1214</v>
          </cell>
        </row>
        <row r="10269">
          <cell r="GS10269">
            <v>21111</v>
          </cell>
          <cell r="GX10269">
            <v>100</v>
          </cell>
          <cell r="JB10269">
            <v>0</v>
          </cell>
          <cell r="KB10269">
            <v>0</v>
          </cell>
          <cell r="KC10269">
            <v>-100</v>
          </cell>
        </row>
        <row r="10270">
          <cell r="GS10270">
            <v>21111</v>
          </cell>
          <cell r="GX10270">
            <v>100</v>
          </cell>
          <cell r="JB10270">
            <v>0</v>
          </cell>
          <cell r="KB10270">
            <v>0</v>
          </cell>
          <cell r="KC10270">
            <v>-100</v>
          </cell>
        </row>
        <row r="10271">
          <cell r="GS10271">
            <v>21111</v>
          </cell>
          <cell r="GX10271">
            <v>1314068.6599999999</v>
          </cell>
          <cell r="JB10271">
            <v>700606</v>
          </cell>
          <cell r="KB10271">
            <v>700606</v>
          </cell>
          <cell r="KC10271">
            <v>0</v>
          </cell>
        </row>
        <row r="10272">
          <cell r="GS10272">
            <v>21111</v>
          </cell>
          <cell r="GX10272">
            <v>347033.15</v>
          </cell>
          <cell r="JB10272">
            <v>229292</v>
          </cell>
          <cell r="KB10272">
            <v>93371</v>
          </cell>
          <cell r="KC10272">
            <v>0</v>
          </cell>
        </row>
        <row r="10273">
          <cell r="GS10273">
            <v>21111</v>
          </cell>
          <cell r="GX10273">
            <v>0</v>
          </cell>
          <cell r="JB10273">
            <v>2677.55</v>
          </cell>
          <cell r="KB10273">
            <v>2677.55</v>
          </cell>
          <cell r="KC10273">
            <v>2678</v>
          </cell>
        </row>
        <row r="10274">
          <cell r="GS10274">
            <v>21111</v>
          </cell>
          <cell r="GX10274">
            <v>908978.71</v>
          </cell>
          <cell r="JB10274">
            <v>263398.55</v>
          </cell>
          <cell r="KB10274">
            <v>0</v>
          </cell>
          <cell r="KC10274">
            <v>0</v>
          </cell>
        </row>
        <row r="10275">
          <cell r="GS10275">
            <v>21111</v>
          </cell>
          <cell r="GX10275">
            <v>100</v>
          </cell>
          <cell r="JB10275">
            <v>0</v>
          </cell>
          <cell r="KB10275">
            <v>0</v>
          </cell>
          <cell r="KC10275">
            <v>-100</v>
          </cell>
        </row>
        <row r="10276">
          <cell r="GS10276">
            <v>21111</v>
          </cell>
          <cell r="GX10276">
            <v>100</v>
          </cell>
          <cell r="JB10276">
            <v>52862.36</v>
          </cell>
          <cell r="KB10276">
            <v>52862.36</v>
          </cell>
          <cell r="KC10276">
            <v>66597</v>
          </cell>
        </row>
        <row r="10277">
          <cell r="GS10277">
            <v>21111</v>
          </cell>
          <cell r="GX10277">
            <v>100</v>
          </cell>
          <cell r="JB10277">
            <v>47163.96</v>
          </cell>
          <cell r="KB10277">
            <v>47163.96</v>
          </cell>
          <cell r="KC10277">
            <v>47065</v>
          </cell>
        </row>
        <row r="10278">
          <cell r="GS10278">
            <v>21111</v>
          </cell>
          <cell r="GX10278">
            <v>0</v>
          </cell>
          <cell r="JB10278">
            <v>3347585.19</v>
          </cell>
          <cell r="KB10278">
            <v>3347585.19</v>
          </cell>
          <cell r="KC10278">
            <v>3348942.02</v>
          </cell>
        </row>
        <row r="10279">
          <cell r="GS10279">
            <v>21111</v>
          </cell>
          <cell r="GX10279">
            <v>74738664</v>
          </cell>
          <cell r="JB10279">
            <v>36464801.229999997</v>
          </cell>
          <cell r="KB10279">
            <v>36464801.229999997</v>
          </cell>
          <cell r="KC10279">
            <v>-1121336.9800000042</v>
          </cell>
        </row>
        <row r="10280">
          <cell r="GS10280">
            <v>21111</v>
          </cell>
          <cell r="GX10280">
            <v>0</v>
          </cell>
          <cell r="JB10280">
            <v>63840.22</v>
          </cell>
          <cell r="KB10280">
            <v>63840.22</v>
          </cell>
          <cell r="KC10280">
            <v>63840.22</v>
          </cell>
        </row>
        <row r="10281">
          <cell r="GS10281">
            <v>21111</v>
          </cell>
          <cell r="GX10281">
            <v>3114111</v>
          </cell>
          <cell r="JB10281">
            <v>2310043.5699999998</v>
          </cell>
          <cell r="KB10281">
            <v>2310043.5699999998</v>
          </cell>
          <cell r="KC10281">
            <v>87528.120000000112</v>
          </cell>
        </row>
        <row r="10282">
          <cell r="GS10282">
            <v>21111</v>
          </cell>
          <cell r="GX10282">
            <v>0</v>
          </cell>
          <cell r="JB10282">
            <v>774211.84</v>
          </cell>
          <cell r="KB10282">
            <v>774211.84</v>
          </cell>
          <cell r="KC10282">
            <v>774211.84</v>
          </cell>
        </row>
        <row r="10283">
          <cell r="GS10283">
            <v>21111</v>
          </cell>
          <cell r="GX10283">
            <v>12456444</v>
          </cell>
          <cell r="JB10283">
            <v>5786718.9199999999</v>
          </cell>
          <cell r="KB10283">
            <v>5786718.9199999999</v>
          </cell>
          <cell r="KC10283">
            <v>-664608.44999999925</v>
          </cell>
        </row>
        <row r="10284">
          <cell r="GS10284">
            <v>21111</v>
          </cell>
          <cell r="GX10284">
            <v>0</v>
          </cell>
          <cell r="JB10284">
            <v>196401.39</v>
          </cell>
          <cell r="KB10284">
            <v>196401.39</v>
          </cell>
          <cell r="KC10284">
            <v>196401.39</v>
          </cell>
        </row>
        <row r="10285">
          <cell r="GS10285">
            <v>21111</v>
          </cell>
          <cell r="GX10285">
            <v>4858013.16</v>
          </cell>
          <cell r="JB10285">
            <v>2169153.4300000002</v>
          </cell>
          <cell r="KB10285">
            <v>1982674.08</v>
          </cell>
          <cell r="KC10285">
            <v>-196401.3900000006</v>
          </cell>
        </row>
        <row r="10286">
          <cell r="GS10286">
            <v>21111</v>
          </cell>
          <cell r="GX10286">
            <v>0</v>
          </cell>
          <cell r="JB10286">
            <v>57376.65</v>
          </cell>
          <cell r="KB10286">
            <v>57376.65</v>
          </cell>
          <cell r="KC10286">
            <v>57376.65</v>
          </cell>
        </row>
        <row r="10287">
          <cell r="GS10287">
            <v>21111</v>
          </cell>
          <cell r="GX10287">
            <v>1569511.94</v>
          </cell>
          <cell r="JB10287">
            <v>631649.53</v>
          </cell>
          <cell r="KB10287">
            <v>577475.88</v>
          </cell>
          <cell r="KC10287">
            <v>-57376.649999999907</v>
          </cell>
        </row>
        <row r="10288">
          <cell r="GS10288">
            <v>21111</v>
          </cell>
          <cell r="GX10288">
            <v>0</v>
          </cell>
          <cell r="JB10288">
            <v>151077.72</v>
          </cell>
          <cell r="KB10288">
            <v>151077.72</v>
          </cell>
          <cell r="KC10288">
            <v>151077.72</v>
          </cell>
        </row>
        <row r="10289">
          <cell r="GS10289">
            <v>21111</v>
          </cell>
          <cell r="GX10289">
            <v>3736933.2</v>
          </cell>
          <cell r="JB10289">
            <v>1668580.27</v>
          </cell>
          <cell r="KB10289">
            <v>1525134</v>
          </cell>
          <cell r="KC10289">
            <v>-151077.7200000002</v>
          </cell>
        </row>
        <row r="10290">
          <cell r="GS10290">
            <v>21111</v>
          </cell>
          <cell r="GX10290">
            <v>0</v>
          </cell>
          <cell r="JB10290">
            <v>347113.7</v>
          </cell>
          <cell r="KB10290">
            <v>347113.7</v>
          </cell>
          <cell r="KC10290">
            <v>347113.7</v>
          </cell>
        </row>
        <row r="10291">
          <cell r="GS10291">
            <v>21111</v>
          </cell>
          <cell r="GX10291">
            <v>8968639.6799999997</v>
          </cell>
          <cell r="JB10291">
            <v>3872047.12</v>
          </cell>
          <cell r="KB10291">
            <v>3535408.62</v>
          </cell>
          <cell r="KC10291">
            <v>-347113.69999999925</v>
          </cell>
        </row>
        <row r="10292">
          <cell r="GS10292">
            <v>21111</v>
          </cell>
          <cell r="GX10292">
            <v>0</v>
          </cell>
          <cell r="JB10292">
            <v>49746.559999999998</v>
          </cell>
          <cell r="KB10292">
            <v>49746.559999999998</v>
          </cell>
          <cell r="KC10292">
            <v>49746.559999999998</v>
          </cell>
        </row>
        <row r="10293">
          <cell r="GS10293">
            <v>21111</v>
          </cell>
          <cell r="GX10293">
            <v>1345295.95</v>
          </cell>
          <cell r="JB10293">
            <v>560929.68999999994</v>
          </cell>
          <cell r="KB10293">
            <v>511578.48</v>
          </cell>
          <cell r="KC10293">
            <v>-49746.560000000056</v>
          </cell>
        </row>
        <row r="10294">
          <cell r="GS10294">
            <v>21111</v>
          </cell>
          <cell r="GX10294">
            <v>398400</v>
          </cell>
          <cell r="JB10294">
            <v>168394.14</v>
          </cell>
          <cell r="KB10294">
            <v>117611.28</v>
          </cell>
          <cell r="KC10294">
            <v>-12200</v>
          </cell>
        </row>
        <row r="10295">
          <cell r="GS10295">
            <v>21111</v>
          </cell>
          <cell r="GX10295">
            <v>720000</v>
          </cell>
          <cell r="JB10295">
            <v>353442.28</v>
          </cell>
          <cell r="KB10295">
            <v>240533.68</v>
          </cell>
          <cell r="KC10295">
            <v>0</v>
          </cell>
        </row>
        <row r="10296">
          <cell r="GS10296">
            <v>21111</v>
          </cell>
          <cell r="GX10296">
            <v>60000</v>
          </cell>
          <cell r="JB10296">
            <v>33685.699999999997</v>
          </cell>
          <cell r="KB10296">
            <v>19343.7</v>
          </cell>
          <cell r="KC10296">
            <v>6400</v>
          </cell>
        </row>
        <row r="10297">
          <cell r="GS10297">
            <v>21111</v>
          </cell>
          <cell r="GX10297">
            <v>5400</v>
          </cell>
          <cell r="JB10297">
            <v>1171.7</v>
          </cell>
          <cell r="KB10297">
            <v>1171.7</v>
          </cell>
          <cell r="KC10297">
            <v>0</v>
          </cell>
        </row>
        <row r="10298">
          <cell r="GS10298">
            <v>21111</v>
          </cell>
          <cell r="GX10298">
            <v>8747.0400000000009</v>
          </cell>
          <cell r="JB10298">
            <v>4970.17</v>
          </cell>
          <cell r="KB10298">
            <v>4970.17</v>
          </cell>
          <cell r="KC10298">
            <v>2050</v>
          </cell>
        </row>
        <row r="10299">
          <cell r="GS10299">
            <v>21111</v>
          </cell>
          <cell r="GX10299">
            <v>8000</v>
          </cell>
          <cell r="JB10299">
            <v>0</v>
          </cell>
          <cell r="KB10299">
            <v>0</v>
          </cell>
          <cell r="KC10299">
            <v>0</v>
          </cell>
        </row>
        <row r="10300">
          <cell r="GS10300">
            <v>21111</v>
          </cell>
          <cell r="GX10300">
            <v>8000</v>
          </cell>
          <cell r="JB10300">
            <v>0</v>
          </cell>
          <cell r="KB10300">
            <v>0</v>
          </cell>
          <cell r="KC10300">
            <v>0</v>
          </cell>
        </row>
        <row r="10301">
          <cell r="GS10301">
            <v>21111</v>
          </cell>
          <cell r="GX10301">
            <v>6000</v>
          </cell>
          <cell r="JB10301">
            <v>1753.35</v>
          </cell>
          <cell r="KB10301">
            <v>1753.35</v>
          </cell>
          <cell r="KC10301">
            <v>1200</v>
          </cell>
        </row>
        <row r="10302">
          <cell r="GS10302">
            <v>21111</v>
          </cell>
          <cell r="GX10302">
            <v>392269.32</v>
          </cell>
          <cell r="JB10302">
            <v>164200</v>
          </cell>
          <cell r="KB10302">
            <v>129500</v>
          </cell>
          <cell r="KC10302">
            <v>0</v>
          </cell>
        </row>
        <row r="10303">
          <cell r="GS10303">
            <v>21111</v>
          </cell>
          <cell r="GX10303">
            <v>12000</v>
          </cell>
          <cell r="JB10303">
            <v>0</v>
          </cell>
          <cell r="KB10303">
            <v>0</v>
          </cell>
          <cell r="KC10303">
            <v>0</v>
          </cell>
        </row>
        <row r="10304">
          <cell r="GS10304">
            <v>21111</v>
          </cell>
          <cell r="GX10304">
            <v>2209.35</v>
          </cell>
          <cell r="JB10304">
            <v>0</v>
          </cell>
          <cell r="KB10304">
            <v>0</v>
          </cell>
          <cell r="KC10304">
            <v>0</v>
          </cell>
        </row>
        <row r="10305">
          <cell r="GS10305">
            <v>21111</v>
          </cell>
          <cell r="GX10305">
            <v>6285.91</v>
          </cell>
          <cell r="JB10305">
            <v>645.99</v>
          </cell>
          <cell r="KB10305">
            <v>645.99</v>
          </cell>
          <cell r="KC10305">
            <v>0</v>
          </cell>
        </row>
        <row r="10306">
          <cell r="GS10306">
            <v>21111</v>
          </cell>
          <cell r="GX10306">
            <v>10000</v>
          </cell>
          <cell r="JB10306">
            <v>0</v>
          </cell>
          <cell r="KB10306">
            <v>0</v>
          </cell>
          <cell r="KC10306">
            <v>0</v>
          </cell>
        </row>
        <row r="10307">
          <cell r="GS10307">
            <v>21111</v>
          </cell>
          <cell r="GX10307">
            <v>550351.46</v>
          </cell>
          <cell r="JB10307">
            <v>241886</v>
          </cell>
          <cell r="KB10307">
            <v>241886</v>
          </cell>
          <cell r="KC10307">
            <v>0</v>
          </cell>
        </row>
        <row r="10308">
          <cell r="GS10308">
            <v>21111</v>
          </cell>
          <cell r="GX10308">
            <v>211624</v>
          </cell>
          <cell r="JB10308">
            <v>37373</v>
          </cell>
          <cell r="KB10308">
            <v>13700</v>
          </cell>
          <cell r="KC10308">
            <v>0</v>
          </cell>
        </row>
        <row r="10309">
          <cell r="GS10309">
            <v>21111</v>
          </cell>
          <cell r="GX10309">
            <v>4800</v>
          </cell>
          <cell r="JB10309">
            <v>3686.87</v>
          </cell>
          <cell r="KB10309">
            <v>3686.87</v>
          </cell>
          <cell r="KC10309">
            <v>1750</v>
          </cell>
        </row>
        <row r="10310">
          <cell r="GS10310">
            <v>21111</v>
          </cell>
          <cell r="GX10310">
            <v>9317344.6799999997</v>
          </cell>
          <cell r="JB10310">
            <v>4508998.26</v>
          </cell>
          <cell r="KB10310">
            <v>4351377.45</v>
          </cell>
          <cell r="KC10310">
            <v>-99886.189999999478</v>
          </cell>
        </row>
        <row r="10311">
          <cell r="GS10311">
            <v>21111</v>
          </cell>
          <cell r="GX10311">
            <v>441252</v>
          </cell>
          <cell r="JB10311">
            <v>61779.32</v>
          </cell>
          <cell r="KB10311">
            <v>35201.519999999997</v>
          </cell>
          <cell r="KC10311">
            <v>0</v>
          </cell>
        </row>
        <row r="10312">
          <cell r="GS10312">
            <v>21111</v>
          </cell>
          <cell r="GX10312">
            <v>135000</v>
          </cell>
          <cell r="JB10312">
            <v>0</v>
          </cell>
          <cell r="KB10312">
            <v>0</v>
          </cell>
          <cell r="KC10312">
            <v>0</v>
          </cell>
        </row>
        <row r="10313">
          <cell r="GS10313">
            <v>21111</v>
          </cell>
          <cell r="GX10313">
            <v>6000</v>
          </cell>
          <cell r="JB10313">
            <v>584.64</v>
          </cell>
          <cell r="KB10313">
            <v>584.64</v>
          </cell>
          <cell r="KC10313">
            <v>0</v>
          </cell>
        </row>
        <row r="10314">
          <cell r="GS10314">
            <v>21111</v>
          </cell>
          <cell r="GX10314">
            <v>455961.12</v>
          </cell>
          <cell r="JB10314">
            <v>108960.93</v>
          </cell>
          <cell r="KB10314">
            <v>82720.59</v>
          </cell>
          <cell r="KC10314">
            <v>0</v>
          </cell>
        </row>
        <row r="10315">
          <cell r="GS10315">
            <v>21111</v>
          </cell>
          <cell r="GX10315">
            <v>849315.58</v>
          </cell>
          <cell r="JB10315">
            <v>0</v>
          </cell>
          <cell r="KB10315">
            <v>0</v>
          </cell>
          <cell r="KC10315">
            <v>0</v>
          </cell>
        </row>
        <row r="10316">
          <cell r="GS10316">
            <v>21111</v>
          </cell>
          <cell r="GX10316">
            <v>30000</v>
          </cell>
          <cell r="JB10316">
            <v>0</v>
          </cell>
          <cell r="KB10316">
            <v>0</v>
          </cell>
          <cell r="KC10316">
            <v>0</v>
          </cell>
        </row>
        <row r="10317">
          <cell r="GS10317">
            <v>21111</v>
          </cell>
          <cell r="GX10317">
            <v>16400</v>
          </cell>
          <cell r="JB10317">
            <v>0</v>
          </cell>
          <cell r="KB10317">
            <v>0</v>
          </cell>
          <cell r="KC10317">
            <v>0</v>
          </cell>
        </row>
        <row r="10318">
          <cell r="GS10318">
            <v>21111</v>
          </cell>
          <cell r="GX10318">
            <v>127000</v>
          </cell>
          <cell r="JB10318">
            <v>25438.720000000001</v>
          </cell>
          <cell r="KB10318">
            <v>12438.6</v>
          </cell>
          <cell r="KC10318">
            <v>0</v>
          </cell>
        </row>
        <row r="10319">
          <cell r="GS10319">
            <v>21111</v>
          </cell>
          <cell r="GX10319">
            <v>200000</v>
          </cell>
          <cell r="JB10319">
            <v>0</v>
          </cell>
          <cell r="KB10319">
            <v>0</v>
          </cell>
          <cell r="KC10319">
            <v>0</v>
          </cell>
        </row>
        <row r="10320">
          <cell r="GS10320">
            <v>21111</v>
          </cell>
          <cell r="GX10320">
            <v>48000</v>
          </cell>
          <cell r="JB10320">
            <v>1985.92</v>
          </cell>
          <cell r="KB10320">
            <v>1985.92</v>
          </cell>
          <cell r="KC10320">
            <v>0</v>
          </cell>
        </row>
        <row r="10321">
          <cell r="GS10321">
            <v>21111</v>
          </cell>
          <cell r="GX10321">
            <v>40000</v>
          </cell>
          <cell r="JB10321">
            <v>8189.44</v>
          </cell>
          <cell r="KB10321">
            <v>8189.44</v>
          </cell>
          <cell r="KC10321">
            <v>200</v>
          </cell>
        </row>
        <row r="10322">
          <cell r="GS10322">
            <v>21111</v>
          </cell>
          <cell r="GX10322">
            <v>20000</v>
          </cell>
          <cell r="JB10322">
            <v>4595.63</v>
          </cell>
          <cell r="KB10322">
            <v>4595.63</v>
          </cell>
          <cell r="KC10322">
            <v>600</v>
          </cell>
        </row>
        <row r="10323">
          <cell r="GS10323">
            <v>21111</v>
          </cell>
          <cell r="GX10323">
            <v>16000</v>
          </cell>
          <cell r="JB10323">
            <v>60.03</v>
          </cell>
          <cell r="KB10323">
            <v>60.03</v>
          </cell>
          <cell r="KC10323">
            <v>0</v>
          </cell>
        </row>
        <row r="10324">
          <cell r="GS10324">
            <v>21111</v>
          </cell>
          <cell r="GX10324">
            <v>5000</v>
          </cell>
          <cell r="JB10324">
            <v>0</v>
          </cell>
          <cell r="KB10324">
            <v>0</v>
          </cell>
          <cell r="KC10324">
            <v>0</v>
          </cell>
        </row>
        <row r="10325">
          <cell r="GS10325">
            <v>21111</v>
          </cell>
          <cell r="GX10325">
            <v>50000</v>
          </cell>
          <cell r="JB10325">
            <v>0</v>
          </cell>
          <cell r="KB10325">
            <v>0</v>
          </cell>
          <cell r="KC10325">
            <v>0</v>
          </cell>
        </row>
        <row r="10326">
          <cell r="GS10326">
            <v>21111</v>
          </cell>
          <cell r="GX10326">
            <v>5051026.6100000003</v>
          </cell>
          <cell r="JB10326">
            <v>0</v>
          </cell>
          <cell r="KB10326">
            <v>0</v>
          </cell>
          <cell r="KC10326">
            <v>-639786.11000000034</v>
          </cell>
        </row>
        <row r="10327">
          <cell r="GS10327">
            <v>21111</v>
          </cell>
          <cell r="GX10327">
            <v>0</v>
          </cell>
          <cell r="JB10327">
            <v>192160.5</v>
          </cell>
          <cell r="KB10327">
            <v>192160.5</v>
          </cell>
          <cell r="KC10327">
            <v>192160.5</v>
          </cell>
        </row>
        <row r="10328">
          <cell r="GS10328">
            <v>21111</v>
          </cell>
          <cell r="GX10328">
            <v>4611852</v>
          </cell>
          <cell r="JB10328">
            <v>2279715.16</v>
          </cell>
          <cell r="KB10328">
            <v>2279715.16</v>
          </cell>
          <cell r="KC10328">
            <v>-26210.839999999851</v>
          </cell>
        </row>
        <row r="10329">
          <cell r="GS10329">
            <v>21111</v>
          </cell>
          <cell r="GX10329">
            <v>0</v>
          </cell>
          <cell r="JB10329">
            <v>3176.79</v>
          </cell>
          <cell r="KB10329">
            <v>3176.79</v>
          </cell>
          <cell r="KC10329">
            <v>3176.79</v>
          </cell>
        </row>
        <row r="10330">
          <cell r="GS10330">
            <v>21111</v>
          </cell>
          <cell r="GX10330">
            <v>192160.5</v>
          </cell>
          <cell r="JB10330">
            <v>159051.25</v>
          </cell>
          <cell r="KB10330">
            <v>159051.25</v>
          </cell>
          <cell r="KC10330">
            <v>22611.209999999992</v>
          </cell>
        </row>
        <row r="10331">
          <cell r="GS10331">
            <v>21111</v>
          </cell>
          <cell r="GX10331">
            <v>0</v>
          </cell>
          <cell r="JB10331">
            <v>50158.89</v>
          </cell>
          <cell r="KB10331">
            <v>50158.89</v>
          </cell>
          <cell r="KC10331">
            <v>50158.89</v>
          </cell>
        </row>
        <row r="10332">
          <cell r="GS10332">
            <v>21111</v>
          </cell>
          <cell r="GX10332">
            <v>768642</v>
          </cell>
          <cell r="JB10332">
            <v>278882.8</v>
          </cell>
          <cell r="KB10332">
            <v>278882.8</v>
          </cell>
          <cell r="KC10332">
            <v>-50158.890000000014</v>
          </cell>
        </row>
        <row r="10333">
          <cell r="GS10333">
            <v>21111</v>
          </cell>
          <cell r="GX10333">
            <v>0</v>
          </cell>
          <cell r="JB10333">
            <v>12490.43</v>
          </cell>
          <cell r="KB10333">
            <v>12490.43</v>
          </cell>
          <cell r="KC10333">
            <v>12490.43</v>
          </cell>
        </row>
        <row r="10334">
          <cell r="GS10334">
            <v>21111</v>
          </cell>
          <cell r="GX10334">
            <v>299770.38</v>
          </cell>
          <cell r="JB10334">
            <v>146985.53</v>
          </cell>
          <cell r="KB10334">
            <v>133312.37</v>
          </cell>
          <cell r="KC10334">
            <v>-2899.6900000000023</v>
          </cell>
        </row>
        <row r="10335">
          <cell r="GS10335">
            <v>21111</v>
          </cell>
          <cell r="GX10335">
            <v>0</v>
          </cell>
          <cell r="JB10335">
            <v>3788.84</v>
          </cell>
          <cell r="KB10335">
            <v>3788.84</v>
          </cell>
          <cell r="KC10335">
            <v>3788.84</v>
          </cell>
        </row>
        <row r="10336">
          <cell r="GS10336">
            <v>21111</v>
          </cell>
          <cell r="GX10336">
            <v>96848.89</v>
          </cell>
          <cell r="JB10336">
            <v>44386.45</v>
          </cell>
          <cell r="KB10336">
            <v>40244.26</v>
          </cell>
          <cell r="KC10336">
            <v>-3788.8399999999965</v>
          </cell>
        </row>
        <row r="10337">
          <cell r="GS10337">
            <v>21111</v>
          </cell>
          <cell r="GX10337">
            <v>0</v>
          </cell>
          <cell r="JB10337">
            <v>9608.07</v>
          </cell>
          <cell r="KB10337">
            <v>9608.07</v>
          </cell>
          <cell r="KC10337">
            <v>9608.07</v>
          </cell>
        </row>
        <row r="10338">
          <cell r="GS10338">
            <v>21111</v>
          </cell>
          <cell r="GX10338">
            <v>230592.6</v>
          </cell>
          <cell r="JB10338">
            <v>113066.26</v>
          </cell>
          <cell r="KB10338">
            <v>102548.41</v>
          </cell>
          <cell r="KC10338">
            <v>-2230.0400000000081</v>
          </cell>
        </row>
        <row r="10339">
          <cell r="GS10339">
            <v>21111</v>
          </cell>
          <cell r="GX10339">
            <v>0</v>
          </cell>
          <cell r="JB10339">
            <v>20729.669999999998</v>
          </cell>
          <cell r="KB10339">
            <v>20729.669999999998</v>
          </cell>
          <cell r="KC10339">
            <v>20729.669999999998</v>
          </cell>
        </row>
        <row r="10340">
          <cell r="GS10340">
            <v>21111</v>
          </cell>
          <cell r="GX10340">
            <v>553422.24</v>
          </cell>
          <cell r="JB10340">
            <v>244221.96</v>
          </cell>
          <cell r="KB10340">
            <v>221434.71</v>
          </cell>
          <cell r="KC10340">
            <v>-20729.670000000042</v>
          </cell>
        </row>
        <row r="10341">
          <cell r="GS10341">
            <v>21111</v>
          </cell>
          <cell r="GX10341">
            <v>0</v>
          </cell>
          <cell r="JB10341">
            <v>2760.03</v>
          </cell>
          <cell r="KB10341">
            <v>2760.03</v>
          </cell>
          <cell r="KC10341">
            <v>2760.03</v>
          </cell>
        </row>
        <row r="10342">
          <cell r="GS10342">
            <v>21111</v>
          </cell>
          <cell r="GX10342">
            <v>83013.34</v>
          </cell>
          <cell r="JB10342">
            <v>32562.99</v>
          </cell>
          <cell r="KB10342">
            <v>29513.24</v>
          </cell>
          <cell r="KC10342">
            <v>-2760.0299999999988</v>
          </cell>
        </row>
        <row r="10343">
          <cell r="GS10343">
            <v>21111</v>
          </cell>
          <cell r="GX10343">
            <v>9316.32</v>
          </cell>
          <cell r="JB10343">
            <v>4333.2700000000004</v>
          </cell>
          <cell r="KB10343">
            <v>2328.79</v>
          </cell>
          <cell r="KC10343">
            <v>0</v>
          </cell>
        </row>
        <row r="10344">
          <cell r="GS10344">
            <v>21111</v>
          </cell>
          <cell r="GX10344">
            <v>5785.8</v>
          </cell>
          <cell r="JB10344">
            <v>1441.39</v>
          </cell>
          <cell r="KB10344">
            <v>1441.39</v>
          </cell>
          <cell r="KC10344">
            <v>0</v>
          </cell>
        </row>
        <row r="10345">
          <cell r="GS10345">
            <v>21111</v>
          </cell>
          <cell r="GX10345">
            <v>27253.8</v>
          </cell>
          <cell r="JB10345">
            <v>12600</v>
          </cell>
          <cell r="KB10345">
            <v>11000</v>
          </cell>
          <cell r="KC10345">
            <v>0</v>
          </cell>
        </row>
        <row r="10346">
          <cell r="GS10346">
            <v>21111</v>
          </cell>
          <cell r="GX10346">
            <v>2023769.78</v>
          </cell>
          <cell r="JB10346">
            <v>752051.19999999995</v>
          </cell>
          <cell r="KB10346">
            <v>752051.19999999995</v>
          </cell>
          <cell r="KC10346">
            <v>0</v>
          </cell>
        </row>
        <row r="10347">
          <cell r="GS10347">
            <v>21111</v>
          </cell>
          <cell r="GX10347">
            <v>32463.24</v>
          </cell>
          <cell r="JB10347">
            <v>3442.52</v>
          </cell>
          <cell r="KB10347">
            <v>3442.52</v>
          </cell>
          <cell r="KC10347">
            <v>0</v>
          </cell>
        </row>
        <row r="10348">
          <cell r="GS10348">
            <v>21111</v>
          </cell>
          <cell r="GX10348">
            <v>11527.44</v>
          </cell>
          <cell r="JB10348">
            <v>2111.1999999999998</v>
          </cell>
          <cell r="KB10348">
            <v>2111.1999999999998</v>
          </cell>
          <cell r="KC10348">
            <v>0</v>
          </cell>
        </row>
        <row r="10349">
          <cell r="GS10349">
            <v>21111</v>
          </cell>
          <cell r="GX10349">
            <v>0</v>
          </cell>
          <cell r="JB10349">
            <v>64815.07</v>
          </cell>
          <cell r="KB10349">
            <v>64815.07</v>
          </cell>
          <cell r="KC10349">
            <v>484816</v>
          </cell>
        </row>
        <row r="10350">
          <cell r="GS10350">
            <v>21111</v>
          </cell>
          <cell r="GX10350">
            <v>0</v>
          </cell>
          <cell r="JB10350">
            <v>0</v>
          </cell>
          <cell r="KB10350">
            <v>0</v>
          </cell>
          <cell r="KC10350">
            <v>180000</v>
          </cell>
        </row>
        <row r="10351">
          <cell r="GS10351">
            <v>21111</v>
          </cell>
          <cell r="GX10351">
            <v>0</v>
          </cell>
          <cell r="JB10351">
            <v>6354.8</v>
          </cell>
          <cell r="KB10351">
            <v>0</v>
          </cell>
          <cell r="KC10351">
            <v>111355</v>
          </cell>
        </row>
        <row r="10352">
          <cell r="GS10352">
            <v>21111</v>
          </cell>
          <cell r="GX10352">
            <v>0</v>
          </cell>
          <cell r="JB10352">
            <v>0</v>
          </cell>
          <cell r="KB10352">
            <v>0</v>
          </cell>
          <cell r="KC10352">
            <v>20000</v>
          </cell>
        </row>
        <row r="10353">
          <cell r="GS10353">
            <v>21111</v>
          </cell>
          <cell r="GX10353">
            <v>0</v>
          </cell>
          <cell r="JB10353">
            <v>0</v>
          </cell>
          <cell r="KB10353">
            <v>0</v>
          </cell>
          <cell r="KC10353">
            <v>20000</v>
          </cell>
        </row>
        <row r="10354">
          <cell r="GS10354">
            <v>21111</v>
          </cell>
          <cell r="GX10354">
            <v>0</v>
          </cell>
          <cell r="JB10354">
            <v>0</v>
          </cell>
          <cell r="KB10354">
            <v>0</v>
          </cell>
          <cell r="KC10354">
            <v>10000</v>
          </cell>
        </row>
        <row r="10355">
          <cell r="GS10355">
            <v>21111</v>
          </cell>
          <cell r="GX10355">
            <v>0</v>
          </cell>
          <cell r="JB10355">
            <v>0</v>
          </cell>
          <cell r="KB10355">
            <v>0</v>
          </cell>
          <cell r="KC10355">
            <v>2000</v>
          </cell>
        </row>
        <row r="10356">
          <cell r="GS10356">
            <v>21111</v>
          </cell>
          <cell r="GX10356">
            <v>0</v>
          </cell>
          <cell r="JB10356">
            <v>0</v>
          </cell>
          <cell r="KB10356">
            <v>0</v>
          </cell>
          <cell r="KC10356">
            <v>768000</v>
          </cell>
        </row>
        <row r="10357">
          <cell r="GS10357">
            <v>21111</v>
          </cell>
          <cell r="GX10357">
            <v>0</v>
          </cell>
          <cell r="JB10357">
            <v>0</v>
          </cell>
          <cell r="KB10357">
            <v>0</v>
          </cell>
          <cell r="KC10357">
            <v>2000</v>
          </cell>
        </row>
        <row r="10358">
          <cell r="GS10358">
            <v>21111</v>
          </cell>
          <cell r="GX10358">
            <v>0</v>
          </cell>
          <cell r="JB10358">
            <v>0</v>
          </cell>
          <cell r="KB10358">
            <v>0</v>
          </cell>
          <cell r="KC10358">
            <v>116850</v>
          </cell>
        </row>
        <row r="10359">
          <cell r="GS10359">
            <v>21111</v>
          </cell>
          <cell r="GX10359">
            <v>0</v>
          </cell>
          <cell r="JB10359">
            <v>0</v>
          </cell>
          <cell r="KB10359">
            <v>0</v>
          </cell>
          <cell r="KC10359">
            <v>249000</v>
          </cell>
        </row>
        <row r="10360">
          <cell r="GS10360">
            <v>21111</v>
          </cell>
          <cell r="GX10360">
            <v>0</v>
          </cell>
          <cell r="JB10360">
            <v>0</v>
          </cell>
          <cell r="KB10360">
            <v>0</v>
          </cell>
          <cell r="KC10360">
            <v>0</v>
          </cell>
        </row>
        <row r="10361">
          <cell r="GS10361">
            <v>21111</v>
          </cell>
          <cell r="GX10361">
            <v>0</v>
          </cell>
          <cell r="JB10361">
            <v>0</v>
          </cell>
          <cell r="KB10361">
            <v>0</v>
          </cell>
          <cell r="KC10361">
            <v>560000</v>
          </cell>
        </row>
        <row r="10362">
          <cell r="GS10362">
            <v>21111</v>
          </cell>
          <cell r="GX10362">
            <v>0</v>
          </cell>
          <cell r="JB10362">
            <v>0</v>
          </cell>
          <cell r="KB10362">
            <v>0</v>
          </cell>
          <cell r="KC10362">
            <v>10000</v>
          </cell>
        </row>
        <row r="10363">
          <cell r="GS10363">
            <v>21111</v>
          </cell>
          <cell r="GX10363">
            <v>0</v>
          </cell>
          <cell r="JB10363">
            <v>539363.46</v>
          </cell>
          <cell r="KB10363">
            <v>539363.46</v>
          </cell>
          <cell r="KC10363">
            <v>3214009.34</v>
          </cell>
        </row>
        <row r="10364">
          <cell r="GS10364">
            <v>21111</v>
          </cell>
          <cell r="GX10364">
            <v>0</v>
          </cell>
          <cell r="JB10364">
            <v>0</v>
          </cell>
          <cell r="KB10364">
            <v>0</v>
          </cell>
          <cell r="KC10364">
            <v>0</v>
          </cell>
        </row>
        <row r="10365">
          <cell r="GS10365">
            <v>21111</v>
          </cell>
          <cell r="GX10365">
            <v>0</v>
          </cell>
          <cell r="JB10365">
            <v>0</v>
          </cell>
          <cell r="KB10365">
            <v>0</v>
          </cell>
          <cell r="KC10365">
            <v>20000</v>
          </cell>
        </row>
        <row r="10366">
          <cell r="GS10366">
            <v>21111</v>
          </cell>
          <cell r="GX10366">
            <v>0</v>
          </cell>
          <cell r="JB10366">
            <v>0</v>
          </cell>
          <cell r="KB10366">
            <v>0</v>
          </cell>
          <cell r="KC10366">
            <v>360000</v>
          </cell>
        </row>
        <row r="10367">
          <cell r="GS10367">
            <v>21111</v>
          </cell>
          <cell r="GX10367">
            <v>0</v>
          </cell>
          <cell r="JB10367">
            <v>0</v>
          </cell>
          <cell r="KB10367">
            <v>0</v>
          </cell>
          <cell r="KC10367">
            <v>0</v>
          </cell>
        </row>
        <row r="10368">
          <cell r="GS10368">
            <v>21111</v>
          </cell>
          <cell r="GX10368">
            <v>0</v>
          </cell>
          <cell r="JB10368">
            <v>0</v>
          </cell>
          <cell r="KB10368">
            <v>0</v>
          </cell>
          <cell r="KC10368">
            <v>35000</v>
          </cell>
        </row>
        <row r="10369">
          <cell r="GS10369">
            <v>21111</v>
          </cell>
          <cell r="GX10369">
            <v>0</v>
          </cell>
          <cell r="JB10369">
            <v>0</v>
          </cell>
          <cell r="KB10369">
            <v>0</v>
          </cell>
          <cell r="KC10369">
            <v>55000</v>
          </cell>
        </row>
        <row r="10370">
          <cell r="GS10370">
            <v>21111</v>
          </cell>
          <cell r="GX10370">
            <v>0</v>
          </cell>
          <cell r="JB10370">
            <v>0</v>
          </cell>
          <cell r="KB10370">
            <v>0</v>
          </cell>
          <cell r="KC10370">
            <v>0</v>
          </cell>
        </row>
        <row r="10371">
          <cell r="GS10371">
            <v>21111</v>
          </cell>
          <cell r="GX10371">
            <v>0</v>
          </cell>
          <cell r="JB10371">
            <v>0</v>
          </cell>
          <cell r="KB10371">
            <v>0</v>
          </cell>
          <cell r="KC10371">
            <v>850000</v>
          </cell>
        </row>
        <row r="10372">
          <cell r="GS10372">
            <v>21111</v>
          </cell>
          <cell r="GX10372">
            <v>0</v>
          </cell>
          <cell r="JB10372">
            <v>0</v>
          </cell>
          <cell r="KB10372">
            <v>0</v>
          </cell>
          <cell r="KC10372">
            <v>0</v>
          </cell>
        </row>
        <row r="10373">
          <cell r="GS10373">
            <v>21112</v>
          </cell>
          <cell r="GX10373">
            <v>0</v>
          </cell>
          <cell r="JB10373">
            <v>10000000</v>
          </cell>
          <cell r="KB10373">
            <v>0</v>
          </cell>
          <cell r="KC10373">
            <v>10000000</v>
          </cell>
        </row>
        <row r="10374">
          <cell r="GS10374">
            <v>21112</v>
          </cell>
          <cell r="GX10374">
            <v>10000000</v>
          </cell>
          <cell r="JB10374">
            <v>0</v>
          </cell>
          <cell r="KB10374">
            <v>0</v>
          </cell>
          <cell r="KC10374">
            <v>-10000000</v>
          </cell>
        </row>
        <row r="10375">
          <cell r="GS10375">
            <v>21112</v>
          </cell>
          <cell r="GX10375">
            <v>390000000</v>
          </cell>
          <cell r="JB10375">
            <v>195000000</v>
          </cell>
          <cell r="KB10375">
            <v>195000000</v>
          </cell>
          <cell r="KC10375">
            <v>0</v>
          </cell>
        </row>
        <row r="10376">
          <cell r="GS10376">
            <v>21112</v>
          </cell>
          <cell r="GX10376">
            <v>2600000</v>
          </cell>
          <cell r="JB10376">
            <v>0</v>
          </cell>
          <cell r="KB10376">
            <v>0</v>
          </cell>
          <cell r="KC10376">
            <v>-2600000</v>
          </cell>
        </row>
        <row r="10377">
          <cell r="GS10377">
            <v>21112</v>
          </cell>
          <cell r="GX10377">
            <v>0</v>
          </cell>
          <cell r="JB10377">
            <v>2600000</v>
          </cell>
          <cell r="KB10377">
            <v>0</v>
          </cell>
          <cell r="KC10377">
            <v>2600000</v>
          </cell>
        </row>
        <row r="10378">
          <cell r="GS10378">
            <v>21112</v>
          </cell>
          <cell r="GX10378">
            <v>249975140</v>
          </cell>
          <cell r="JB10378">
            <v>134987566</v>
          </cell>
          <cell r="KB10378">
            <v>134987566</v>
          </cell>
          <cell r="KC10378">
            <v>40000000</v>
          </cell>
        </row>
        <row r="10379">
          <cell r="GS10379">
            <v>21113</v>
          </cell>
          <cell r="GX10379">
            <v>150000000</v>
          </cell>
          <cell r="JB10379">
            <v>0</v>
          </cell>
          <cell r="KB10379">
            <v>0</v>
          </cell>
          <cell r="KC10379">
            <v>-150000000</v>
          </cell>
        </row>
        <row r="10380">
          <cell r="GS10380">
            <v>21113</v>
          </cell>
          <cell r="GX10380">
            <v>0</v>
          </cell>
          <cell r="JB10380">
            <v>18939580.280000001</v>
          </cell>
          <cell r="KB10380">
            <v>18939580.280000001</v>
          </cell>
          <cell r="KC10380">
            <v>37026658.82</v>
          </cell>
        </row>
        <row r="10381">
          <cell r="GS10381">
            <v>21113</v>
          </cell>
          <cell r="GX10381">
            <v>0</v>
          </cell>
          <cell r="JB10381">
            <v>7788045.0199999996</v>
          </cell>
          <cell r="KB10381">
            <v>7788045.0199999996</v>
          </cell>
          <cell r="KC10381">
            <v>7788045.0199999996</v>
          </cell>
        </row>
        <row r="10382">
          <cell r="GS10382">
            <v>21113</v>
          </cell>
          <cell r="GX10382">
            <v>2379456400</v>
          </cell>
          <cell r="JB10382">
            <v>1203487000.79</v>
          </cell>
          <cell r="KB10382">
            <v>1203487000.79</v>
          </cell>
          <cell r="KC10382">
            <v>94104541.179999828</v>
          </cell>
        </row>
        <row r="10383">
          <cell r="GS10383">
            <v>21113</v>
          </cell>
          <cell r="GX10383">
            <v>0</v>
          </cell>
          <cell r="JB10383">
            <v>0</v>
          </cell>
          <cell r="KB10383">
            <v>0</v>
          </cell>
          <cell r="KC10383">
            <v>0</v>
          </cell>
        </row>
        <row r="10384">
          <cell r="GS10384">
            <v>21113</v>
          </cell>
          <cell r="GX10384">
            <v>0</v>
          </cell>
          <cell r="JB10384">
            <v>16641600</v>
          </cell>
          <cell r="KB10384">
            <v>16641600</v>
          </cell>
          <cell r="KC10384">
            <v>16641600</v>
          </cell>
        </row>
        <row r="10385">
          <cell r="GS10385">
            <v>21113</v>
          </cell>
          <cell r="GX10385">
            <v>0</v>
          </cell>
          <cell r="JB10385">
            <v>2227200</v>
          </cell>
          <cell r="KB10385">
            <v>2227200</v>
          </cell>
          <cell r="KC10385">
            <v>2227200</v>
          </cell>
        </row>
        <row r="10386">
          <cell r="GS10386">
            <v>21113</v>
          </cell>
          <cell r="GX10386">
            <v>20000000</v>
          </cell>
          <cell r="JB10386">
            <v>0</v>
          </cell>
          <cell r="KB10386">
            <v>0</v>
          </cell>
          <cell r="KC10386">
            <v>0</v>
          </cell>
        </row>
        <row r="10387">
          <cell r="GS10387">
            <v>21113</v>
          </cell>
          <cell r="GX10387">
            <v>0</v>
          </cell>
          <cell r="JB10387">
            <v>0</v>
          </cell>
          <cell r="KB10387">
            <v>0</v>
          </cell>
          <cell r="KC10387">
            <v>0</v>
          </cell>
        </row>
        <row r="10388">
          <cell r="GS10388">
            <v>21114</v>
          </cell>
          <cell r="GX10388">
            <v>74160000</v>
          </cell>
          <cell r="JB10388">
            <v>31885000</v>
          </cell>
          <cell r="KB10388">
            <v>31885000</v>
          </cell>
          <cell r="KC10388">
            <v>9464000</v>
          </cell>
        </row>
        <row r="10389">
          <cell r="GS10389">
            <v>21114</v>
          </cell>
          <cell r="GX10389">
            <v>0</v>
          </cell>
          <cell r="JB10389">
            <v>15536000</v>
          </cell>
          <cell r="KB10389">
            <v>15536000</v>
          </cell>
          <cell r="KC10389">
            <v>15536000</v>
          </cell>
        </row>
        <row r="10390">
          <cell r="GS10390">
            <v>21114</v>
          </cell>
          <cell r="GX10390">
            <v>92700000</v>
          </cell>
          <cell r="JB10390">
            <v>37175000</v>
          </cell>
          <cell r="KB10390">
            <v>37175000</v>
          </cell>
          <cell r="KC10390">
            <v>825000</v>
          </cell>
        </row>
        <row r="10391">
          <cell r="GS10391">
            <v>21114</v>
          </cell>
          <cell r="GX10391">
            <v>0</v>
          </cell>
          <cell r="JB10391">
            <v>23175000</v>
          </cell>
          <cell r="KB10391">
            <v>23175000</v>
          </cell>
          <cell r="KC10391">
            <v>23175000</v>
          </cell>
        </row>
        <row r="10392">
          <cell r="GS10392">
            <v>21114</v>
          </cell>
          <cell r="GX10392">
            <v>507096864.35000002</v>
          </cell>
          <cell r="JB10392">
            <v>286125004.66000003</v>
          </cell>
          <cell r="KB10392">
            <v>286125004.66000003</v>
          </cell>
          <cell r="KC10392">
            <v>12000000</v>
          </cell>
        </row>
        <row r="10393">
          <cell r="GS10393">
            <v>21114</v>
          </cell>
          <cell r="GX10393">
            <v>58934295.659999996</v>
          </cell>
          <cell r="JB10393">
            <v>12358166</v>
          </cell>
          <cell r="KB10393">
            <v>12358166</v>
          </cell>
          <cell r="KC10393">
            <v>-12464194</v>
          </cell>
        </row>
        <row r="10394">
          <cell r="GS10394">
            <v>21114</v>
          </cell>
          <cell r="GX10394">
            <v>0</v>
          </cell>
          <cell r="JB10394">
            <v>16464194</v>
          </cell>
          <cell r="KB10394">
            <v>16464194</v>
          </cell>
          <cell r="KC10394">
            <v>16464194</v>
          </cell>
        </row>
        <row r="10395">
          <cell r="GS10395">
            <v>21114</v>
          </cell>
          <cell r="GX10395">
            <v>0</v>
          </cell>
          <cell r="JB10395">
            <v>36103734.719999999</v>
          </cell>
          <cell r="KB10395">
            <v>36103734.719999999</v>
          </cell>
          <cell r="KC10395">
            <v>72624494.040000007</v>
          </cell>
        </row>
        <row r="10396">
          <cell r="GS10396">
            <v>21114</v>
          </cell>
          <cell r="GX10396">
            <v>3676822486.8800001</v>
          </cell>
          <cell r="JB10396">
            <v>1919562911.9000001</v>
          </cell>
          <cell r="KB10396">
            <v>1919562911.9000001</v>
          </cell>
          <cell r="KC10396">
            <v>64605840.759999752</v>
          </cell>
        </row>
        <row r="10397">
          <cell r="GS10397">
            <v>21114</v>
          </cell>
          <cell r="GX10397">
            <v>70319768.5</v>
          </cell>
          <cell r="JB10397">
            <v>0</v>
          </cell>
          <cell r="KB10397">
            <v>0</v>
          </cell>
          <cell r="KC10397">
            <v>-70319768.159999996</v>
          </cell>
        </row>
        <row r="10398">
          <cell r="GS10398">
            <v>21121</v>
          </cell>
          <cell r="GX10398">
            <v>31737776.640000001</v>
          </cell>
          <cell r="JB10398">
            <v>0</v>
          </cell>
          <cell r="KB10398">
            <v>0</v>
          </cell>
          <cell r="KC10398">
            <v>-19739583</v>
          </cell>
        </row>
        <row r="10399">
          <cell r="GS10399">
            <v>21121</v>
          </cell>
          <cell r="GX10399">
            <v>0</v>
          </cell>
          <cell r="JB10399">
            <v>5855886</v>
          </cell>
          <cell r="KB10399">
            <v>4879905</v>
          </cell>
          <cell r="KC10399">
            <v>11711768</v>
          </cell>
        </row>
        <row r="10400">
          <cell r="GS10400">
            <v>21121</v>
          </cell>
          <cell r="GX10400">
            <v>20000000</v>
          </cell>
          <cell r="JB10400">
            <v>0</v>
          </cell>
          <cell r="KB10400">
            <v>0</v>
          </cell>
          <cell r="KC10400">
            <v>0</v>
          </cell>
        </row>
        <row r="10401">
          <cell r="GS10401">
            <v>21121</v>
          </cell>
          <cell r="GX10401">
            <v>2083215511.52</v>
          </cell>
          <cell r="JB10401">
            <v>1192585605</v>
          </cell>
          <cell r="KB10401">
            <v>1192585605</v>
          </cell>
          <cell r="KC10401">
            <v>53141014</v>
          </cell>
        </row>
        <row r="10402">
          <cell r="GS10402">
            <v>21121</v>
          </cell>
          <cell r="GX10402">
            <v>5995209165</v>
          </cell>
          <cell r="JB10402">
            <v>3342996034.54</v>
          </cell>
          <cell r="KB10402">
            <v>3342996034.54</v>
          </cell>
          <cell r="KC10402">
            <v>869390.53999996185</v>
          </cell>
        </row>
        <row r="10403">
          <cell r="GS10403">
            <v>21121</v>
          </cell>
          <cell r="GX10403">
            <v>122590882.22</v>
          </cell>
          <cell r="JB10403">
            <v>0</v>
          </cell>
          <cell r="KB10403">
            <v>0</v>
          </cell>
          <cell r="KC10403">
            <v>-51530029</v>
          </cell>
        </row>
        <row r="10404">
          <cell r="GS10404">
            <v>21121</v>
          </cell>
          <cell r="GX10404">
            <v>0</v>
          </cell>
          <cell r="JB10404">
            <v>18768316</v>
          </cell>
          <cell r="KB10404">
            <v>18768316</v>
          </cell>
          <cell r="KC10404">
            <v>45043964</v>
          </cell>
        </row>
        <row r="10405">
          <cell r="GS10405">
            <v>21121</v>
          </cell>
          <cell r="GX10405">
            <v>640251907.90999997</v>
          </cell>
          <cell r="JB10405">
            <v>320125953.95999998</v>
          </cell>
          <cell r="KB10405">
            <v>320125953.95999998</v>
          </cell>
          <cell r="KC10405">
            <v>0</v>
          </cell>
        </row>
        <row r="10406">
          <cell r="GS10406">
            <v>21121</v>
          </cell>
          <cell r="GX10406">
            <v>0</v>
          </cell>
          <cell r="JB10406">
            <v>4353791.43</v>
          </cell>
          <cell r="KB10406">
            <v>4353791.43</v>
          </cell>
          <cell r="KC10406">
            <v>4353791.43</v>
          </cell>
        </row>
        <row r="10407">
          <cell r="GS10407">
            <v>21121</v>
          </cell>
          <cell r="GX10407">
            <v>0</v>
          </cell>
          <cell r="JB10407">
            <v>4353791.43</v>
          </cell>
          <cell r="KB10407">
            <v>4353791.43</v>
          </cell>
          <cell r="KC10407">
            <v>4353791.43</v>
          </cell>
        </row>
        <row r="10408">
          <cell r="GS10408">
            <v>21121</v>
          </cell>
          <cell r="GX10408">
            <v>104490994.45</v>
          </cell>
          <cell r="JB10408">
            <v>43537914.359999999</v>
          </cell>
          <cell r="KB10408">
            <v>43537914.359999999</v>
          </cell>
          <cell r="KC10408">
            <v>-8707582.8599999994</v>
          </cell>
        </row>
        <row r="10409">
          <cell r="GS10409">
            <v>21121</v>
          </cell>
          <cell r="GX10409">
            <v>0</v>
          </cell>
          <cell r="JB10409">
            <v>61713815.859999999</v>
          </cell>
          <cell r="KB10409">
            <v>42369660.859999999</v>
          </cell>
          <cell r="KC10409">
            <v>61713815.859999999</v>
          </cell>
        </row>
        <row r="10410">
          <cell r="GS10410">
            <v>21121</v>
          </cell>
          <cell r="GX10410">
            <v>1004983538.15</v>
          </cell>
          <cell r="JB10410">
            <v>582058480.38</v>
          </cell>
          <cell r="KB10410">
            <v>582058480.38</v>
          </cell>
          <cell r="KC10410">
            <v>107827968.18999994</v>
          </cell>
        </row>
        <row r="10411">
          <cell r="GS10411">
            <v>21121</v>
          </cell>
          <cell r="GX10411">
            <v>6599401.79</v>
          </cell>
          <cell r="JB10411">
            <v>6117962.5</v>
          </cell>
          <cell r="KB10411">
            <v>6117962.5</v>
          </cell>
          <cell r="KC10411">
            <v>342.5</v>
          </cell>
        </row>
        <row r="10412">
          <cell r="GS10412">
            <v>21121</v>
          </cell>
          <cell r="GX10412">
            <v>64505133.57</v>
          </cell>
          <cell r="JB10412">
            <v>26368991.239999998</v>
          </cell>
          <cell r="KB10412">
            <v>26368991.239999998</v>
          </cell>
          <cell r="KC10412">
            <v>6100.5600000023842</v>
          </cell>
        </row>
        <row r="10413">
          <cell r="GS10413">
            <v>21121</v>
          </cell>
          <cell r="GX10413">
            <v>0</v>
          </cell>
          <cell r="JB10413">
            <v>164794.23999999999</v>
          </cell>
          <cell r="KB10413">
            <v>164794.23999999999</v>
          </cell>
          <cell r="KC10413">
            <v>164794.23999999999</v>
          </cell>
        </row>
        <row r="10414">
          <cell r="GS10414">
            <v>21121</v>
          </cell>
          <cell r="GX10414">
            <v>0</v>
          </cell>
          <cell r="JB10414">
            <v>37392757.369999997</v>
          </cell>
          <cell r="KB10414">
            <v>37392757.369999997</v>
          </cell>
          <cell r="KC10414">
            <v>37392757.369999997</v>
          </cell>
        </row>
        <row r="10415">
          <cell r="GS10415">
            <v>21121</v>
          </cell>
          <cell r="GX10415">
            <v>0</v>
          </cell>
          <cell r="JB10415">
            <v>16194546.1</v>
          </cell>
          <cell r="KB10415">
            <v>16194546.1</v>
          </cell>
          <cell r="KC10415">
            <v>16194546.1</v>
          </cell>
        </row>
        <row r="10416">
          <cell r="GS10416">
            <v>21121</v>
          </cell>
          <cell r="GX10416">
            <v>897426176.88</v>
          </cell>
          <cell r="JB10416">
            <v>394960990.73000002</v>
          </cell>
          <cell r="KB10416">
            <v>394960990.73000002</v>
          </cell>
          <cell r="KC10416">
            <v>-53752097.710000038</v>
          </cell>
        </row>
        <row r="10417">
          <cell r="GS10417">
            <v>21121</v>
          </cell>
          <cell r="GX10417">
            <v>0</v>
          </cell>
          <cell r="JB10417">
            <v>151328794.03999999</v>
          </cell>
          <cell r="KB10417">
            <v>120052529.38</v>
          </cell>
          <cell r="KC10417">
            <v>338986382</v>
          </cell>
        </row>
        <row r="10418">
          <cell r="GS10418">
            <v>21121</v>
          </cell>
          <cell r="GX10418">
            <v>230000000</v>
          </cell>
          <cell r="JB10418">
            <v>0</v>
          </cell>
          <cell r="KB10418">
            <v>0</v>
          </cell>
          <cell r="KC10418">
            <v>-230000000</v>
          </cell>
        </row>
        <row r="10419">
          <cell r="GS10419">
            <v>21121</v>
          </cell>
          <cell r="GX10419">
            <v>1898776024.5999999</v>
          </cell>
          <cell r="JB10419">
            <v>609237825.44000006</v>
          </cell>
          <cell r="KB10419">
            <v>609237825.44000006</v>
          </cell>
          <cell r="KC10419">
            <v>-246684136.42999983</v>
          </cell>
        </row>
        <row r="10420">
          <cell r="GS10420">
            <v>21121</v>
          </cell>
          <cell r="GX10420">
            <v>1368834.51</v>
          </cell>
          <cell r="JB10420">
            <v>0</v>
          </cell>
          <cell r="KB10420">
            <v>0</v>
          </cell>
          <cell r="KC10420">
            <v>0</v>
          </cell>
        </row>
        <row r="10421">
          <cell r="GS10421">
            <v>21121</v>
          </cell>
          <cell r="GX10421">
            <v>6342263.5199999996</v>
          </cell>
          <cell r="JB10421">
            <v>0</v>
          </cell>
          <cell r="KB10421">
            <v>0</v>
          </cell>
          <cell r="KC10421">
            <v>0</v>
          </cell>
        </row>
        <row r="10422">
          <cell r="GS10422">
            <v>21121</v>
          </cell>
          <cell r="GX10422">
            <v>0</v>
          </cell>
          <cell r="JB10422">
            <v>0</v>
          </cell>
          <cell r="KB10422">
            <v>0</v>
          </cell>
          <cell r="KC10422">
            <v>0</v>
          </cell>
        </row>
        <row r="10423">
          <cell r="GS10423">
            <v>21121</v>
          </cell>
          <cell r="GX10423">
            <v>0</v>
          </cell>
          <cell r="JB10423">
            <v>3106308.33</v>
          </cell>
          <cell r="KB10423">
            <v>3106308.33</v>
          </cell>
          <cell r="KC10423">
            <v>3106308.33</v>
          </cell>
        </row>
        <row r="10424">
          <cell r="GS10424">
            <v>21121</v>
          </cell>
          <cell r="GX10424">
            <v>0</v>
          </cell>
          <cell r="JB10424">
            <v>3106308.33</v>
          </cell>
          <cell r="KB10424">
            <v>3106308.33</v>
          </cell>
          <cell r="KC10424">
            <v>3106308.33</v>
          </cell>
        </row>
        <row r="10425">
          <cell r="GS10425">
            <v>21121</v>
          </cell>
          <cell r="GX10425">
            <v>74551400</v>
          </cell>
          <cell r="JB10425">
            <v>31063083.350000001</v>
          </cell>
          <cell r="KB10425">
            <v>31063083.350000001</v>
          </cell>
          <cell r="KC10425">
            <v>-6212616.6700000018</v>
          </cell>
        </row>
        <row r="10426">
          <cell r="GS10426">
            <v>21121</v>
          </cell>
          <cell r="GX10426">
            <v>0</v>
          </cell>
          <cell r="JB10426">
            <v>0</v>
          </cell>
          <cell r="KB10426">
            <v>0</v>
          </cell>
          <cell r="KC10426">
            <v>129642003.13</v>
          </cell>
        </row>
        <row r="10427">
          <cell r="GS10427">
            <v>21121</v>
          </cell>
          <cell r="GX10427">
            <v>516803821.25</v>
          </cell>
          <cell r="JB10427">
            <v>129642003.13</v>
          </cell>
          <cell r="KB10427">
            <v>129642003.13</v>
          </cell>
          <cell r="KC10427">
            <v>-127877811.87</v>
          </cell>
        </row>
        <row r="10428">
          <cell r="GS10428">
            <v>21121</v>
          </cell>
          <cell r="GX10428">
            <v>1300096344.8199999</v>
          </cell>
          <cell r="JB10428">
            <v>646418661.46000004</v>
          </cell>
          <cell r="KB10428">
            <v>646418661.46000004</v>
          </cell>
          <cell r="KC10428">
            <v>177176.97000002861</v>
          </cell>
        </row>
        <row r="10429">
          <cell r="GS10429">
            <v>21121</v>
          </cell>
          <cell r="GX10429">
            <v>143266439.22999999</v>
          </cell>
          <cell r="JB10429">
            <v>101527051.65000001</v>
          </cell>
          <cell r="KB10429">
            <v>101527051.65000001</v>
          </cell>
          <cell r="KC10429">
            <v>34823374.630000025</v>
          </cell>
        </row>
        <row r="10430">
          <cell r="GS10430">
            <v>21121</v>
          </cell>
          <cell r="GX10430">
            <v>0</v>
          </cell>
          <cell r="JB10430">
            <v>0</v>
          </cell>
          <cell r="KB10430">
            <v>0</v>
          </cell>
          <cell r="KC10430">
            <v>606154.4</v>
          </cell>
        </row>
        <row r="10431">
          <cell r="GS10431">
            <v>21121</v>
          </cell>
          <cell r="GX10431">
            <v>0</v>
          </cell>
          <cell r="JB10431">
            <v>0</v>
          </cell>
          <cell r="KB10431">
            <v>0</v>
          </cell>
          <cell r="KC10431">
            <v>1361689.95</v>
          </cell>
        </row>
        <row r="10432">
          <cell r="GS10432">
            <v>21121</v>
          </cell>
          <cell r="GX10432">
            <v>1926288.47</v>
          </cell>
          <cell r="JB10432">
            <v>0</v>
          </cell>
          <cell r="KB10432">
            <v>0</v>
          </cell>
          <cell r="KC10432">
            <v>-1361689.95</v>
          </cell>
        </row>
        <row r="10433">
          <cell r="GS10433">
            <v>21121</v>
          </cell>
          <cell r="GX10433">
            <v>0</v>
          </cell>
          <cell r="JB10433">
            <v>1417381.08</v>
          </cell>
          <cell r="KB10433">
            <v>0</v>
          </cell>
          <cell r="KC10433">
            <v>20000000</v>
          </cell>
        </row>
        <row r="10434">
          <cell r="GS10434">
            <v>21121</v>
          </cell>
          <cell r="GX10434">
            <v>0</v>
          </cell>
          <cell r="JB10434">
            <v>626541.88</v>
          </cell>
          <cell r="KB10434">
            <v>0</v>
          </cell>
          <cell r="KC10434">
            <v>13693246.43</v>
          </cell>
        </row>
        <row r="10435">
          <cell r="GS10435">
            <v>21121</v>
          </cell>
          <cell r="GX10435">
            <v>42534829.439999998</v>
          </cell>
          <cell r="JB10435">
            <v>0</v>
          </cell>
          <cell r="KB10435">
            <v>0</v>
          </cell>
          <cell r="KC10435">
            <v>-36044858.479999997</v>
          </cell>
        </row>
        <row r="10436">
          <cell r="GS10436">
            <v>21121</v>
          </cell>
          <cell r="GX10436">
            <v>9332084</v>
          </cell>
          <cell r="JB10436">
            <v>0</v>
          </cell>
          <cell r="KB10436">
            <v>0</v>
          </cell>
          <cell r="KC10436">
            <v>0</v>
          </cell>
        </row>
        <row r="10437">
          <cell r="GS10437">
            <v>21121</v>
          </cell>
          <cell r="GX10437">
            <v>0</v>
          </cell>
          <cell r="JB10437">
            <v>0</v>
          </cell>
          <cell r="KB10437">
            <v>0</v>
          </cell>
          <cell r="KC10437">
            <v>6413591.7300000004</v>
          </cell>
        </row>
        <row r="10438">
          <cell r="GS10438">
            <v>21121</v>
          </cell>
          <cell r="GX10438">
            <v>7388669.4199999999</v>
          </cell>
          <cell r="JB10438">
            <v>0</v>
          </cell>
          <cell r="KB10438">
            <v>0</v>
          </cell>
          <cell r="KC10438">
            <v>-6413591.7300000004</v>
          </cell>
        </row>
        <row r="10439">
          <cell r="GS10439">
            <v>21121</v>
          </cell>
          <cell r="GX10439">
            <v>0</v>
          </cell>
          <cell r="JB10439">
            <v>1142581.6599999999</v>
          </cell>
          <cell r="KB10439">
            <v>0</v>
          </cell>
          <cell r="KC10439">
            <v>20000000</v>
          </cell>
        </row>
        <row r="10440">
          <cell r="GS10440">
            <v>21121</v>
          </cell>
          <cell r="GX10440">
            <v>0</v>
          </cell>
          <cell r="JB10440">
            <v>32456.799999999999</v>
          </cell>
          <cell r="KB10440">
            <v>32456.799999999999</v>
          </cell>
          <cell r="KC10440">
            <v>18416987.07</v>
          </cell>
        </row>
        <row r="10441">
          <cell r="GS10441">
            <v>21121</v>
          </cell>
          <cell r="GX10441">
            <v>38297669.68</v>
          </cell>
          <cell r="JB10441">
            <v>0</v>
          </cell>
          <cell r="KB10441">
            <v>0</v>
          </cell>
          <cell r="KC10441">
            <v>-32216987.07</v>
          </cell>
        </row>
        <row r="10442">
          <cell r="GS10442">
            <v>21121</v>
          </cell>
          <cell r="GX10442">
            <v>0</v>
          </cell>
          <cell r="JB10442">
            <v>2630697.7599999998</v>
          </cell>
          <cell r="KB10442">
            <v>0</v>
          </cell>
          <cell r="KC10442">
            <v>25000000</v>
          </cell>
        </row>
        <row r="10443">
          <cell r="GS10443">
            <v>21121</v>
          </cell>
          <cell r="GX10443">
            <v>0</v>
          </cell>
          <cell r="JB10443">
            <v>2686132.6</v>
          </cell>
          <cell r="KB10443">
            <v>0</v>
          </cell>
          <cell r="KC10443">
            <v>25000000</v>
          </cell>
        </row>
        <row r="10444">
          <cell r="GS10444">
            <v>21121</v>
          </cell>
          <cell r="GX10444">
            <v>0</v>
          </cell>
          <cell r="JB10444">
            <v>0</v>
          </cell>
          <cell r="KB10444">
            <v>0</v>
          </cell>
          <cell r="KC10444">
            <v>0</v>
          </cell>
        </row>
        <row r="10445">
          <cell r="GS10445">
            <v>21121</v>
          </cell>
          <cell r="GX10445">
            <v>0</v>
          </cell>
          <cell r="JB10445">
            <v>0</v>
          </cell>
          <cell r="KB10445">
            <v>0</v>
          </cell>
          <cell r="KC10445">
            <v>50000000</v>
          </cell>
        </row>
        <row r="10446">
          <cell r="GS10446">
            <v>21121</v>
          </cell>
          <cell r="GX10446">
            <v>0</v>
          </cell>
          <cell r="JB10446">
            <v>0</v>
          </cell>
          <cell r="KB10446">
            <v>0</v>
          </cell>
          <cell r="KC10446">
            <v>11163397.300000001</v>
          </cell>
        </row>
        <row r="10447">
          <cell r="GS10447">
            <v>21121</v>
          </cell>
          <cell r="GX10447">
            <v>0</v>
          </cell>
          <cell r="JB10447">
            <v>0</v>
          </cell>
          <cell r="KB10447">
            <v>0</v>
          </cell>
          <cell r="KC10447">
            <v>0</v>
          </cell>
        </row>
        <row r="10448">
          <cell r="GS10448">
            <v>21121</v>
          </cell>
          <cell r="GX10448">
            <v>0</v>
          </cell>
          <cell r="JB10448">
            <v>4782.7700000000004</v>
          </cell>
          <cell r="KB10448">
            <v>4782.7700000000004</v>
          </cell>
          <cell r="KC10448">
            <v>4782.7700000000004</v>
          </cell>
        </row>
        <row r="10449">
          <cell r="GS10449">
            <v>21121</v>
          </cell>
          <cell r="GX10449">
            <v>0</v>
          </cell>
          <cell r="JB10449">
            <v>4782.7700000000004</v>
          </cell>
          <cell r="KB10449">
            <v>4782.7700000000004</v>
          </cell>
          <cell r="KC10449">
            <v>4782.7700000000004</v>
          </cell>
        </row>
        <row r="10450">
          <cell r="GS10450">
            <v>21121</v>
          </cell>
          <cell r="GX10450">
            <v>114786.41</v>
          </cell>
          <cell r="JB10450">
            <v>47827.65</v>
          </cell>
          <cell r="KB10450">
            <v>47827.65</v>
          </cell>
          <cell r="KC10450">
            <v>-9565.5299999999988</v>
          </cell>
        </row>
        <row r="10451">
          <cell r="GS10451">
            <v>21121</v>
          </cell>
          <cell r="GX10451">
            <v>253354276.02000001</v>
          </cell>
          <cell r="JB10451">
            <v>220274768.38</v>
          </cell>
          <cell r="KB10451">
            <v>220274768.38</v>
          </cell>
          <cell r="KC10451">
            <v>104292847.46000001</v>
          </cell>
        </row>
        <row r="10452">
          <cell r="GS10452">
            <v>21121</v>
          </cell>
          <cell r="GX10452">
            <v>47976477.780000001</v>
          </cell>
          <cell r="JB10452">
            <v>37291493.859999999</v>
          </cell>
          <cell r="KB10452">
            <v>36751092</v>
          </cell>
          <cell r="KC10452">
            <v>10373602.329999998</v>
          </cell>
        </row>
        <row r="10453">
          <cell r="GS10453">
            <v>21121</v>
          </cell>
          <cell r="GX10453">
            <v>715376.74</v>
          </cell>
          <cell r="JB10453">
            <v>712243.22</v>
          </cell>
          <cell r="KB10453">
            <v>712243.22</v>
          </cell>
          <cell r="KC10453">
            <v>0</v>
          </cell>
        </row>
        <row r="10454">
          <cell r="GS10454">
            <v>21121</v>
          </cell>
          <cell r="GX10454">
            <v>0</v>
          </cell>
          <cell r="JB10454">
            <v>0</v>
          </cell>
          <cell r="KB10454">
            <v>0</v>
          </cell>
          <cell r="KC10454">
            <v>0</v>
          </cell>
        </row>
        <row r="10455">
          <cell r="GS10455">
            <v>21121</v>
          </cell>
          <cell r="GX10455">
            <v>467862160.32999998</v>
          </cell>
          <cell r="JB10455">
            <v>232331656</v>
          </cell>
          <cell r="KB10455">
            <v>230390603.86000001</v>
          </cell>
          <cell r="KC10455">
            <v>-10373602.329999983</v>
          </cell>
        </row>
        <row r="10456">
          <cell r="GS10456">
            <v>21121</v>
          </cell>
          <cell r="GX10456">
            <v>2000000</v>
          </cell>
          <cell r="JB10456">
            <v>333333.34000000003</v>
          </cell>
          <cell r="KB10456">
            <v>333333.34000000003</v>
          </cell>
          <cell r="KC10456">
            <v>0</v>
          </cell>
        </row>
        <row r="10457">
          <cell r="GS10457">
            <v>21121</v>
          </cell>
          <cell r="GX10457">
            <v>100000000</v>
          </cell>
          <cell r="JB10457">
            <v>4869168.8</v>
          </cell>
          <cell r="KB10457">
            <v>4869168.8</v>
          </cell>
          <cell r="KC10457">
            <v>-70500000</v>
          </cell>
        </row>
        <row r="10458">
          <cell r="GS10458">
            <v>21121</v>
          </cell>
          <cell r="GX10458">
            <v>0</v>
          </cell>
          <cell r="JB10458">
            <v>72248043</v>
          </cell>
          <cell r="KB10458">
            <v>72248043</v>
          </cell>
          <cell r="KC10458">
            <v>72248043</v>
          </cell>
        </row>
        <row r="10459">
          <cell r="GS10459">
            <v>21121</v>
          </cell>
          <cell r="GX10459">
            <v>334984164</v>
          </cell>
          <cell r="JB10459">
            <v>167758158</v>
          </cell>
          <cell r="KB10459">
            <v>139798465</v>
          </cell>
          <cell r="KC10459">
            <v>0</v>
          </cell>
        </row>
        <row r="10460">
          <cell r="GS10460">
            <v>21121</v>
          </cell>
          <cell r="GX10460">
            <v>0</v>
          </cell>
          <cell r="JB10460">
            <v>0</v>
          </cell>
          <cell r="KB10460">
            <v>0</v>
          </cell>
          <cell r="KC10460">
            <v>5117842.82</v>
          </cell>
        </row>
        <row r="10461">
          <cell r="GS10461">
            <v>21121</v>
          </cell>
          <cell r="GX10461">
            <v>0</v>
          </cell>
          <cell r="JB10461">
            <v>0</v>
          </cell>
          <cell r="KB10461">
            <v>0</v>
          </cell>
          <cell r="KC10461">
            <v>9532309.2200000007</v>
          </cell>
        </row>
        <row r="10462">
          <cell r="GS10462">
            <v>21121</v>
          </cell>
          <cell r="GX10462">
            <v>0</v>
          </cell>
          <cell r="JB10462">
            <v>0</v>
          </cell>
          <cell r="KB10462">
            <v>0</v>
          </cell>
          <cell r="KC10462">
            <v>0</v>
          </cell>
        </row>
        <row r="10463">
          <cell r="GS10463">
            <v>21121</v>
          </cell>
          <cell r="GX10463">
            <v>0</v>
          </cell>
          <cell r="JB10463">
            <v>0</v>
          </cell>
          <cell r="KB10463">
            <v>0</v>
          </cell>
          <cell r="KC10463">
            <v>105849847.95999999</v>
          </cell>
        </row>
        <row r="10464">
          <cell r="GS10464">
            <v>21121</v>
          </cell>
          <cell r="GX10464">
            <v>106340529.70999999</v>
          </cell>
          <cell r="JB10464">
            <v>87707844.480000004</v>
          </cell>
          <cell r="KB10464">
            <v>87707844.480000004</v>
          </cell>
          <cell r="KC10464">
            <v>30235632.060000017</v>
          </cell>
        </row>
        <row r="10465">
          <cell r="GS10465">
            <v>21121</v>
          </cell>
          <cell r="GX10465">
            <v>0</v>
          </cell>
          <cell r="JB10465">
            <v>18632685.23</v>
          </cell>
          <cell r="KB10465">
            <v>18632685.23</v>
          </cell>
          <cell r="KC10465">
            <v>18632685.23</v>
          </cell>
        </row>
        <row r="10466">
          <cell r="GS10466">
            <v>21121</v>
          </cell>
          <cell r="GX10466">
            <v>161404656.91</v>
          </cell>
          <cell r="JB10466">
            <v>74479477</v>
          </cell>
          <cell r="KB10466">
            <v>74479477</v>
          </cell>
          <cell r="KC10466">
            <v>0</v>
          </cell>
        </row>
        <row r="10467">
          <cell r="GS10467">
            <v>21121</v>
          </cell>
          <cell r="GX10467">
            <v>550943.17000000004</v>
          </cell>
          <cell r="JB10467">
            <v>2038427.49</v>
          </cell>
          <cell r="KB10467">
            <v>1458427.49</v>
          </cell>
          <cell r="KC10467">
            <v>3480000</v>
          </cell>
        </row>
        <row r="10468">
          <cell r="GS10468">
            <v>21121</v>
          </cell>
          <cell r="GX10468">
            <v>0</v>
          </cell>
          <cell r="JB10468">
            <v>0</v>
          </cell>
          <cell r="KB10468">
            <v>0</v>
          </cell>
          <cell r="KC10468">
            <v>0</v>
          </cell>
        </row>
        <row r="10469">
          <cell r="GS10469">
            <v>21121</v>
          </cell>
          <cell r="GX10469">
            <v>79256801.640000001</v>
          </cell>
          <cell r="JB10469">
            <v>19133534.100000001</v>
          </cell>
          <cell r="KB10469">
            <v>19133534.100000001</v>
          </cell>
          <cell r="KC10469">
            <v>-20494866.399999999</v>
          </cell>
        </row>
        <row r="10470">
          <cell r="GS10470">
            <v>21121</v>
          </cell>
          <cell r="GX10470">
            <v>0</v>
          </cell>
          <cell r="JB10470">
            <v>20494865.57</v>
          </cell>
          <cell r="KB10470">
            <v>18666131.260000002</v>
          </cell>
          <cell r="KC10470">
            <v>20494866.399999999</v>
          </cell>
        </row>
        <row r="10471">
          <cell r="GS10471">
            <v>21121</v>
          </cell>
          <cell r="GX10471">
            <v>63930108.219999999</v>
          </cell>
          <cell r="JB10471">
            <v>20803962.940000001</v>
          </cell>
          <cell r="KB10471">
            <v>20803962.940000001</v>
          </cell>
          <cell r="KC10471">
            <v>15382497.099999994</v>
          </cell>
        </row>
        <row r="10472">
          <cell r="GS10472">
            <v>21121</v>
          </cell>
          <cell r="GX10472">
            <v>31459910.5</v>
          </cell>
          <cell r="JB10472">
            <v>6872266.5999999996</v>
          </cell>
          <cell r="KB10472">
            <v>6872266.5999999996</v>
          </cell>
          <cell r="KC10472">
            <v>-11835821.620000001</v>
          </cell>
        </row>
        <row r="10473">
          <cell r="GS10473">
            <v>21121</v>
          </cell>
          <cell r="GX10473">
            <v>44923315.229999997</v>
          </cell>
          <cell r="JB10473">
            <v>11467888.24</v>
          </cell>
          <cell r="KB10473">
            <v>11467888.24</v>
          </cell>
          <cell r="KC10473">
            <v>-14482591.069999997</v>
          </cell>
        </row>
        <row r="10474">
          <cell r="GS10474">
            <v>21121</v>
          </cell>
          <cell r="GX10474">
            <v>29868907.190000001</v>
          </cell>
          <cell r="JB10474">
            <v>2605209.64</v>
          </cell>
          <cell r="KB10474">
            <v>2605209.64</v>
          </cell>
          <cell r="KC10474">
            <v>-26915295.43</v>
          </cell>
        </row>
        <row r="10475">
          <cell r="GS10475">
            <v>21121</v>
          </cell>
          <cell r="GX10475">
            <v>2781000</v>
          </cell>
          <cell r="JB10475">
            <v>695250</v>
          </cell>
          <cell r="KB10475">
            <v>695250</v>
          </cell>
          <cell r="KC10475">
            <v>-695250</v>
          </cell>
        </row>
        <row r="10476">
          <cell r="GS10476">
            <v>21121</v>
          </cell>
          <cell r="GX10476">
            <v>0</v>
          </cell>
          <cell r="JB10476">
            <v>23214680.879999999</v>
          </cell>
          <cell r="KB10476">
            <v>23214680.879999999</v>
          </cell>
          <cell r="KC10476">
            <v>23214680.879999999</v>
          </cell>
        </row>
        <row r="10477">
          <cell r="GS10477">
            <v>21121</v>
          </cell>
          <cell r="GX10477">
            <v>0</v>
          </cell>
          <cell r="JB10477">
            <v>6375911.0999999996</v>
          </cell>
          <cell r="KB10477">
            <v>5313259.25</v>
          </cell>
          <cell r="KC10477">
            <v>6375911.1200000001</v>
          </cell>
        </row>
        <row r="10478">
          <cell r="GS10478">
            <v>21121</v>
          </cell>
          <cell r="GX10478">
            <v>0</v>
          </cell>
          <cell r="JB10478">
            <v>9486417.9600000009</v>
          </cell>
          <cell r="KB10478">
            <v>7905348.2999999998</v>
          </cell>
          <cell r="KC10478">
            <v>9486417.9600000009</v>
          </cell>
        </row>
        <row r="10479">
          <cell r="GS10479">
            <v>21121</v>
          </cell>
          <cell r="GX10479">
            <v>0</v>
          </cell>
          <cell r="JB10479">
            <v>174201.06</v>
          </cell>
          <cell r="KB10479">
            <v>145167.54999999999</v>
          </cell>
          <cell r="KC10479">
            <v>174201.06</v>
          </cell>
        </row>
        <row r="10480">
          <cell r="GS10480">
            <v>21121</v>
          </cell>
          <cell r="GX10480">
            <v>0</v>
          </cell>
          <cell r="JB10480">
            <v>695250</v>
          </cell>
          <cell r="KB10480">
            <v>579375</v>
          </cell>
          <cell r="KC10480">
            <v>695250</v>
          </cell>
        </row>
        <row r="10481">
          <cell r="GS10481">
            <v>21121</v>
          </cell>
          <cell r="GX10481">
            <v>0</v>
          </cell>
          <cell r="JB10481">
            <v>0</v>
          </cell>
          <cell r="KB10481">
            <v>0</v>
          </cell>
          <cell r="KC10481">
            <v>121073.73</v>
          </cell>
        </row>
        <row r="10482">
          <cell r="GS10482">
            <v>21121</v>
          </cell>
          <cell r="GX10482">
            <v>0</v>
          </cell>
          <cell r="JB10482">
            <v>158792.4</v>
          </cell>
          <cell r="KB10482">
            <v>158792.4</v>
          </cell>
          <cell r="KC10482">
            <v>405853.46</v>
          </cell>
        </row>
        <row r="10483">
          <cell r="GS10483">
            <v>21121</v>
          </cell>
          <cell r="GX10483">
            <v>0</v>
          </cell>
          <cell r="JB10483">
            <v>476299.48</v>
          </cell>
          <cell r="KB10483">
            <v>476299.48</v>
          </cell>
          <cell r="KC10483">
            <v>486348.59</v>
          </cell>
        </row>
        <row r="10484">
          <cell r="GS10484">
            <v>21121</v>
          </cell>
          <cell r="GX10484">
            <v>2139166.23</v>
          </cell>
          <cell r="JB10484">
            <v>0</v>
          </cell>
          <cell r="KB10484">
            <v>0</v>
          </cell>
          <cell r="KC10484">
            <v>-1197467.8700000001</v>
          </cell>
        </row>
        <row r="10485">
          <cell r="GS10485">
            <v>21121</v>
          </cell>
          <cell r="GX10485">
            <v>30000000</v>
          </cell>
          <cell r="JB10485">
            <v>34288993.380000003</v>
          </cell>
          <cell r="KB10485">
            <v>34288993.380000003</v>
          </cell>
          <cell r="KC10485">
            <v>35705961.579999998</v>
          </cell>
        </row>
        <row r="10486">
          <cell r="GS10486">
            <v>21121</v>
          </cell>
          <cell r="GX10486">
            <v>0</v>
          </cell>
          <cell r="JB10486">
            <v>10747999.99</v>
          </cell>
          <cell r="KB10486">
            <v>10747999.99</v>
          </cell>
          <cell r="KC10486">
            <v>19879520</v>
          </cell>
        </row>
        <row r="10487">
          <cell r="GS10487">
            <v>21121</v>
          </cell>
          <cell r="GX10487">
            <v>0</v>
          </cell>
          <cell r="JB10487">
            <v>3500000</v>
          </cell>
          <cell r="KB10487">
            <v>3500000</v>
          </cell>
          <cell r="KC10487">
            <v>3500000</v>
          </cell>
        </row>
        <row r="10488">
          <cell r="GS10488">
            <v>21121</v>
          </cell>
          <cell r="GX10488">
            <v>0</v>
          </cell>
          <cell r="JB10488">
            <v>4000000</v>
          </cell>
          <cell r="KB10488">
            <v>4000000</v>
          </cell>
          <cell r="KC10488">
            <v>4150000</v>
          </cell>
        </row>
        <row r="10489">
          <cell r="GS10489">
            <v>21121</v>
          </cell>
          <cell r="GX10489">
            <v>0</v>
          </cell>
          <cell r="JB10489">
            <v>2500000</v>
          </cell>
          <cell r="KB10489">
            <v>2500000</v>
          </cell>
          <cell r="KC10489">
            <v>2500000</v>
          </cell>
        </row>
        <row r="10490">
          <cell r="GS10490">
            <v>21121</v>
          </cell>
          <cell r="GX10490">
            <v>0</v>
          </cell>
          <cell r="JB10490">
            <v>24982074.129999999</v>
          </cell>
          <cell r="KB10490">
            <v>0</v>
          </cell>
          <cell r="KC10490">
            <v>24982074.129999999</v>
          </cell>
        </row>
        <row r="10491">
          <cell r="GS10491">
            <v>21121</v>
          </cell>
          <cell r="GX10491">
            <v>13775530.84</v>
          </cell>
          <cell r="JB10491">
            <v>0</v>
          </cell>
          <cell r="KB10491">
            <v>0</v>
          </cell>
          <cell r="KC10491">
            <v>-13775530.84</v>
          </cell>
        </row>
        <row r="10492">
          <cell r="GS10492">
            <v>21121</v>
          </cell>
          <cell r="GX10492">
            <v>0</v>
          </cell>
          <cell r="JB10492">
            <v>22314575.07</v>
          </cell>
          <cell r="KB10492">
            <v>22314575.07</v>
          </cell>
          <cell r="KC10492">
            <v>22314575.07</v>
          </cell>
        </row>
        <row r="10493">
          <cell r="GS10493">
            <v>21121</v>
          </cell>
          <cell r="GX10493">
            <v>0</v>
          </cell>
          <cell r="JB10493">
            <v>3137823.2</v>
          </cell>
          <cell r="KB10493">
            <v>3137823.2</v>
          </cell>
          <cell r="KC10493">
            <v>3137823.2</v>
          </cell>
        </row>
        <row r="10494">
          <cell r="GS10494">
            <v>21121</v>
          </cell>
          <cell r="GX10494">
            <v>3137823.2</v>
          </cell>
          <cell r="JB10494">
            <v>0</v>
          </cell>
          <cell r="KB10494">
            <v>0</v>
          </cell>
          <cell r="KC10494">
            <v>-3137823.2</v>
          </cell>
        </row>
        <row r="10495">
          <cell r="GS10495">
            <v>21121</v>
          </cell>
          <cell r="GX10495">
            <v>0</v>
          </cell>
          <cell r="JB10495">
            <v>5235012.9000000004</v>
          </cell>
          <cell r="KB10495">
            <v>5235012.9000000004</v>
          </cell>
          <cell r="KC10495">
            <v>5816681</v>
          </cell>
        </row>
        <row r="10496">
          <cell r="GS10496">
            <v>21121</v>
          </cell>
          <cell r="GX10496">
            <v>5235012.9000000004</v>
          </cell>
          <cell r="JB10496">
            <v>0</v>
          </cell>
          <cell r="KB10496">
            <v>0</v>
          </cell>
          <cell r="KC10496">
            <v>-5235012.9000000004</v>
          </cell>
        </row>
        <row r="10497">
          <cell r="GS10497">
            <v>21121</v>
          </cell>
          <cell r="GX10497">
            <v>736216.1</v>
          </cell>
          <cell r="JB10497">
            <v>350000</v>
          </cell>
          <cell r="KB10497">
            <v>350000</v>
          </cell>
          <cell r="KC10497">
            <v>0</v>
          </cell>
        </row>
        <row r="10498">
          <cell r="GS10498">
            <v>21121</v>
          </cell>
          <cell r="GX10498">
            <v>40392893.549999997</v>
          </cell>
          <cell r="JB10498">
            <v>19044670</v>
          </cell>
          <cell r="KB10498">
            <v>19044670</v>
          </cell>
          <cell r="KC10498">
            <v>0</v>
          </cell>
        </row>
        <row r="10499">
          <cell r="GS10499">
            <v>21121</v>
          </cell>
          <cell r="GX10499">
            <v>15420049.279999999</v>
          </cell>
          <cell r="JB10499">
            <v>7637565</v>
          </cell>
          <cell r="KB10499">
            <v>7637565</v>
          </cell>
          <cell r="KC10499">
            <v>16475608.720000001</v>
          </cell>
        </row>
        <row r="10500">
          <cell r="GS10500">
            <v>21121</v>
          </cell>
          <cell r="GX10500">
            <v>0</v>
          </cell>
          <cell r="JB10500">
            <v>14725379</v>
          </cell>
          <cell r="KB10500">
            <v>14725379</v>
          </cell>
          <cell r="KC10500">
            <v>14725379</v>
          </cell>
        </row>
        <row r="10501">
          <cell r="GS10501">
            <v>21121</v>
          </cell>
          <cell r="GX10501">
            <v>72919523.650000006</v>
          </cell>
          <cell r="JB10501">
            <v>33544420</v>
          </cell>
          <cell r="KB10501">
            <v>33544420</v>
          </cell>
          <cell r="KC10501">
            <v>-2987965.650000006</v>
          </cell>
        </row>
        <row r="10502">
          <cell r="GS10502">
            <v>21121</v>
          </cell>
          <cell r="GX10502">
            <v>19467000</v>
          </cell>
          <cell r="JB10502">
            <v>4317720</v>
          </cell>
          <cell r="KB10502">
            <v>4317720</v>
          </cell>
          <cell r="KC10502">
            <v>-4317720</v>
          </cell>
        </row>
        <row r="10503">
          <cell r="GS10503">
            <v>21121</v>
          </cell>
          <cell r="GX10503">
            <v>0</v>
          </cell>
          <cell r="JB10503">
            <v>4317720</v>
          </cell>
          <cell r="KB10503">
            <v>4317720</v>
          </cell>
          <cell r="KC10503">
            <v>4317720</v>
          </cell>
        </row>
        <row r="10504">
          <cell r="GS10504">
            <v>21121</v>
          </cell>
          <cell r="GX10504">
            <v>29963295.690000001</v>
          </cell>
          <cell r="JB10504">
            <v>10452687</v>
          </cell>
          <cell r="KB10504">
            <v>10452687</v>
          </cell>
          <cell r="KC10504">
            <v>1394771.3099999987</v>
          </cell>
        </row>
        <row r="10505">
          <cell r="GS10505">
            <v>21121</v>
          </cell>
          <cell r="GX10505">
            <v>0</v>
          </cell>
          <cell r="JB10505">
            <v>10452687</v>
          </cell>
          <cell r="KB10505">
            <v>10452687</v>
          </cell>
          <cell r="KC10505">
            <v>10452687</v>
          </cell>
        </row>
        <row r="10506">
          <cell r="GS10506">
            <v>21121</v>
          </cell>
          <cell r="GX10506">
            <v>0</v>
          </cell>
          <cell r="JB10506">
            <v>20932012.48</v>
          </cell>
          <cell r="KB10506">
            <v>20932012.48</v>
          </cell>
          <cell r="KC10506">
            <v>41811425.479999997</v>
          </cell>
        </row>
        <row r="10507">
          <cell r="GS10507">
            <v>21121</v>
          </cell>
          <cell r="GX10507">
            <v>1738911.22</v>
          </cell>
          <cell r="JB10507">
            <v>434727</v>
          </cell>
          <cell r="KB10507">
            <v>434727</v>
          </cell>
          <cell r="KC10507">
            <v>-434727.1399999999</v>
          </cell>
        </row>
        <row r="10508">
          <cell r="GS10508">
            <v>21121</v>
          </cell>
          <cell r="GX10508">
            <v>0</v>
          </cell>
          <cell r="JB10508">
            <v>434727</v>
          </cell>
          <cell r="KB10508">
            <v>434727</v>
          </cell>
          <cell r="KC10508">
            <v>434727.14</v>
          </cell>
        </row>
        <row r="10509">
          <cell r="GS10509">
            <v>21121</v>
          </cell>
          <cell r="GX10509">
            <v>73845280.75</v>
          </cell>
          <cell r="JB10509">
            <v>16019356</v>
          </cell>
          <cell r="KB10509">
            <v>16019356</v>
          </cell>
          <cell r="KC10509">
            <v>-16019356</v>
          </cell>
        </row>
        <row r="10510">
          <cell r="GS10510">
            <v>21121</v>
          </cell>
          <cell r="GX10510">
            <v>0</v>
          </cell>
          <cell r="JB10510">
            <v>16019356</v>
          </cell>
          <cell r="KB10510">
            <v>16019356</v>
          </cell>
          <cell r="KC10510">
            <v>16019356</v>
          </cell>
        </row>
        <row r="10511">
          <cell r="GS10511">
            <v>21121</v>
          </cell>
          <cell r="GX10511">
            <v>260684417</v>
          </cell>
          <cell r="JB10511">
            <v>126675288.22</v>
          </cell>
          <cell r="KB10511">
            <v>118739305.22</v>
          </cell>
          <cell r="KC10511">
            <v>67799.219999998808</v>
          </cell>
        </row>
        <row r="10512">
          <cell r="GS10512">
            <v>21121</v>
          </cell>
          <cell r="GX10512">
            <v>0</v>
          </cell>
          <cell r="JB10512">
            <v>0</v>
          </cell>
          <cell r="KB10512">
            <v>0</v>
          </cell>
          <cell r="KC10512">
            <v>68000000</v>
          </cell>
        </row>
        <row r="10513">
          <cell r="GS10513">
            <v>21121</v>
          </cell>
          <cell r="GX10513">
            <v>290792035.36000001</v>
          </cell>
          <cell r="JB10513">
            <v>0</v>
          </cell>
          <cell r="KB10513">
            <v>0</v>
          </cell>
          <cell r="KC10513">
            <v>-242587360</v>
          </cell>
        </row>
        <row r="10514">
          <cell r="GS10514">
            <v>21121</v>
          </cell>
          <cell r="GX10514">
            <v>0</v>
          </cell>
          <cell r="JB10514">
            <v>121293678</v>
          </cell>
          <cell r="KB10514">
            <v>101078065</v>
          </cell>
          <cell r="KC10514">
            <v>242587360</v>
          </cell>
        </row>
        <row r="10515">
          <cell r="GS10515">
            <v>21121</v>
          </cell>
          <cell r="GX10515">
            <v>0</v>
          </cell>
          <cell r="JB10515">
            <v>1146367.1599999999</v>
          </cell>
          <cell r="KB10515">
            <v>1146367.1599999999</v>
          </cell>
          <cell r="KC10515">
            <v>1146367.1599999999</v>
          </cell>
        </row>
        <row r="10516">
          <cell r="GS10516">
            <v>21121</v>
          </cell>
          <cell r="GX10516">
            <v>0</v>
          </cell>
          <cell r="JB10516">
            <v>10540236.359999999</v>
          </cell>
          <cell r="KB10516">
            <v>10540236.359999999</v>
          </cell>
          <cell r="KC10516">
            <v>10540236.359999999</v>
          </cell>
        </row>
        <row r="10517">
          <cell r="GS10517">
            <v>21121</v>
          </cell>
          <cell r="GX10517">
            <v>0</v>
          </cell>
          <cell r="JB10517">
            <v>14212893.960000001</v>
          </cell>
          <cell r="KB10517">
            <v>14212893.960000001</v>
          </cell>
          <cell r="KC10517">
            <v>14212893.960000001</v>
          </cell>
        </row>
        <row r="10518">
          <cell r="GS10518">
            <v>21121</v>
          </cell>
          <cell r="GX10518">
            <v>0</v>
          </cell>
          <cell r="JB10518">
            <v>4013904</v>
          </cell>
          <cell r="KB10518">
            <v>3344920</v>
          </cell>
          <cell r="KC10518">
            <v>8027815</v>
          </cell>
        </row>
        <row r="10519">
          <cell r="GS10519">
            <v>21121</v>
          </cell>
          <cell r="GX10519">
            <v>0</v>
          </cell>
          <cell r="JB10519">
            <v>2702529</v>
          </cell>
          <cell r="KB10519">
            <v>2702529</v>
          </cell>
          <cell r="KC10519">
            <v>6486065</v>
          </cell>
        </row>
        <row r="10520">
          <cell r="GS10520">
            <v>21121</v>
          </cell>
          <cell r="GX10520">
            <v>26451314.59</v>
          </cell>
          <cell r="JB10520">
            <v>16761189.48</v>
          </cell>
          <cell r="KB10520">
            <v>16761189.48</v>
          </cell>
          <cell r="KC10520">
            <v>-9590125.1099999994</v>
          </cell>
        </row>
        <row r="10521">
          <cell r="GS10521">
            <v>21121</v>
          </cell>
          <cell r="GX10521">
            <v>0</v>
          </cell>
          <cell r="JB10521">
            <v>33032522.170000002</v>
          </cell>
          <cell r="KB10521">
            <v>33032522.170000002</v>
          </cell>
          <cell r="KC10521">
            <v>33032522.170000002</v>
          </cell>
        </row>
        <row r="10522">
          <cell r="GS10522">
            <v>21121</v>
          </cell>
          <cell r="GX10522">
            <v>30996512.629999999</v>
          </cell>
          <cell r="JB10522">
            <v>10246206</v>
          </cell>
          <cell r="KB10522">
            <v>10246206</v>
          </cell>
          <cell r="KC10522">
            <v>-257890.62999999896</v>
          </cell>
        </row>
        <row r="10523">
          <cell r="GS10523">
            <v>21121</v>
          </cell>
          <cell r="GX10523">
            <v>0</v>
          </cell>
          <cell r="JB10523">
            <v>10246206</v>
          </cell>
          <cell r="KB10523">
            <v>10246206</v>
          </cell>
          <cell r="KC10523">
            <v>10246206</v>
          </cell>
        </row>
        <row r="10524">
          <cell r="GS10524">
            <v>21121</v>
          </cell>
          <cell r="GX10524">
            <v>0</v>
          </cell>
          <cell r="JB10524">
            <v>20519033.23</v>
          </cell>
          <cell r="KB10524">
            <v>20519033.23</v>
          </cell>
          <cell r="KC10524">
            <v>40985486.229999997</v>
          </cell>
        </row>
        <row r="10525">
          <cell r="GS10525">
            <v>21121</v>
          </cell>
          <cell r="GX10525">
            <v>14903474098</v>
          </cell>
          <cell r="JB10525">
            <v>5062169298.2200003</v>
          </cell>
          <cell r="KB10525">
            <v>5062169298.2200003</v>
          </cell>
          <cell r="KC10525">
            <v>0</v>
          </cell>
        </row>
        <row r="10526">
          <cell r="GS10526">
            <v>21121</v>
          </cell>
          <cell r="GX10526">
            <v>0</v>
          </cell>
          <cell r="JB10526">
            <v>135700.01</v>
          </cell>
          <cell r="KB10526">
            <v>135700.01</v>
          </cell>
          <cell r="KC10526">
            <v>137700.01</v>
          </cell>
        </row>
        <row r="10527">
          <cell r="GS10527">
            <v>21121</v>
          </cell>
          <cell r="GX10527">
            <v>977956229</v>
          </cell>
          <cell r="JB10527">
            <v>456521901.75999999</v>
          </cell>
          <cell r="KB10527">
            <v>456521901.75999999</v>
          </cell>
          <cell r="KC10527">
            <v>42225.75</v>
          </cell>
        </row>
        <row r="10528">
          <cell r="GS10528">
            <v>21121</v>
          </cell>
          <cell r="GX10528">
            <v>150000000</v>
          </cell>
          <cell r="JB10528">
            <v>0</v>
          </cell>
          <cell r="KB10528">
            <v>0</v>
          </cell>
          <cell r="KC10528">
            <v>0</v>
          </cell>
        </row>
        <row r="10529">
          <cell r="GS10529">
            <v>21121</v>
          </cell>
          <cell r="GX10529">
            <v>0</v>
          </cell>
          <cell r="JB10529">
            <v>964348.59</v>
          </cell>
          <cell r="KB10529">
            <v>964348.59</v>
          </cell>
          <cell r="KC10529">
            <v>964348.59</v>
          </cell>
        </row>
        <row r="10530">
          <cell r="GS10530">
            <v>21121</v>
          </cell>
          <cell r="GX10530">
            <v>0</v>
          </cell>
          <cell r="JB10530">
            <v>0</v>
          </cell>
          <cell r="KB10530">
            <v>0</v>
          </cell>
          <cell r="KC10530">
            <v>0</v>
          </cell>
        </row>
        <row r="10531">
          <cell r="GS10531">
            <v>21121</v>
          </cell>
          <cell r="GX10531">
            <v>0</v>
          </cell>
          <cell r="JB10531">
            <v>18342347.199999999</v>
          </cell>
          <cell r="KB10531">
            <v>18342347.199999999</v>
          </cell>
          <cell r="KC10531">
            <v>18342347.199999999</v>
          </cell>
        </row>
        <row r="10532">
          <cell r="GS10532">
            <v>21121</v>
          </cell>
          <cell r="GX10532">
            <v>843047124.45000005</v>
          </cell>
          <cell r="JB10532">
            <v>400220363.63999999</v>
          </cell>
          <cell r="KB10532">
            <v>391302124.26999998</v>
          </cell>
          <cell r="KC10532">
            <v>-9296418.7700001001</v>
          </cell>
        </row>
        <row r="10533">
          <cell r="GS10533">
            <v>21121</v>
          </cell>
          <cell r="GX10533">
            <v>38192400</v>
          </cell>
          <cell r="JB10533">
            <v>25000000</v>
          </cell>
          <cell r="KB10533">
            <v>25000000</v>
          </cell>
          <cell r="KC10533">
            <v>0</v>
          </cell>
        </row>
        <row r="10534">
          <cell r="GS10534">
            <v>21121</v>
          </cell>
          <cell r="GX10534">
            <v>0</v>
          </cell>
          <cell r="JB10534">
            <v>13333333.34</v>
          </cell>
          <cell r="KB10534">
            <v>13333333.34</v>
          </cell>
          <cell r="KC10534">
            <v>20000000</v>
          </cell>
        </row>
        <row r="10535">
          <cell r="GS10535">
            <v>21121</v>
          </cell>
          <cell r="GX10535">
            <v>0</v>
          </cell>
          <cell r="JB10535">
            <v>27714285.710000001</v>
          </cell>
          <cell r="KB10535">
            <v>21142857.140000001</v>
          </cell>
          <cell r="KC10535">
            <v>54000000</v>
          </cell>
        </row>
        <row r="10536">
          <cell r="GS10536">
            <v>21121</v>
          </cell>
          <cell r="GX10536">
            <v>533016</v>
          </cell>
          <cell r="JB10536">
            <v>0</v>
          </cell>
          <cell r="KB10536">
            <v>0</v>
          </cell>
          <cell r="KC10536">
            <v>0</v>
          </cell>
        </row>
        <row r="10537">
          <cell r="GS10537">
            <v>21121</v>
          </cell>
          <cell r="GX10537">
            <v>0</v>
          </cell>
          <cell r="JB10537">
            <v>12.82</v>
          </cell>
          <cell r="KB10537">
            <v>12.82</v>
          </cell>
          <cell r="KC10537">
            <v>12.82</v>
          </cell>
        </row>
        <row r="10538">
          <cell r="GS10538">
            <v>21121</v>
          </cell>
          <cell r="GX10538">
            <v>1798882.52</v>
          </cell>
          <cell r="JB10538">
            <v>0</v>
          </cell>
          <cell r="KB10538">
            <v>0</v>
          </cell>
          <cell r="KC10538">
            <v>0</v>
          </cell>
        </row>
        <row r="10539">
          <cell r="GS10539">
            <v>21121</v>
          </cell>
          <cell r="GX10539">
            <v>0</v>
          </cell>
          <cell r="JB10539">
            <v>156.78</v>
          </cell>
          <cell r="KB10539">
            <v>156.78</v>
          </cell>
          <cell r="KC10539">
            <v>156.78</v>
          </cell>
        </row>
        <row r="10540">
          <cell r="GS10540">
            <v>21121</v>
          </cell>
          <cell r="GX10540">
            <v>60516375.229999997</v>
          </cell>
          <cell r="JB10540">
            <v>0</v>
          </cell>
          <cell r="KB10540">
            <v>0</v>
          </cell>
          <cell r="KC10540">
            <v>0</v>
          </cell>
        </row>
        <row r="10541">
          <cell r="GS10541">
            <v>21121</v>
          </cell>
          <cell r="GX10541">
            <v>0</v>
          </cell>
          <cell r="JB10541">
            <v>148.02000000000001</v>
          </cell>
          <cell r="KB10541">
            <v>148.02000000000001</v>
          </cell>
          <cell r="KC10541">
            <v>148.02000000000001</v>
          </cell>
        </row>
        <row r="10542">
          <cell r="GS10542">
            <v>21121</v>
          </cell>
          <cell r="GX10542">
            <v>4161871.21</v>
          </cell>
          <cell r="JB10542">
            <v>0</v>
          </cell>
          <cell r="KB10542">
            <v>0</v>
          </cell>
          <cell r="KC10542">
            <v>0</v>
          </cell>
        </row>
        <row r="10543">
          <cell r="GS10543">
            <v>21121</v>
          </cell>
          <cell r="GX10543">
            <v>0</v>
          </cell>
          <cell r="JB10543">
            <v>188.37</v>
          </cell>
          <cell r="KB10543">
            <v>188.37</v>
          </cell>
          <cell r="KC10543">
            <v>336.39</v>
          </cell>
        </row>
        <row r="10544">
          <cell r="GS10544">
            <v>21121</v>
          </cell>
          <cell r="GX10544">
            <v>3512945.58</v>
          </cell>
          <cell r="JB10544">
            <v>0</v>
          </cell>
          <cell r="KB10544">
            <v>0</v>
          </cell>
          <cell r="KC10544">
            <v>0</v>
          </cell>
        </row>
        <row r="10545">
          <cell r="GS10545">
            <v>21121</v>
          </cell>
          <cell r="GX10545">
            <v>0</v>
          </cell>
          <cell r="JB10545">
            <v>210.36</v>
          </cell>
          <cell r="KB10545">
            <v>210.36</v>
          </cell>
          <cell r="KC10545">
            <v>1160457.23</v>
          </cell>
        </row>
        <row r="10546">
          <cell r="GS10546">
            <v>21121</v>
          </cell>
          <cell r="GX10546">
            <v>25025460.449999999</v>
          </cell>
          <cell r="JB10546">
            <v>12013098</v>
          </cell>
          <cell r="KB10546">
            <v>12013098</v>
          </cell>
          <cell r="KC10546">
            <v>-1160246.870000001</v>
          </cell>
        </row>
        <row r="10547">
          <cell r="GS10547">
            <v>21121</v>
          </cell>
          <cell r="GX10547">
            <v>137367075</v>
          </cell>
          <cell r="JB10547">
            <v>0</v>
          </cell>
          <cell r="KB10547">
            <v>0</v>
          </cell>
          <cell r="KC10547">
            <v>0</v>
          </cell>
        </row>
        <row r="10548">
          <cell r="GS10548">
            <v>21121</v>
          </cell>
          <cell r="GX10548">
            <v>0</v>
          </cell>
          <cell r="JB10548">
            <v>1.7</v>
          </cell>
          <cell r="KB10548">
            <v>1.7</v>
          </cell>
          <cell r="KC10548">
            <v>1.7</v>
          </cell>
        </row>
        <row r="10549">
          <cell r="GS10549">
            <v>21121</v>
          </cell>
          <cell r="GX10549">
            <v>91892781.129999995</v>
          </cell>
          <cell r="JB10549">
            <v>137412715.09</v>
          </cell>
          <cell r="KB10549">
            <v>82447629.049999997</v>
          </cell>
          <cell r="KC10549">
            <v>45519933.960000008</v>
          </cell>
        </row>
        <row r="10550">
          <cell r="GS10550">
            <v>21121</v>
          </cell>
          <cell r="GX10550">
            <v>596825192</v>
          </cell>
          <cell r="JB10550">
            <v>0</v>
          </cell>
          <cell r="KB10550">
            <v>0</v>
          </cell>
          <cell r="KC10550">
            <v>-596825192</v>
          </cell>
        </row>
        <row r="10551">
          <cell r="GS10551">
            <v>21121</v>
          </cell>
          <cell r="GX10551">
            <v>3832169.65</v>
          </cell>
          <cell r="JB10551">
            <v>958479.75</v>
          </cell>
          <cell r="KB10551">
            <v>958479.75</v>
          </cell>
          <cell r="KC10551">
            <v>-886317.21999999974</v>
          </cell>
        </row>
        <row r="10552">
          <cell r="GS10552">
            <v>21121</v>
          </cell>
          <cell r="GX10552">
            <v>0</v>
          </cell>
          <cell r="JB10552">
            <v>886317.22</v>
          </cell>
          <cell r="KB10552">
            <v>827105.14</v>
          </cell>
          <cell r="KC10552">
            <v>886317.22</v>
          </cell>
        </row>
        <row r="10553">
          <cell r="GS10553">
            <v>21121</v>
          </cell>
          <cell r="GX10553">
            <v>18597907.579999998</v>
          </cell>
          <cell r="JB10553">
            <v>5934429</v>
          </cell>
          <cell r="KB10553">
            <v>5934429</v>
          </cell>
          <cell r="KC10553">
            <v>-794613.57999999821</v>
          </cell>
        </row>
        <row r="10554">
          <cell r="GS10554">
            <v>21121</v>
          </cell>
          <cell r="GX10554">
            <v>0</v>
          </cell>
          <cell r="JB10554">
            <v>5934429</v>
          </cell>
          <cell r="KB10554">
            <v>5934429</v>
          </cell>
          <cell r="KC10554">
            <v>5934429</v>
          </cell>
        </row>
        <row r="10555">
          <cell r="GS10555">
            <v>21121</v>
          </cell>
          <cell r="GX10555">
            <v>0</v>
          </cell>
          <cell r="JB10555">
            <v>11895206.609999999</v>
          </cell>
          <cell r="KB10555">
            <v>11895206.609999999</v>
          </cell>
          <cell r="KC10555">
            <v>23738104.609999999</v>
          </cell>
        </row>
        <row r="10556">
          <cell r="GS10556">
            <v>21121</v>
          </cell>
          <cell r="GX10556">
            <v>15498256.310000001</v>
          </cell>
          <cell r="JB10556">
            <v>4862115</v>
          </cell>
          <cell r="KB10556">
            <v>4862115</v>
          </cell>
          <cell r="KC10556">
            <v>-911907.31000000052</v>
          </cell>
        </row>
        <row r="10557">
          <cell r="GS10557">
            <v>21121</v>
          </cell>
          <cell r="GX10557">
            <v>0</v>
          </cell>
          <cell r="JB10557">
            <v>4862115</v>
          </cell>
          <cell r="KB10557">
            <v>4862115</v>
          </cell>
          <cell r="KC10557">
            <v>4862115</v>
          </cell>
        </row>
        <row r="10558">
          <cell r="GS10558">
            <v>21121</v>
          </cell>
          <cell r="GX10558">
            <v>0</v>
          </cell>
          <cell r="JB10558">
            <v>9750508.8300000001</v>
          </cell>
          <cell r="KB10558">
            <v>9750508.8300000001</v>
          </cell>
          <cell r="KC10558">
            <v>19448776.829999998</v>
          </cell>
        </row>
        <row r="10559">
          <cell r="GS10559">
            <v>21121</v>
          </cell>
          <cell r="GX10559">
            <v>4177995.2</v>
          </cell>
          <cell r="JB10559">
            <v>870415.67</v>
          </cell>
          <cell r="KB10559">
            <v>870415.67</v>
          </cell>
          <cell r="KC10559">
            <v>-1218581.9500000002</v>
          </cell>
        </row>
        <row r="10560">
          <cell r="GS10560">
            <v>21121</v>
          </cell>
          <cell r="GX10560">
            <v>0</v>
          </cell>
          <cell r="JB10560">
            <v>1218581.95</v>
          </cell>
          <cell r="KB10560">
            <v>1218581.95</v>
          </cell>
          <cell r="KC10560">
            <v>1218581.95</v>
          </cell>
        </row>
        <row r="10561">
          <cell r="GS10561">
            <v>21121</v>
          </cell>
          <cell r="GX10561">
            <v>41628669.009999998</v>
          </cell>
          <cell r="JB10561">
            <v>32241081.960000001</v>
          </cell>
          <cell r="KB10561">
            <v>32124467.949999999</v>
          </cell>
          <cell r="KC10561">
            <v>10417777.200000003</v>
          </cell>
        </row>
        <row r="10562">
          <cell r="GS10562">
            <v>21121</v>
          </cell>
          <cell r="GX10562">
            <v>17442863.149999999</v>
          </cell>
          <cell r="JB10562">
            <v>57898543.990000002</v>
          </cell>
          <cell r="KB10562">
            <v>27798931.710000001</v>
          </cell>
          <cell r="KC10562">
            <v>49426249.109999999</v>
          </cell>
        </row>
        <row r="10563">
          <cell r="GS10563">
            <v>21121</v>
          </cell>
          <cell r="GX10563">
            <v>1750472.64</v>
          </cell>
          <cell r="JB10563">
            <v>279254.71999999997</v>
          </cell>
          <cell r="KB10563">
            <v>279254.71999999997</v>
          </cell>
          <cell r="KC10563">
            <v>-595981.59999999986</v>
          </cell>
        </row>
        <row r="10564">
          <cell r="GS10564">
            <v>21121</v>
          </cell>
          <cell r="GX10564">
            <v>0</v>
          </cell>
          <cell r="JB10564">
            <v>595981.6</v>
          </cell>
          <cell r="KB10564">
            <v>595981.6</v>
          </cell>
          <cell r="KC10564">
            <v>595981.6</v>
          </cell>
        </row>
        <row r="10565">
          <cell r="GS10565">
            <v>21121</v>
          </cell>
          <cell r="GX10565">
            <v>34837301.479999997</v>
          </cell>
          <cell r="JB10565">
            <v>11828170.51</v>
          </cell>
          <cell r="KB10565">
            <v>11828170.51</v>
          </cell>
          <cell r="KC10565">
            <v>-9424315.0599999949</v>
          </cell>
        </row>
        <row r="10566">
          <cell r="GS10566">
            <v>21121</v>
          </cell>
          <cell r="GX10566">
            <v>20600000</v>
          </cell>
          <cell r="JB10566">
            <v>4243872.68</v>
          </cell>
          <cell r="KB10566">
            <v>4243872.68</v>
          </cell>
          <cell r="KC10566">
            <v>-4988959.91</v>
          </cell>
        </row>
        <row r="10567">
          <cell r="GS10567">
            <v>21121</v>
          </cell>
          <cell r="GX10567">
            <v>0</v>
          </cell>
          <cell r="JB10567">
            <v>8410315.0600000005</v>
          </cell>
          <cell r="KB10567">
            <v>8410315.0600000005</v>
          </cell>
          <cell r="KC10567">
            <v>8410315.0600000005</v>
          </cell>
        </row>
        <row r="10568">
          <cell r="GS10568">
            <v>21121</v>
          </cell>
          <cell r="GX10568">
            <v>0</v>
          </cell>
          <cell r="JB10568">
            <v>4793959.91</v>
          </cell>
          <cell r="KB10568">
            <v>4793959.91</v>
          </cell>
          <cell r="KC10568">
            <v>4793959.91</v>
          </cell>
        </row>
        <row r="10569">
          <cell r="GS10569">
            <v>21121</v>
          </cell>
          <cell r="GX10569">
            <v>937407.52</v>
          </cell>
          <cell r="JB10569">
            <v>795388.14</v>
          </cell>
          <cell r="KB10569">
            <v>769806.14</v>
          </cell>
          <cell r="KC10569">
            <v>52466.739999999991</v>
          </cell>
        </row>
        <row r="10570">
          <cell r="GS10570">
            <v>21121</v>
          </cell>
          <cell r="GX10570">
            <v>15781021.77</v>
          </cell>
          <cell r="JB10570">
            <v>7685160.54</v>
          </cell>
          <cell r="KB10570">
            <v>7563086.2400000002</v>
          </cell>
          <cell r="KC10570">
            <v>-52466.740000000224</v>
          </cell>
        </row>
        <row r="10571">
          <cell r="GS10571">
            <v>21121</v>
          </cell>
          <cell r="GX10571">
            <v>0</v>
          </cell>
          <cell r="JB10571">
            <v>0</v>
          </cell>
          <cell r="KB10571">
            <v>0</v>
          </cell>
          <cell r="KC10571">
            <v>0</v>
          </cell>
        </row>
        <row r="10572">
          <cell r="GS10572">
            <v>21121</v>
          </cell>
          <cell r="GX10572">
            <v>0</v>
          </cell>
          <cell r="JB10572">
            <v>2430000</v>
          </cell>
          <cell r="KB10572">
            <v>2430000</v>
          </cell>
          <cell r="KC10572">
            <v>2430000</v>
          </cell>
        </row>
        <row r="10573">
          <cell r="GS10573">
            <v>21121</v>
          </cell>
          <cell r="GX10573">
            <v>11759265</v>
          </cell>
          <cell r="JB10573">
            <v>6712491.4199999999</v>
          </cell>
          <cell r="KB10573">
            <v>6712491.4199999999</v>
          </cell>
          <cell r="KC10573">
            <v>25000</v>
          </cell>
        </row>
        <row r="10574">
          <cell r="GS10574">
            <v>21121</v>
          </cell>
          <cell r="GX10574">
            <v>114398308.62</v>
          </cell>
          <cell r="JB10574">
            <v>57199154.340000004</v>
          </cell>
          <cell r="KB10574">
            <v>57199154.340000004</v>
          </cell>
          <cell r="KC10574">
            <v>0</v>
          </cell>
        </row>
        <row r="10575">
          <cell r="GS10575">
            <v>21121</v>
          </cell>
          <cell r="GX10575">
            <v>0</v>
          </cell>
          <cell r="JB10575">
            <v>0</v>
          </cell>
          <cell r="KB10575">
            <v>0</v>
          </cell>
          <cell r="KC10575">
            <v>6500000</v>
          </cell>
        </row>
        <row r="10576">
          <cell r="GS10576">
            <v>21121</v>
          </cell>
          <cell r="GX10576">
            <v>0</v>
          </cell>
          <cell r="JB10576">
            <v>27500000</v>
          </cell>
          <cell r="KB10576">
            <v>27500000</v>
          </cell>
          <cell r="KC10576">
            <v>27500000</v>
          </cell>
        </row>
        <row r="10577">
          <cell r="GS10577">
            <v>21121</v>
          </cell>
          <cell r="GX10577">
            <v>0</v>
          </cell>
          <cell r="JB10577">
            <v>14382640.43</v>
          </cell>
          <cell r="KB10577">
            <v>14382640.43</v>
          </cell>
          <cell r="KC10577">
            <v>69292739.379999995</v>
          </cell>
        </row>
        <row r="10578">
          <cell r="GS10578">
            <v>21121</v>
          </cell>
          <cell r="GX10578">
            <v>69292739.379999995</v>
          </cell>
          <cell r="JB10578">
            <v>0</v>
          </cell>
          <cell r="KB10578">
            <v>0</v>
          </cell>
          <cell r="KC10578">
            <v>-69292739.379999995</v>
          </cell>
        </row>
        <row r="10579">
          <cell r="GS10579">
            <v>21121</v>
          </cell>
          <cell r="GX10579">
            <v>0</v>
          </cell>
          <cell r="JB10579">
            <v>0</v>
          </cell>
          <cell r="KB10579">
            <v>0</v>
          </cell>
          <cell r="KC10579">
            <v>0</v>
          </cell>
        </row>
        <row r="10580">
          <cell r="GS10580">
            <v>21121</v>
          </cell>
          <cell r="GX10580">
            <v>0</v>
          </cell>
          <cell r="JB10580">
            <v>0</v>
          </cell>
          <cell r="KB10580">
            <v>0</v>
          </cell>
          <cell r="KC10580">
            <v>0</v>
          </cell>
        </row>
        <row r="10581">
          <cell r="GS10581">
            <v>21121</v>
          </cell>
          <cell r="GX10581">
            <v>276875323.29000002</v>
          </cell>
          <cell r="JB10581">
            <v>168633492.69</v>
          </cell>
          <cell r="KB10581">
            <v>153534968.31</v>
          </cell>
          <cell r="KC10581">
            <v>22510220</v>
          </cell>
        </row>
        <row r="10582">
          <cell r="GS10582">
            <v>21121</v>
          </cell>
          <cell r="GX10582">
            <v>3090000</v>
          </cell>
          <cell r="JB10582">
            <v>0</v>
          </cell>
          <cell r="KB10582">
            <v>0</v>
          </cell>
          <cell r="KC10582">
            <v>0</v>
          </cell>
        </row>
        <row r="10583">
          <cell r="GS10583">
            <v>21121</v>
          </cell>
          <cell r="GX10583">
            <v>2781000</v>
          </cell>
          <cell r="JB10583">
            <v>3509000</v>
          </cell>
          <cell r="KB10583">
            <v>2900000</v>
          </cell>
          <cell r="KC10583">
            <v>2382020</v>
          </cell>
        </row>
        <row r="10584">
          <cell r="GS10584">
            <v>21121</v>
          </cell>
          <cell r="GX10584">
            <v>19246006.940000001</v>
          </cell>
          <cell r="JB10584">
            <v>4578968.26</v>
          </cell>
          <cell r="KB10584">
            <v>4578968.26</v>
          </cell>
          <cell r="KC10584">
            <v>-5044035.2000000011</v>
          </cell>
        </row>
        <row r="10585">
          <cell r="GS10585">
            <v>21121</v>
          </cell>
          <cell r="GX10585">
            <v>0</v>
          </cell>
          <cell r="JB10585">
            <v>5044035.2</v>
          </cell>
          <cell r="KB10585">
            <v>4845794.5199999996</v>
          </cell>
          <cell r="KC10585">
            <v>5044035.2</v>
          </cell>
        </row>
        <row r="10586">
          <cell r="GS10586">
            <v>21121</v>
          </cell>
          <cell r="GX10586">
            <v>10729708.949999999</v>
          </cell>
          <cell r="JB10586">
            <v>2768994.52</v>
          </cell>
          <cell r="KB10586">
            <v>2768994.52</v>
          </cell>
          <cell r="KC10586">
            <v>-3009979.2499999991</v>
          </cell>
        </row>
        <row r="10587">
          <cell r="GS10587">
            <v>21121</v>
          </cell>
          <cell r="GX10587">
            <v>0</v>
          </cell>
          <cell r="JB10587">
            <v>3279412.39</v>
          </cell>
          <cell r="KB10587">
            <v>3180191.56</v>
          </cell>
          <cell r="KC10587">
            <v>3279412.39</v>
          </cell>
        </row>
        <row r="10588">
          <cell r="GS10588">
            <v>21121</v>
          </cell>
          <cell r="GX10588">
            <v>5619659.3200000003</v>
          </cell>
          <cell r="JB10588">
            <v>1136176.06</v>
          </cell>
          <cell r="KB10588">
            <v>1136176.06</v>
          </cell>
          <cell r="KC10588">
            <v>-1662771.2700000005</v>
          </cell>
        </row>
        <row r="10589">
          <cell r="GS10589">
            <v>21121</v>
          </cell>
          <cell r="GX10589">
            <v>0</v>
          </cell>
          <cell r="JB10589">
            <v>1868424.35</v>
          </cell>
          <cell r="KB10589">
            <v>1868424.35</v>
          </cell>
          <cell r="KC10589">
            <v>1868424.35</v>
          </cell>
        </row>
        <row r="10590">
          <cell r="GS10590">
            <v>21121</v>
          </cell>
          <cell r="GX10590">
            <v>5636900.2300000004</v>
          </cell>
          <cell r="JB10590">
            <v>1351846.05</v>
          </cell>
          <cell r="KB10590">
            <v>1351846.05</v>
          </cell>
          <cell r="KC10590">
            <v>-1464341.7200000007</v>
          </cell>
        </row>
        <row r="10591">
          <cell r="GS10591">
            <v>21121</v>
          </cell>
          <cell r="GX10591">
            <v>0</v>
          </cell>
          <cell r="JB10591">
            <v>1669995.69</v>
          </cell>
          <cell r="KB10591">
            <v>1669995.69</v>
          </cell>
          <cell r="KC10591">
            <v>1669995.69</v>
          </cell>
        </row>
        <row r="10592">
          <cell r="GS10592">
            <v>21121</v>
          </cell>
          <cell r="GX10592">
            <v>6266329.0300000003</v>
          </cell>
          <cell r="JB10592">
            <v>1840784.91</v>
          </cell>
          <cell r="KB10592">
            <v>1840784.91</v>
          </cell>
          <cell r="KC10592">
            <v>-1470297.13</v>
          </cell>
        </row>
        <row r="10593">
          <cell r="GS10593">
            <v>21121</v>
          </cell>
          <cell r="GX10593">
            <v>0</v>
          </cell>
          <cell r="JB10593">
            <v>1682767.53</v>
          </cell>
          <cell r="KB10593">
            <v>1165134.94</v>
          </cell>
          <cell r="KC10593">
            <v>1682767.53</v>
          </cell>
        </row>
        <row r="10594">
          <cell r="GS10594">
            <v>21121</v>
          </cell>
          <cell r="GX10594">
            <v>9088868.8300000001</v>
          </cell>
          <cell r="JB10594">
            <v>1913362.17</v>
          </cell>
          <cell r="KB10594">
            <v>1913362.17</v>
          </cell>
          <cell r="KC10594">
            <v>-1913365</v>
          </cell>
        </row>
        <row r="10595">
          <cell r="GS10595">
            <v>21121</v>
          </cell>
          <cell r="GX10595">
            <v>0</v>
          </cell>
          <cell r="JB10595">
            <v>1913364</v>
          </cell>
          <cell r="KB10595">
            <v>1781642</v>
          </cell>
          <cell r="KC10595">
            <v>1913365</v>
          </cell>
        </row>
        <row r="10596">
          <cell r="GS10596">
            <v>21121</v>
          </cell>
          <cell r="GX10596">
            <v>5413493.79</v>
          </cell>
          <cell r="JB10596">
            <v>2373361.23</v>
          </cell>
          <cell r="KB10596">
            <v>2373361.23</v>
          </cell>
          <cell r="KC10596">
            <v>-1346390.15</v>
          </cell>
        </row>
        <row r="10597">
          <cell r="GS10597">
            <v>21121</v>
          </cell>
          <cell r="GX10597">
            <v>0</v>
          </cell>
          <cell r="JB10597">
            <v>1946390.15</v>
          </cell>
          <cell r="KB10597">
            <v>1881247.36</v>
          </cell>
          <cell r="KC10597">
            <v>1946390.15</v>
          </cell>
        </row>
        <row r="10598">
          <cell r="GS10598">
            <v>21121</v>
          </cell>
          <cell r="GX10598">
            <v>0</v>
          </cell>
          <cell r="JB10598">
            <v>27429</v>
          </cell>
          <cell r="KB10598">
            <v>27429</v>
          </cell>
          <cell r="KC10598">
            <v>27429</v>
          </cell>
        </row>
        <row r="10599">
          <cell r="GS10599">
            <v>21121</v>
          </cell>
          <cell r="GX10599">
            <v>0</v>
          </cell>
          <cell r="JB10599">
            <v>1980</v>
          </cell>
          <cell r="KB10599">
            <v>1980</v>
          </cell>
          <cell r="KC10599">
            <v>1980</v>
          </cell>
        </row>
        <row r="10600">
          <cell r="GS10600">
            <v>21121</v>
          </cell>
          <cell r="GX10600">
            <v>3796424.71</v>
          </cell>
          <cell r="JB10600">
            <v>2280819.8199999998</v>
          </cell>
          <cell r="KB10600">
            <v>2185400.8199999998</v>
          </cell>
          <cell r="KC10600">
            <v>664904.50999999978</v>
          </cell>
        </row>
        <row r="10601">
          <cell r="GS10601">
            <v>21121</v>
          </cell>
          <cell r="GX10601">
            <v>50197437.939999998</v>
          </cell>
          <cell r="JB10601">
            <v>23917264.800000001</v>
          </cell>
          <cell r="KB10601">
            <v>23576156.609999999</v>
          </cell>
          <cell r="KC10601">
            <v>-685650.12999999523</v>
          </cell>
        </row>
        <row r="10602">
          <cell r="GS10602">
            <v>21121</v>
          </cell>
          <cell r="GX10602">
            <v>0</v>
          </cell>
          <cell r="JB10602">
            <v>1654217.4</v>
          </cell>
          <cell r="KB10602">
            <v>1654217.4</v>
          </cell>
          <cell r="KC10602">
            <v>1654217.4</v>
          </cell>
        </row>
        <row r="10603">
          <cell r="GS10603">
            <v>21121</v>
          </cell>
          <cell r="GX10603">
            <v>0</v>
          </cell>
          <cell r="JB10603">
            <v>7007747</v>
          </cell>
          <cell r="KB10603">
            <v>7007747</v>
          </cell>
          <cell r="KC10603">
            <v>7007747</v>
          </cell>
        </row>
        <row r="10604">
          <cell r="GS10604">
            <v>21121</v>
          </cell>
          <cell r="GX10604">
            <v>5050373.21</v>
          </cell>
          <cell r="JB10604">
            <v>1262593.29</v>
          </cell>
          <cell r="KB10604">
            <v>1262593.29</v>
          </cell>
          <cell r="KC10604">
            <v>-1262593.29</v>
          </cell>
        </row>
        <row r="10605">
          <cell r="GS10605">
            <v>21121</v>
          </cell>
          <cell r="GX10605">
            <v>0</v>
          </cell>
          <cell r="JB10605">
            <v>1262593.29</v>
          </cell>
          <cell r="KB10605">
            <v>1262593.29</v>
          </cell>
          <cell r="KC10605">
            <v>1262593.29</v>
          </cell>
        </row>
        <row r="10606">
          <cell r="GS10606">
            <v>21121</v>
          </cell>
          <cell r="GX10606">
            <v>28418850.82</v>
          </cell>
          <cell r="JB10606">
            <v>4425463.21</v>
          </cell>
          <cell r="KB10606">
            <v>4425463.21</v>
          </cell>
          <cell r="KC10606">
            <v>-11579281.93</v>
          </cell>
        </row>
        <row r="10607">
          <cell r="GS10607">
            <v>21121</v>
          </cell>
          <cell r="GX10607">
            <v>0</v>
          </cell>
          <cell r="JB10607">
            <v>21579281.93</v>
          </cell>
          <cell r="KB10607">
            <v>19988575.879999999</v>
          </cell>
          <cell r="KC10607">
            <v>21579281.93</v>
          </cell>
        </row>
        <row r="10608">
          <cell r="GS10608">
            <v>21121</v>
          </cell>
          <cell r="GX10608">
            <v>650461.55000000005</v>
          </cell>
          <cell r="JB10608">
            <v>247052.78</v>
          </cell>
          <cell r="KB10608">
            <v>237771.78</v>
          </cell>
          <cell r="KC10608">
            <v>156639.51</v>
          </cell>
        </row>
        <row r="10609">
          <cell r="GS10609">
            <v>21121</v>
          </cell>
          <cell r="GX10609">
            <v>5212183.1399999997</v>
          </cell>
          <cell r="JB10609">
            <v>2367891.1</v>
          </cell>
          <cell r="KB10609">
            <v>2341026.2400000002</v>
          </cell>
          <cell r="KC10609">
            <v>-156639.50999999978</v>
          </cell>
        </row>
        <row r="10610">
          <cell r="GS10610">
            <v>21121</v>
          </cell>
          <cell r="GX10610">
            <v>51481651.18</v>
          </cell>
          <cell r="JB10610">
            <v>28475929.859999999</v>
          </cell>
          <cell r="KB10610">
            <v>28009420.859999999</v>
          </cell>
          <cell r="KC10610">
            <v>-11028933.659999996</v>
          </cell>
        </row>
        <row r="10611">
          <cell r="GS10611">
            <v>21121</v>
          </cell>
          <cell r="GX10611">
            <v>222954874.81999999</v>
          </cell>
          <cell r="JB10611">
            <v>139108130.72</v>
          </cell>
          <cell r="KB10611">
            <v>136924105.88999999</v>
          </cell>
          <cell r="KC10611">
            <v>28449886.939999998</v>
          </cell>
        </row>
        <row r="10612">
          <cell r="GS10612">
            <v>21121</v>
          </cell>
          <cell r="GX10612">
            <v>6830165.8700000001</v>
          </cell>
          <cell r="JB10612">
            <v>1796136</v>
          </cell>
          <cell r="KB10612">
            <v>1796136</v>
          </cell>
          <cell r="KC10612">
            <v>-1441757.87</v>
          </cell>
        </row>
        <row r="10613">
          <cell r="GS10613">
            <v>21121</v>
          </cell>
          <cell r="GX10613">
            <v>0</v>
          </cell>
          <cell r="JB10613">
            <v>1796136</v>
          </cell>
          <cell r="KB10613">
            <v>1796136</v>
          </cell>
          <cell r="KC10613">
            <v>1796136</v>
          </cell>
        </row>
        <row r="10614">
          <cell r="GS10614">
            <v>21121</v>
          </cell>
          <cell r="GX10614">
            <v>0</v>
          </cell>
          <cell r="JB10614">
            <v>3618259.68</v>
          </cell>
          <cell r="KB10614">
            <v>3618259.68</v>
          </cell>
          <cell r="KC10614">
            <v>7184567.6799999997</v>
          </cell>
        </row>
        <row r="10615">
          <cell r="GS10615">
            <v>21121</v>
          </cell>
          <cell r="GX10615">
            <v>0</v>
          </cell>
          <cell r="JB10615">
            <v>1312733.9099999999</v>
          </cell>
          <cell r="KB10615">
            <v>1263249.9099999999</v>
          </cell>
          <cell r="KC10615">
            <v>1312733.9099999999</v>
          </cell>
        </row>
        <row r="10616">
          <cell r="GS10616">
            <v>21121</v>
          </cell>
          <cell r="GX10616">
            <v>26785982.190000001</v>
          </cell>
          <cell r="JB10616">
            <v>13709945.140000001</v>
          </cell>
          <cell r="KB10616">
            <v>13522041.5</v>
          </cell>
          <cell r="KC10616">
            <v>-150048.56000000238</v>
          </cell>
        </row>
        <row r="10617">
          <cell r="GS10617">
            <v>21121</v>
          </cell>
          <cell r="GX10617">
            <v>0</v>
          </cell>
          <cell r="JB10617">
            <v>3208776395.8000002</v>
          </cell>
          <cell r="KB10617">
            <v>3208776395.8000002</v>
          </cell>
          <cell r="KC10617">
            <v>3208776395.8000002</v>
          </cell>
        </row>
        <row r="10618">
          <cell r="GS10618">
            <v>21121</v>
          </cell>
          <cell r="GX10618">
            <v>6761820.79</v>
          </cell>
          <cell r="JB10618">
            <v>2650522.12</v>
          </cell>
          <cell r="KB10618">
            <v>2650522.12</v>
          </cell>
          <cell r="KC10618">
            <v>0</v>
          </cell>
        </row>
        <row r="10619">
          <cell r="GS10619">
            <v>21121</v>
          </cell>
          <cell r="GX10619">
            <v>10071102.66</v>
          </cell>
          <cell r="JB10619">
            <v>2517775.6800000002</v>
          </cell>
          <cell r="KB10619">
            <v>2517775.6800000002</v>
          </cell>
          <cell r="KC10619">
            <v>-2517775.6799999997</v>
          </cell>
        </row>
        <row r="10620">
          <cell r="GS10620">
            <v>21121</v>
          </cell>
          <cell r="GX10620">
            <v>0</v>
          </cell>
          <cell r="JB10620">
            <v>2517775.6800000002</v>
          </cell>
          <cell r="KB10620">
            <v>2517775.6800000002</v>
          </cell>
          <cell r="KC10620">
            <v>2517775.6800000002</v>
          </cell>
        </row>
        <row r="10621">
          <cell r="GS10621">
            <v>21121</v>
          </cell>
          <cell r="GX10621">
            <v>11445816.640000001</v>
          </cell>
          <cell r="JB10621">
            <v>1905014.67</v>
          </cell>
          <cell r="KB10621">
            <v>1905014.67</v>
          </cell>
          <cell r="KC10621">
            <v>-3815796.8900000006</v>
          </cell>
        </row>
        <row r="10622">
          <cell r="GS10622">
            <v>21121</v>
          </cell>
          <cell r="GX10622">
            <v>0</v>
          </cell>
          <cell r="JB10622">
            <v>3815796.89</v>
          </cell>
          <cell r="KB10622">
            <v>3815796.89</v>
          </cell>
          <cell r="KC10622">
            <v>3815796.89</v>
          </cell>
        </row>
        <row r="10623">
          <cell r="GS10623">
            <v>21121</v>
          </cell>
          <cell r="GX10623">
            <v>4587313.1399999997</v>
          </cell>
          <cell r="JB10623">
            <v>10505815.039999999</v>
          </cell>
          <cell r="KB10623">
            <v>10128289.039999999</v>
          </cell>
          <cell r="KC10623">
            <v>5918501.8999999994</v>
          </cell>
        </row>
        <row r="10624">
          <cell r="GS10624">
            <v>21121</v>
          </cell>
          <cell r="GX10624">
            <v>171965762.13999999</v>
          </cell>
          <cell r="JB10624">
            <v>91602231.930000007</v>
          </cell>
          <cell r="KB10624">
            <v>90615223.609999999</v>
          </cell>
          <cell r="KC10624">
            <v>-8573814.0299999714</v>
          </cell>
        </row>
        <row r="10625">
          <cell r="GS10625">
            <v>21121</v>
          </cell>
          <cell r="GX10625">
            <v>33605584.109999999</v>
          </cell>
          <cell r="JB10625">
            <v>12684671.880000001</v>
          </cell>
          <cell r="KB10625">
            <v>10326954.859999999</v>
          </cell>
          <cell r="KC10625">
            <v>13574925</v>
          </cell>
        </row>
        <row r="10626">
          <cell r="GS10626">
            <v>21121</v>
          </cell>
          <cell r="GX10626">
            <v>0</v>
          </cell>
          <cell r="JB10626">
            <v>1439900</v>
          </cell>
          <cell r="KB10626">
            <v>0</v>
          </cell>
          <cell r="KC10626">
            <v>4225200</v>
          </cell>
        </row>
        <row r="10627">
          <cell r="GS10627">
            <v>21121</v>
          </cell>
          <cell r="GX10627">
            <v>0</v>
          </cell>
          <cell r="JB10627">
            <v>295000</v>
          </cell>
          <cell r="KB10627">
            <v>0</v>
          </cell>
          <cell r="KC10627">
            <v>51400000</v>
          </cell>
        </row>
        <row r="10628">
          <cell r="GS10628">
            <v>21121</v>
          </cell>
          <cell r="GX10628">
            <v>0</v>
          </cell>
          <cell r="JB10628">
            <v>0</v>
          </cell>
          <cell r="KB10628">
            <v>0</v>
          </cell>
          <cell r="KC10628">
            <v>4983320</v>
          </cell>
        </row>
        <row r="10629">
          <cell r="GS10629">
            <v>21121</v>
          </cell>
          <cell r="GX10629">
            <v>0</v>
          </cell>
          <cell r="JB10629">
            <v>0</v>
          </cell>
          <cell r="KB10629">
            <v>0</v>
          </cell>
          <cell r="KC10629">
            <v>4998485.6500000004</v>
          </cell>
        </row>
        <row r="10630">
          <cell r="GS10630">
            <v>21121</v>
          </cell>
          <cell r="GX10630">
            <v>0</v>
          </cell>
          <cell r="JB10630">
            <v>0</v>
          </cell>
          <cell r="KB10630">
            <v>0</v>
          </cell>
          <cell r="KC10630">
            <v>11000</v>
          </cell>
        </row>
        <row r="10631">
          <cell r="GS10631">
            <v>21121</v>
          </cell>
          <cell r="GX10631">
            <v>0</v>
          </cell>
          <cell r="JB10631">
            <v>0</v>
          </cell>
          <cell r="KB10631">
            <v>0</v>
          </cell>
          <cell r="KC10631">
            <v>4995000</v>
          </cell>
        </row>
        <row r="10632">
          <cell r="GS10632">
            <v>21121</v>
          </cell>
          <cell r="GX10632">
            <v>0</v>
          </cell>
          <cell r="JB10632">
            <v>0</v>
          </cell>
          <cell r="KB10632">
            <v>0</v>
          </cell>
          <cell r="KC10632">
            <v>5994000</v>
          </cell>
        </row>
        <row r="10633">
          <cell r="GS10633">
            <v>21121</v>
          </cell>
          <cell r="GX10633">
            <v>66249033.509999998</v>
          </cell>
          <cell r="JB10633">
            <v>12542948.66</v>
          </cell>
          <cell r="KB10633">
            <v>12503759.66</v>
          </cell>
          <cell r="KC10633">
            <v>-14783839.640000001</v>
          </cell>
        </row>
        <row r="10634">
          <cell r="GS10634">
            <v>21121</v>
          </cell>
          <cell r="GX10634">
            <v>21555417.120000001</v>
          </cell>
          <cell r="JB10634">
            <v>27374891.120000001</v>
          </cell>
          <cell r="KB10634">
            <v>25810056.579999998</v>
          </cell>
          <cell r="KC10634">
            <v>17177341.52</v>
          </cell>
        </row>
        <row r="10635">
          <cell r="GS10635">
            <v>21121</v>
          </cell>
          <cell r="GX10635">
            <v>4321651.34</v>
          </cell>
          <cell r="JB10635">
            <v>2560182</v>
          </cell>
          <cell r="KB10635">
            <v>2560182</v>
          </cell>
          <cell r="KC10635">
            <v>741471.66000000015</v>
          </cell>
        </row>
        <row r="10636">
          <cell r="GS10636">
            <v>21121</v>
          </cell>
          <cell r="GX10636">
            <v>0</v>
          </cell>
          <cell r="JB10636">
            <v>0</v>
          </cell>
          <cell r="KB10636">
            <v>0</v>
          </cell>
          <cell r="KC10636">
            <v>0</v>
          </cell>
        </row>
        <row r="10637">
          <cell r="GS10637">
            <v>21121</v>
          </cell>
          <cell r="GX10637">
            <v>0</v>
          </cell>
          <cell r="JB10637">
            <v>2528915.56</v>
          </cell>
          <cell r="KB10637">
            <v>2528915.56</v>
          </cell>
          <cell r="KC10637">
            <v>6533616.5599999996</v>
          </cell>
        </row>
        <row r="10638">
          <cell r="GS10638">
            <v>21121</v>
          </cell>
          <cell r="GX10638">
            <v>14820540.6</v>
          </cell>
          <cell r="JB10638">
            <v>11921686.85</v>
          </cell>
          <cell r="KB10638">
            <v>11784097.689999999</v>
          </cell>
          <cell r="KC10638">
            <v>-2898853.75</v>
          </cell>
        </row>
        <row r="10639">
          <cell r="GS10639">
            <v>21121</v>
          </cell>
          <cell r="GX10639">
            <v>54798503.869999997</v>
          </cell>
          <cell r="JB10639">
            <v>34771052.539999999</v>
          </cell>
          <cell r="KB10639">
            <v>34175050.600000001</v>
          </cell>
          <cell r="KC10639">
            <v>6898853.75</v>
          </cell>
        </row>
        <row r="10640">
          <cell r="GS10640">
            <v>21121</v>
          </cell>
          <cell r="GX10640">
            <v>0</v>
          </cell>
          <cell r="JB10640">
            <v>0</v>
          </cell>
          <cell r="KB10640">
            <v>0</v>
          </cell>
          <cell r="KC10640">
            <v>0</v>
          </cell>
        </row>
        <row r="10641">
          <cell r="GS10641">
            <v>21121</v>
          </cell>
          <cell r="GX10641">
            <v>0</v>
          </cell>
          <cell r="JB10641">
            <v>145237.79999999999</v>
          </cell>
          <cell r="KB10641">
            <v>0</v>
          </cell>
          <cell r="KC10641">
            <v>145237.79999999999</v>
          </cell>
        </row>
        <row r="10642">
          <cell r="GS10642">
            <v>21121</v>
          </cell>
          <cell r="GX10642">
            <v>0</v>
          </cell>
          <cell r="JB10642">
            <v>0</v>
          </cell>
          <cell r="KB10642">
            <v>0</v>
          </cell>
          <cell r="KC10642">
            <v>161176.85999999999</v>
          </cell>
        </row>
        <row r="10643">
          <cell r="GS10643">
            <v>21121</v>
          </cell>
          <cell r="GX10643">
            <v>0</v>
          </cell>
          <cell r="JB10643">
            <v>0</v>
          </cell>
          <cell r="KB10643">
            <v>0</v>
          </cell>
          <cell r="KC10643">
            <v>0</v>
          </cell>
        </row>
        <row r="10644">
          <cell r="GS10644">
            <v>21121</v>
          </cell>
          <cell r="GX10644">
            <v>0</v>
          </cell>
          <cell r="JB10644">
            <v>2580559.2000000002</v>
          </cell>
          <cell r="KB10644">
            <v>0</v>
          </cell>
          <cell r="KC10644">
            <v>2580559.2000000002</v>
          </cell>
        </row>
        <row r="10645">
          <cell r="GS10645">
            <v>21121</v>
          </cell>
          <cell r="GX10645">
            <v>0</v>
          </cell>
          <cell r="JB10645">
            <v>0</v>
          </cell>
          <cell r="KB10645">
            <v>0</v>
          </cell>
          <cell r="KC10645">
            <v>528129.27</v>
          </cell>
        </row>
        <row r="10646">
          <cell r="GS10646">
            <v>21121</v>
          </cell>
          <cell r="GX10646">
            <v>198851.84</v>
          </cell>
          <cell r="JB10646">
            <v>0</v>
          </cell>
          <cell r="KB10646">
            <v>0</v>
          </cell>
          <cell r="KC10646">
            <v>0</v>
          </cell>
        </row>
        <row r="10647">
          <cell r="GS10647">
            <v>21121</v>
          </cell>
          <cell r="GX10647">
            <v>3094355.45</v>
          </cell>
          <cell r="JB10647">
            <v>0</v>
          </cell>
          <cell r="KB10647">
            <v>0</v>
          </cell>
          <cell r="KC10647">
            <v>0</v>
          </cell>
        </row>
        <row r="10648">
          <cell r="GS10648">
            <v>21121</v>
          </cell>
          <cell r="GX10648">
            <v>20111428.109999999</v>
          </cell>
          <cell r="JB10648">
            <v>5510261.54</v>
          </cell>
          <cell r="KB10648">
            <v>5510261.54</v>
          </cell>
          <cell r="KC10648">
            <v>-5029488.67</v>
          </cell>
        </row>
        <row r="10649">
          <cell r="GS10649">
            <v>21121</v>
          </cell>
          <cell r="GX10649">
            <v>0</v>
          </cell>
          <cell r="JB10649">
            <v>5029488.67</v>
          </cell>
          <cell r="KB10649">
            <v>4998243.2699999996</v>
          </cell>
          <cell r="KC10649">
            <v>5029488.67</v>
          </cell>
        </row>
        <row r="10650">
          <cell r="GS10650">
            <v>21121</v>
          </cell>
          <cell r="GX10650">
            <v>9000000</v>
          </cell>
          <cell r="JB10650">
            <v>4765036.5</v>
          </cell>
          <cell r="KB10650">
            <v>4765036.5</v>
          </cell>
          <cell r="KC10650">
            <v>5295109.5</v>
          </cell>
        </row>
        <row r="10651">
          <cell r="GS10651">
            <v>21121</v>
          </cell>
          <cell r="GX10651">
            <v>0</v>
          </cell>
          <cell r="JB10651">
            <v>4765036.5</v>
          </cell>
          <cell r="KB10651">
            <v>4345863.75</v>
          </cell>
          <cell r="KC10651">
            <v>4765036.5</v>
          </cell>
        </row>
        <row r="10652">
          <cell r="GS10652">
            <v>21121</v>
          </cell>
          <cell r="GX10652">
            <v>235755929.46000001</v>
          </cell>
          <cell r="JB10652">
            <v>52848736.170000002</v>
          </cell>
          <cell r="KB10652">
            <v>48221261.170000002</v>
          </cell>
          <cell r="KC10652">
            <v>-50872895.670000017</v>
          </cell>
        </row>
        <row r="10653">
          <cell r="GS10653">
            <v>21121</v>
          </cell>
          <cell r="GX10653">
            <v>0</v>
          </cell>
          <cell r="JB10653">
            <v>50872895.670000002</v>
          </cell>
          <cell r="KB10653">
            <v>50872895.670000002</v>
          </cell>
          <cell r="KC10653">
            <v>50872895.670000002</v>
          </cell>
        </row>
        <row r="10654">
          <cell r="GS10654">
            <v>21121</v>
          </cell>
          <cell r="GX10654">
            <v>3811868.87</v>
          </cell>
          <cell r="JB10654">
            <v>2126502</v>
          </cell>
          <cell r="KB10654">
            <v>2126502</v>
          </cell>
          <cell r="KC10654">
            <v>86725.129999999888</v>
          </cell>
        </row>
        <row r="10655">
          <cell r="GS10655">
            <v>21121</v>
          </cell>
          <cell r="GX10655">
            <v>0</v>
          </cell>
          <cell r="JB10655">
            <v>354417</v>
          </cell>
          <cell r="KB10655">
            <v>0</v>
          </cell>
          <cell r="KC10655">
            <v>354417</v>
          </cell>
        </row>
        <row r="10656">
          <cell r="GS10656">
            <v>21121</v>
          </cell>
          <cell r="GX10656">
            <v>0</v>
          </cell>
          <cell r="JB10656">
            <v>2152537.12</v>
          </cell>
          <cell r="KB10656">
            <v>2152537.12</v>
          </cell>
          <cell r="KC10656">
            <v>4253080.12</v>
          </cell>
        </row>
        <row r="10657">
          <cell r="GS10657">
            <v>21121</v>
          </cell>
          <cell r="GX10657">
            <v>0</v>
          </cell>
          <cell r="JB10657">
            <v>1024090.66</v>
          </cell>
          <cell r="KB10657">
            <v>0</v>
          </cell>
          <cell r="KC10657">
            <v>1024090.67</v>
          </cell>
        </row>
        <row r="10658">
          <cell r="GS10658">
            <v>21121</v>
          </cell>
          <cell r="GX10658">
            <v>1204120.6599999999</v>
          </cell>
          <cell r="JB10658">
            <v>19061912.66</v>
          </cell>
          <cell r="KB10658">
            <v>18882912.16</v>
          </cell>
          <cell r="KC10658">
            <v>58570346.930000007</v>
          </cell>
        </row>
        <row r="10659">
          <cell r="GS10659">
            <v>21121</v>
          </cell>
          <cell r="GX10659">
            <v>63906919.710000001</v>
          </cell>
          <cell r="JB10659">
            <v>34527459.740000002</v>
          </cell>
          <cell r="KB10659">
            <v>34011562.600000001</v>
          </cell>
          <cell r="KC10659">
            <v>1344724.4399999976</v>
          </cell>
        </row>
        <row r="10660">
          <cell r="GS10660">
            <v>21121</v>
          </cell>
          <cell r="GX10660">
            <v>2862328.07</v>
          </cell>
          <cell r="JB10660">
            <v>0</v>
          </cell>
          <cell r="KB10660">
            <v>0</v>
          </cell>
          <cell r="KC10660">
            <v>0</v>
          </cell>
        </row>
        <row r="10661">
          <cell r="GS10661">
            <v>21121</v>
          </cell>
          <cell r="GX10661">
            <v>0</v>
          </cell>
          <cell r="JB10661">
            <v>628120000</v>
          </cell>
          <cell r="KB10661">
            <v>529720000</v>
          </cell>
          <cell r="KC10661">
            <v>765000000</v>
          </cell>
        </row>
        <row r="10662">
          <cell r="GS10662">
            <v>21121</v>
          </cell>
          <cell r="GX10662">
            <v>0</v>
          </cell>
          <cell r="JB10662">
            <v>0</v>
          </cell>
          <cell r="KB10662">
            <v>0</v>
          </cell>
          <cell r="KC10662">
            <v>329800000</v>
          </cell>
        </row>
        <row r="10663">
          <cell r="GS10663">
            <v>21121</v>
          </cell>
          <cell r="GX10663">
            <v>545000000</v>
          </cell>
          <cell r="JB10663">
            <v>0</v>
          </cell>
          <cell r="KB10663">
            <v>0</v>
          </cell>
          <cell r="KC10663">
            <v>-545000000</v>
          </cell>
        </row>
        <row r="10664">
          <cell r="GS10664">
            <v>21121</v>
          </cell>
          <cell r="GX10664">
            <v>220000000</v>
          </cell>
          <cell r="JB10664">
            <v>0</v>
          </cell>
          <cell r="KB10664">
            <v>0</v>
          </cell>
          <cell r="KC10664">
            <v>-220000000</v>
          </cell>
        </row>
        <row r="10665">
          <cell r="GS10665">
            <v>21121</v>
          </cell>
          <cell r="GX10665">
            <v>3000000</v>
          </cell>
          <cell r="JB10665">
            <v>0</v>
          </cell>
          <cell r="KB10665">
            <v>0</v>
          </cell>
          <cell r="KC10665">
            <v>0</v>
          </cell>
        </row>
        <row r="10666">
          <cell r="GS10666">
            <v>21121</v>
          </cell>
          <cell r="GX10666">
            <v>0</v>
          </cell>
          <cell r="JB10666">
            <v>15600000</v>
          </cell>
          <cell r="KB10666">
            <v>0</v>
          </cell>
          <cell r="KC10666">
            <v>52000000</v>
          </cell>
        </row>
        <row r="10667">
          <cell r="GS10667">
            <v>21121</v>
          </cell>
          <cell r="GX10667">
            <v>0</v>
          </cell>
          <cell r="JB10667">
            <v>7767001.5999999996</v>
          </cell>
          <cell r="KB10667">
            <v>6918751.5999999996</v>
          </cell>
          <cell r="KC10667">
            <v>37767271.990000002</v>
          </cell>
        </row>
        <row r="10668">
          <cell r="GS10668">
            <v>21121</v>
          </cell>
          <cell r="GX10668">
            <v>0</v>
          </cell>
          <cell r="JB10668">
            <v>144000000</v>
          </cell>
          <cell r="KB10668">
            <v>64800000</v>
          </cell>
          <cell r="KC10668">
            <v>144000000</v>
          </cell>
        </row>
        <row r="10669">
          <cell r="GS10669">
            <v>21121</v>
          </cell>
          <cell r="GX10669">
            <v>0</v>
          </cell>
          <cell r="JB10669">
            <v>29960000</v>
          </cell>
          <cell r="KB10669">
            <v>17976000</v>
          </cell>
          <cell r="KC10669">
            <v>29960000</v>
          </cell>
        </row>
        <row r="10670">
          <cell r="GS10670">
            <v>21121</v>
          </cell>
          <cell r="GX10670">
            <v>0</v>
          </cell>
          <cell r="JB10670">
            <v>31680000</v>
          </cell>
          <cell r="KB10670">
            <v>17424000</v>
          </cell>
          <cell r="KC10670">
            <v>31680000</v>
          </cell>
        </row>
        <row r="10671">
          <cell r="GS10671">
            <v>21121</v>
          </cell>
          <cell r="GX10671">
            <v>0</v>
          </cell>
          <cell r="JB10671">
            <v>5000000</v>
          </cell>
          <cell r="KB10671">
            <v>3000000</v>
          </cell>
          <cell r="KC10671">
            <v>10000000</v>
          </cell>
        </row>
        <row r="10672">
          <cell r="GS10672">
            <v>21121</v>
          </cell>
          <cell r="GX10672">
            <v>0</v>
          </cell>
          <cell r="JB10672">
            <v>16500000</v>
          </cell>
          <cell r="KB10672">
            <v>0</v>
          </cell>
          <cell r="KC10672">
            <v>55000000</v>
          </cell>
        </row>
        <row r="10673">
          <cell r="GS10673">
            <v>21121</v>
          </cell>
          <cell r="GX10673">
            <v>0</v>
          </cell>
          <cell r="JB10673">
            <v>20800000</v>
          </cell>
          <cell r="KB10673">
            <v>15600000</v>
          </cell>
          <cell r="KC10673">
            <v>52000000</v>
          </cell>
        </row>
        <row r="10674">
          <cell r="GS10674">
            <v>21121</v>
          </cell>
          <cell r="GX10674">
            <v>0</v>
          </cell>
          <cell r="JB10674">
            <v>152920000</v>
          </cell>
          <cell r="KB10674">
            <v>107544000</v>
          </cell>
          <cell r="KC10674">
            <v>167920000</v>
          </cell>
        </row>
        <row r="10675">
          <cell r="GS10675">
            <v>21121</v>
          </cell>
          <cell r="GX10675">
            <v>0</v>
          </cell>
          <cell r="JB10675">
            <v>9000000</v>
          </cell>
          <cell r="KB10675">
            <v>5400000</v>
          </cell>
          <cell r="KC10675">
            <v>9000000</v>
          </cell>
        </row>
        <row r="10676">
          <cell r="GS10676">
            <v>21121</v>
          </cell>
          <cell r="GX10676">
            <v>0</v>
          </cell>
          <cell r="JB10676">
            <v>68000000</v>
          </cell>
          <cell r="KB10676">
            <v>44200000</v>
          </cell>
          <cell r="KC10676">
            <v>68000000</v>
          </cell>
        </row>
        <row r="10677">
          <cell r="GS10677">
            <v>21121</v>
          </cell>
          <cell r="GX10677">
            <v>0</v>
          </cell>
          <cell r="JB10677">
            <v>23605100</v>
          </cell>
          <cell r="KB10677">
            <v>7081530</v>
          </cell>
          <cell r="KC10677">
            <v>23605100</v>
          </cell>
        </row>
        <row r="10678">
          <cell r="GS10678">
            <v>21121</v>
          </cell>
          <cell r="GX10678">
            <v>0</v>
          </cell>
          <cell r="JB10678">
            <v>71556000</v>
          </cell>
          <cell r="KB10678">
            <v>46511400</v>
          </cell>
          <cell r="KC10678">
            <v>71556000</v>
          </cell>
        </row>
        <row r="10679">
          <cell r="GS10679">
            <v>21121</v>
          </cell>
          <cell r="GX10679">
            <v>0</v>
          </cell>
          <cell r="JB10679">
            <v>1392000</v>
          </cell>
          <cell r="KB10679">
            <v>0</v>
          </cell>
          <cell r="KC10679">
            <v>4688740</v>
          </cell>
        </row>
        <row r="10680">
          <cell r="GS10680">
            <v>21121</v>
          </cell>
          <cell r="GX10680">
            <v>4219866</v>
          </cell>
          <cell r="JB10680">
            <v>0</v>
          </cell>
          <cell r="KB10680">
            <v>0</v>
          </cell>
          <cell r="KC10680">
            <v>-4219866</v>
          </cell>
        </row>
        <row r="10681">
          <cell r="GS10681">
            <v>21121</v>
          </cell>
          <cell r="GX10681">
            <v>35457750</v>
          </cell>
          <cell r="JB10681">
            <v>38626437</v>
          </cell>
          <cell r="KB10681">
            <v>38626437</v>
          </cell>
          <cell r="KC10681">
            <v>20421560</v>
          </cell>
        </row>
        <row r="10682">
          <cell r="GS10682">
            <v>21121</v>
          </cell>
          <cell r="GX10682">
            <v>0</v>
          </cell>
          <cell r="JB10682">
            <v>9578440</v>
          </cell>
          <cell r="KB10682">
            <v>9578440</v>
          </cell>
          <cell r="KC10682">
            <v>9578440</v>
          </cell>
        </row>
        <row r="10683">
          <cell r="GS10683">
            <v>21121</v>
          </cell>
          <cell r="GX10683">
            <v>0</v>
          </cell>
          <cell r="JB10683">
            <v>0</v>
          </cell>
          <cell r="KB10683">
            <v>0</v>
          </cell>
          <cell r="KC10683">
            <v>3263078.8</v>
          </cell>
        </row>
        <row r="10684">
          <cell r="GS10684">
            <v>21121</v>
          </cell>
          <cell r="GX10684">
            <v>0</v>
          </cell>
          <cell r="JB10684">
            <v>0</v>
          </cell>
          <cell r="KB10684">
            <v>0</v>
          </cell>
          <cell r="KC10684">
            <v>2611083.52</v>
          </cell>
        </row>
        <row r="10685">
          <cell r="GS10685">
            <v>21121</v>
          </cell>
          <cell r="GX10685">
            <v>4699329.8600000003</v>
          </cell>
          <cell r="JB10685">
            <v>0</v>
          </cell>
          <cell r="KB10685">
            <v>0</v>
          </cell>
          <cell r="KC10685">
            <v>-4699329.8600000003</v>
          </cell>
        </row>
        <row r="10686">
          <cell r="GS10686">
            <v>21121</v>
          </cell>
          <cell r="GX10686">
            <v>30000000</v>
          </cell>
          <cell r="JB10686">
            <v>0</v>
          </cell>
          <cell r="KB10686">
            <v>0</v>
          </cell>
          <cell r="KC10686">
            <v>-30000000</v>
          </cell>
        </row>
        <row r="10687">
          <cell r="GS10687">
            <v>21121</v>
          </cell>
          <cell r="GX10687">
            <v>0</v>
          </cell>
          <cell r="JB10687">
            <v>3000000</v>
          </cell>
          <cell r="KB10687">
            <v>0</v>
          </cell>
          <cell r="KC10687">
            <v>30000000</v>
          </cell>
        </row>
        <row r="10688">
          <cell r="GS10688">
            <v>21121</v>
          </cell>
          <cell r="GX10688">
            <v>0</v>
          </cell>
          <cell r="JB10688">
            <v>0</v>
          </cell>
          <cell r="KB10688">
            <v>0</v>
          </cell>
          <cell r="KC10688">
            <v>5882030.4800000004</v>
          </cell>
        </row>
        <row r="10689">
          <cell r="GS10689">
            <v>21121</v>
          </cell>
          <cell r="GX10689">
            <v>0</v>
          </cell>
          <cell r="JB10689">
            <v>0</v>
          </cell>
          <cell r="KB10689">
            <v>0</v>
          </cell>
          <cell r="KC10689">
            <v>714049.6</v>
          </cell>
        </row>
        <row r="10690">
          <cell r="GS10690">
            <v>21121</v>
          </cell>
          <cell r="GX10690">
            <v>6596080.0800000001</v>
          </cell>
          <cell r="JB10690">
            <v>0</v>
          </cell>
          <cell r="KB10690">
            <v>0</v>
          </cell>
          <cell r="KC10690">
            <v>-6596080.0800000001</v>
          </cell>
        </row>
        <row r="10691">
          <cell r="GS10691">
            <v>21121</v>
          </cell>
          <cell r="GX10691">
            <v>0</v>
          </cell>
          <cell r="JB10691">
            <v>3300000</v>
          </cell>
          <cell r="KB10691">
            <v>0</v>
          </cell>
          <cell r="KC10691">
            <v>3300000</v>
          </cell>
        </row>
        <row r="10692">
          <cell r="GS10692">
            <v>21121</v>
          </cell>
          <cell r="GX10692">
            <v>0</v>
          </cell>
          <cell r="JB10692">
            <v>0</v>
          </cell>
          <cell r="KB10692">
            <v>0</v>
          </cell>
          <cell r="KC10692">
            <v>3220334.18</v>
          </cell>
        </row>
        <row r="10693">
          <cell r="GS10693">
            <v>21121</v>
          </cell>
          <cell r="GX10693">
            <v>3220334.18</v>
          </cell>
          <cell r="JB10693">
            <v>0</v>
          </cell>
          <cell r="KB10693">
            <v>0</v>
          </cell>
          <cell r="KC10693">
            <v>-3220334.18</v>
          </cell>
        </row>
        <row r="10694">
          <cell r="GS10694">
            <v>21121</v>
          </cell>
          <cell r="GX10694">
            <v>100000000</v>
          </cell>
          <cell r="JB10694">
            <v>8333333.3300000001</v>
          </cell>
          <cell r="KB10694">
            <v>8333333.3300000001</v>
          </cell>
          <cell r="KC10694">
            <v>-75000000.010000005</v>
          </cell>
        </row>
        <row r="10695">
          <cell r="GS10695">
            <v>21121</v>
          </cell>
          <cell r="GX10695">
            <v>0</v>
          </cell>
          <cell r="JB10695">
            <v>75000000.010000005</v>
          </cell>
          <cell r="KB10695">
            <v>75000000.010000005</v>
          </cell>
          <cell r="KC10695">
            <v>95000000.010000005</v>
          </cell>
        </row>
        <row r="10696">
          <cell r="GS10696">
            <v>21121</v>
          </cell>
          <cell r="GX10696">
            <v>0</v>
          </cell>
          <cell r="JB10696">
            <v>20000000</v>
          </cell>
          <cell r="KB10696">
            <v>20000000</v>
          </cell>
          <cell r="KC10696">
            <v>20000000</v>
          </cell>
        </row>
        <row r="10697">
          <cell r="GS10697">
            <v>21121</v>
          </cell>
          <cell r="GX10697">
            <v>28607919.77</v>
          </cell>
          <cell r="JB10697">
            <v>20603959.859999999</v>
          </cell>
          <cell r="KB10697">
            <v>20603959.859999999</v>
          </cell>
          <cell r="KC10697">
            <v>6300000.0000000037</v>
          </cell>
        </row>
        <row r="10698">
          <cell r="GS10698">
            <v>21131</v>
          </cell>
          <cell r="GX10698">
            <v>0</v>
          </cell>
          <cell r="JB10698">
            <v>4175382.57</v>
          </cell>
          <cell r="KB10698">
            <v>4175382.57</v>
          </cell>
          <cell r="KC10698">
            <v>4175382.57</v>
          </cell>
        </row>
        <row r="10699">
          <cell r="GS10699">
            <v>21131</v>
          </cell>
          <cell r="GX10699">
            <v>2701245681.9099998</v>
          </cell>
          <cell r="JB10699">
            <v>876588708.38</v>
          </cell>
          <cell r="KB10699">
            <v>876588708.38</v>
          </cell>
          <cell r="KC10699">
            <v>23118085.480000019</v>
          </cell>
        </row>
        <row r="10700">
          <cell r="GS10700">
            <v>21131</v>
          </cell>
          <cell r="GX10700">
            <v>183634.3</v>
          </cell>
          <cell r="JB10700">
            <v>0</v>
          </cell>
          <cell r="KB10700">
            <v>0</v>
          </cell>
          <cell r="KC10700">
            <v>0</v>
          </cell>
        </row>
        <row r="10701">
          <cell r="GS10701">
            <v>21131</v>
          </cell>
          <cell r="GX10701">
            <v>557220.93000000005</v>
          </cell>
          <cell r="JB10701">
            <v>0</v>
          </cell>
          <cell r="KB10701">
            <v>0</v>
          </cell>
          <cell r="KC10701">
            <v>-557220.93000000005</v>
          </cell>
        </row>
        <row r="10702">
          <cell r="GS10702">
            <v>21131</v>
          </cell>
          <cell r="GX10702">
            <v>1406689246.1099999</v>
          </cell>
          <cell r="JB10702">
            <v>575312311.78999996</v>
          </cell>
          <cell r="KB10702">
            <v>575312311.78999996</v>
          </cell>
          <cell r="KC10702">
            <v>0</v>
          </cell>
        </row>
        <row r="10703">
          <cell r="GS10703">
            <v>21131</v>
          </cell>
          <cell r="GX10703">
            <v>64874216.740000002</v>
          </cell>
          <cell r="JB10703">
            <v>0</v>
          </cell>
          <cell r="KB10703">
            <v>0</v>
          </cell>
          <cell r="KC10703">
            <v>0</v>
          </cell>
        </row>
        <row r="10704">
          <cell r="GS10704">
            <v>21131</v>
          </cell>
          <cell r="GX10704">
            <v>235884729.86000001</v>
          </cell>
          <cell r="JB10704">
            <v>78628243.280000001</v>
          </cell>
          <cell r="KB10704">
            <v>58971182.460000001</v>
          </cell>
          <cell r="KC10704">
            <v>0</v>
          </cell>
        </row>
        <row r="10705">
          <cell r="GS10705">
            <v>21131</v>
          </cell>
          <cell r="GX10705">
            <v>119284981.51000001</v>
          </cell>
          <cell r="JB10705">
            <v>46299329.109999999</v>
          </cell>
          <cell r="KB10705">
            <v>46299329.109999999</v>
          </cell>
          <cell r="KC10705">
            <v>0</v>
          </cell>
        </row>
        <row r="10706">
          <cell r="GS10706">
            <v>21211</v>
          </cell>
          <cell r="GX10706">
            <v>0</v>
          </cell>
          <cell r="JB10706">
            <v>21207000</v>
          </cell>
          <cell r="KB10706">
            <v>21207000</v>
          </cell>
          <cell r="KC10706">
            <v>21207000</v>
          </cell>
        </row>
        <row r="10707">
          <cell r="GS10707">
            <v>21211</v>
          </cell>
          <cell r="GX10707">
            <v>0</v>
          </cell>
          <cell r="JB10707">
            <v>0</v>
          </cell>
          <cell r="KB10707">
            <v>0</v>
          </cell>
          <cell r="KC10707">
            <v>0</v>
          </cell>
        </row>
        <row r="10708">
          <cell r="GS10708">
            <v>21211</v>
          </cell>
          <cell r="GX10708">
            <v>268134352.40000001</v>
          </cell>
          <cell r="JB10708">
            <v>188138063.53</v>
          </cell>
          <cell r="KB10708">
            <v>188138063.53</v>
          </cell>
          <cell r="KC10708">
            <v>61000079.049999982</v>
          </cell>
        </row>
        <row r="10709">
          <cell r="GS10709">
            <v>21211</v>
          </cell>
          <cell r="GX10709">
            <v>0</v>
          </cell>
          <cell r="JB10709">
            <v>0</v>
          </cell>
          <cell r="KB10709">
            <v>0</v>
          </cell>
          <cell r="KC10709">
            <v>2552000</v>
          </cell>
        </row>
        <row r="10710">
          <cell r="GS10710">
            <v>21211</v>
          </cell>
          <cell r="GX10710">
            <v>0</v>
          </cell>
          <cell r="JB10710">
            <v>0</v>
          </cell>
          <cell r="KB10710">
            <v>0</v>
          </cell>
          <cell r="KC10710">
            <v>4094800</v>
          </cell>
        </row>
        <row r="10711">
          <cell r="GS10711">
            <v>21211</v>
          </cell>
          <cell r="GX10711">
            <v>0</v>
          </cell>
          <cell r="JB10711">
            <v>0</v>
          </cell>
          <cell r="KB10711">
            <v>0</v>
          </cell>
          <cell r="KC10711">
            <v>1870718.14</v>
          </cell>
        </row>
        <row r="10712">
          <cell r="GS10712">
            <v>21211</v>
          </cell>
          <cell r="GX10712">
            <v>0</v>
          </cell>
          <cell r="JB10712">
            <v>0</v>
          </cell>
          <cell r="KB10712">
            <v>0</v>
          </cell>
          <cell r="KC10712">
            <v>3348474.56</v>
          </cell>
        </row>
        <row r="10713">
          <cell r="GS10713">
            <v>21211</v>
          </cell>
          <cell r="GX10713">
            <v>45207768.469999999</v>
          </cell>
          <cell r="JB10713">
            <v>0</v>
          </cell>
          <cell r="KB10713">
            <v>0</v>
          </cell>
          <cell r="KC10713">
            <v>0</v>
          </cell>
        </row>
        <row r="10714">
          <cell r="GS10714">
            <v>21211</v>
          </cell>
          <cell r="GX10714">
            <v>0</v>
          </cell>
          <cell r="JB10714">
            <v>6290753.9299999997</v>
          </cell>
          <cell r="KB10714">
            <v>6290753.9299999997</v>
          </cell>
          <cell r="KC10714">
            <v>49522193.490000002</v>
          </cell>
        </row>
        <row r="10715">
          <cell r="GS10715">
            <v>21211</v>
          </cell>
          <cell r="GX10715">
            <v>0</v>
          </cell>
          <cell r="JB10715">
            <v>0</v>
          </cell>
          <cell r="KB10715">
            <v>0</v>
          </cell>
          <cell r="KC10715">
            <v>25163880</v>
          </cell>
        </row>
        <row r="10716">
          <cell r="GS10716">
            <v>21211</v>
          </cell>
          <cell r="GX10716">
            <v>0</v>
          </cell>
          <cell r="JB10716">
            <v>0</v>
          </cell>
          <cell r="KB10716">
            <v>0</v>
          </cell>
          <cell r="KC10716">
            <v>49896516.140000001</v>
          </cell>
        </row>
        <row r="10717">
          <cell r="GS10717">
            <v>21211</v>
          </cell>
          <cell r="GX10717">
            <v>0</v>
          </cell>
          <cell r="JB10717">
            <v>0</v>
          </cell>
          <cell r="KB10717">
            <v>0</v>
          </cell>
          <cell r="KC10717">
            <v>11801840</v>
          </cell>
        </row>
        <row r="10718">
          <cell r="GS10718">
            <v>21211</v>
          </cell>
          <cell r="GX10718">
            <v>0</v>
          </cell>
          <cell r="JB10718">
            <v>0</v>
          </cell>
          <cell r="KB10718">
            <v>0</v>
          </cell>
          <cell r="KC10718">
            <v>1488428.57</v>
          </cell>
        </row>
        <row r="10719">
          <cell r="GS10719">
            <v>21211</v>
          </cell>
          <cell r="GX10719">
            <v>0</v>
          </cell>
          <cell r="JB10719">
            <v>0</v>
          </cell>
          <cell r="KB10719">
            <v>0</v>
          </cell>
          <cell r="KC10719">
            <v>42984673.479999997</v>
          </cell>
        </row>
        <row r="10720">
          <cell r="GS10720">
            <v>21211</v>
          </cell>
          <cell r="GX10720">
            <v>0</v>
          </cell>
          <cell r="JB10720">
            <v>0</v>
          </cell>
          <cell r="KB10720">
            <v>0</v>
          </cell>
          <cell r="KC10720">
            <v>30996915.550000001</v>
          </cell>
        </row>
        <row r="10721">
          <cell r="GS10721">
            <v>21211</v>
          </cell>
          <cell r="GX10721">
            <v>0</v>
          </cell>
          <cell r="JB10721">
            <v>0</v>
          </cell>
          <cell r="KB10721">
            <v>0</v>
          </cell>
          <cell r="KC10721">
            <v>0</v>
          </cell>
        </row>
        <row r="10722">
          <cell r="GS10722">
            <v>21211</v>
          </cell>
          <cell r="GX10722">
            <v>0</v>
          </cell>
          <cell r="JB10722">
            <v>0</v>
          </cell>
          <cell r="KB10722">
            <v>0</v>
          </cell>
          <cell r="KC10722">
            <v>39307876</v>
          </cell>
        </row>
        <row r="10723">
          <cell r="GS10723">
            <v>21211</v>
          </cell>
          <cell r="GX10723">
            <v>0</v>
          </cell>
          <cell r="JB10723">
            <v>0</v>
          </cell>
          <cell r="KB10723">
            <v>0</v>
          </cell>
          <cell r="KC10723">
            <v>0</v>
          </cell>
        </row>
        <row r="10724">
          <cell r="GS10724">
            <v>21211</v>
          </cell>
          <cell r="GX10724">
            <v>0</v>
          </cell>
          <cell r="JB10724">
            <v>0</v>
          </cell>
          <cell r="KB10724">
            <v>0</v>
          </cell>
          <cell r="KC10724">
            <v>0</v>
          </cell>
        </row>
        <row r="10725">
          <cell r="GS10725">
            <v>21211</v>
          </cell>
          <cell r="GX10725">
            <v>0</v>
          </cell>
          <cell r="JB10725">
            <v>0</v>
          </cell>
          <cell r="KB10725">
            <v>0</v>
          </cell>
          <cell r="KC10725">
            <v>0</v>
          </cell>
        </row>
        <row r="10726">
          <cell r="GS10726">
            <v>21211</v>
          </cell>
          <cell r="GX10726">
            <v>0</v>
          </cell>
          <cell r="JB10726">
            <v>10000000</v>
          </cell>
          <cell r="KB10726">
            <v>0</v>
          </cell>
          <cell r="KC10726">
            <v>10000000</v>
          </cell>
        </row>
        <row r="10727">
          <cell r="GS10727">
            <v>21211</v>
          </cell>
          <cell r="GX10727">
            <v>0</v>
          </cell>
          <cell r="JB10727">
            <v>5000000</v>
          </cell>
          <cell r="KB10727">
            <v>0</v>
          </cell>
          <cell r="KC10727">
            <v>5000000</v>
          </cell>
        </row>
        <row r="10728">
          <cell r="GS10728">
            <v>21211</v>
          </cell>
          <cell r="GX10728">
            <v>0</v>
          </cell>
          <cell r="JB10728">
            <v>18000000</v>
          </cell>
          <cell r="KB10728">
            <v>0</v>
          </cell>
          <cell r="KC10728">
            <v>18000000</v>
          </cell>
        </row>
        <row r="10729">
          <cell r="GS10729">
            <v>21211</v>
          </cell>
          <cell r="GX10729">
            <v>0</v>
          </cell>
          <cell r="JB10729">
            <v>24000000</v>
          </cell>
          <cell r="KB10729">
            <v>0</v>
          </cell>
          <cell r="KC10729">
            <v>24000000</v>
          </cell>
        </row>
        <row r="10730">
          <cell r="GS10730">
            <v>21211</v>
          </cell>
          <cell r="GX10730">
            <v>0</v>
          </cell>
          <cell r="JB10730">
            <v>6000000</v>
          </cell>
          <cell r="KB10730">
            <v>0</v>
          </cell>
          <cell r="KC10730">
            <v>6000000</v>
          </cell>
        </row>
        <row r="10731">
          <cell r="GS10731">
            <v>21211</v>
          </cell>
          <cell r="GX10731">
            <v>0</v>
          </cell>
          <cell r="JB10731">
            <v>4000000</v>
          </cell>
          <cell r="KB10731">
            <v>0</v>
          </cell>
          <cell r="KC10731">
            <v>4000000</v>
          </cell>
        </row>
        <row r="10732">
          <cell r="GS10732">
            <v>21211</v>
          </cell>
          <cell r="GX10732">
            <v>0</v>
          </cell>
          <cell r="JB10732">
            <v>3000000</v>
          </cell>
          <cell r="KB10732">
            <v>0</v>
          </cell>
          <cell r="KC10732">
            <v>3000000</v>
          </cell>
        </row>
        <row r="10733">
          <cell r="GS10733">
            <v>21211</v>
          </cell>
          <cell r="GX10733">
            <v>20000000</v>
          </cell>
          <cell r="JB10733">
            <v>6666665.9800000004</v>
          </cell>
          <cell r="KB10733">
            <v>6666665.9800000004</v>
          </cell>
          <cell r="KC10733">
            <v>-3333334.0399999991</v>
          </cell>
        </row>
        <row r="10734">
          <cell r="GS10734">
            <v>21211</v>
          </cell>
          <cell r="GX10734">
            <v>0</v>
          </cell>
          <cell r="JB10734">
            <v>3333333.32</v>
          </cell>
          <cell r="KB10734">
            <v>0</v>
          </cell>
          <cell r="KC10734">
            <v>3333334.04</v>
          </cell>
        </row>
        <row r="10735">
          <cell r="GS10735">
            <v>21211</v>
          </cell>
          <cell r="GX10735">
            <v>70000000</v>
          </cell>
          <cell r="JB10735">
            <v>0</v>
          </cell>
          <cell r="KB10735">
            <v>0</v>
          </cell>
          <cell r="KC10735">
            <v>-70000000</v>
          </cell>
        </row>
        <row r="10736">
          <cell r="GS10736">
            <v>21211</v>
          </cell>
          <cell r="GX10736">
            <v>2630594.9300000002</v>
          </cell>
          <cell r="JB10736">
            <v>1592162.4</v>
          </cell>
          <cell r="KB10736">
            <v>1592162.4</v>
          </cell>
          <cell r="KC10736">
            <v>-438432.48</v>
          </cell>
        </row>
        <row r="10737">
          <cell r="GS10737">
            <v>21211</v>
          </cell>
          <cell r="GX10737">
            <v>0</v>
          </cell>
          <cell r="JB10737">
            <v>438432.48</v>
          </cell>
          <cell r="KB10737">
            <v>438432.48</v>
          </cell>
          <cell r="KC10737">
            <v>438432.48</v>
          </cell>
        </row>
        <row r="10738">
          <cell r="GS10738">
            <v>21211</v>
          </cell>
          <cell r="GX10738">
            <v>0</v>
          </cell>
          <cell r="JB10738">
            <v>80000000</v>
          </cell>
          <cell r="KB10738">
            <v>80000000</v>
          </cell>
          <cell r="KC10738">
            <v>80000000</v>
          </cell>
        </row>
        <row r="10739">
          <cell r="GS10739">
            <v>21211</v>
          </cell>
          <cell r="GX10739">
            <v>0</v>
          </cell>
          <cell r="JB10739">
            <v>0</v>
          </cell>
          <cell r="KB10739">
            <v>0</v>
          </cell>
          <cell r="KC10739">
            <v>305079200</v>
          </cell>
        </row>
        <row r="10740">
          <cell r="GS10740">
            <v>21211</v>
          </cell>
          <cell r="GX10740">
            <v>0</v>
          </cell>
          <cell r="JB10740">
            <v>0</v>
          </cell>
          <cell r="KB10740">
            <v>0</v>
          </cell>
          <cell r="KC10740">
            <v>219920800</v>
          </cell>
        </row>
        <row r="10741">
          <cell r="GS10741">
            <v>21211</v>
          </cell>
          <cell r="GX10741">
            <v>648440707</v>
          </cell>
          <cell r="JB10741">
            <v>0</v>
          </cell>
          <cell r="KB10741">
            <v>0</v>
          </cell>
          <cell r="KC10741">
            <v>-646984497</v>
          </cell>
        </row>
        <row r="10742">
          <cell r="GS10742">
            <v>21211</v>
          </cell>
          <cell r="GX10742">
            <v>0</v>
          </cell>
          <cell r="JB10742">
            <v>620666042.14999998</v>
          </cell>
          <cell r="KB10742">
            <v>617625055.25</v>
          </cell>
          <cell r="KC10742">
            <v>636984497</v>
          </cell>
        </row>
        <row r="10743">
          <cell r="GS10743">
            <v>21211</v>
          </cell>
          <cell r="GX10743">
            <v>100000000</v>
          </cell>
          <cell r="JB10743">
            <v>0</v>
          </cell>
          <cell r="KB10743">
            <v>0</v>
          </cell>
          <cell r="KC10743">
            <v>-84960000</v>
          </cell>
        </row>
        <row r="10744">
          <cell r="GS10744">
            <v>21211</v>
          </cell>
          <cell r="GX10744">
            <v>0</v>
          </cell>
          <cell r="JB10744">
            <v>0</v>
          </cell>
          <cell r="KB10744">
            <v>0</v>
          </cell>
          <cell r="KC10744">
            <v>35960000</v>
          </cell>
        </row>
        <row r="10745">
          <cell r="GS10745">
            <v>21211</v>
          </cell>
          <cell r="GX10745">
            <v>0</v>
          </cell>
          <cell r="JB10745">
            <v>0</v>
          </cell>
          <cell r="KB10745">
            <v>0</v>
          </cell>
          <cell r="KC10745">
            <v>49000000</v>
          </cell>
        </row>
        <row r="10746">
          <cell r="GS10746">
            <v>21211</v>
          </cell>
          <cell r="GX10746">
            <v>0</v>
          </cell>
          <cell r="JB10746">
            <v>0</v>
          </cell>
          <cell r="KB10746">
            <v>0</v>
          </cell>
          <cell r="KC10746">
            <v>0</v>
          </cell>
        </row>
        <row r="10747">
          <cell r="GS10747">
            <v>21211</v>
          </cell>
          <cell r="GX10747">
            <v>1530219.99</v>
          </cell>
          <cell r="JB10747">
            <v>308675</v>
          </cell>
          <cell r="KB10747">
            <v>308675</v>
          </cell>
          <cell r="KC10747">
            <v>-389014</v>
          </cell>
        </row>
        <row r="10748">
          <cell r="GS10748">
            <v>21211</v>
          </cell>
          <cell r="GX10748">
            <v>0</v>
          </cell>
          <cell r="JB10748">
            <v>389014</v>
          </cell>
          <cell r="KB10748">
            <v>389014</v>
          </cell>
          <cell r="KC10748">
            <v>389014</v>
          </cell>
        </row>
        <row r="10749">
          <cell r="GS10749">
            <v>31111</v>
          </cell>
          <cell r="GX10749">
            <v>0</v>
          </cell>
          <cell r="JB10749">
            <v>3978226.06</v>
          </cell>
          <cell r="KB10749">
            <v>3978226.06</v>
          </cell>
          <cell r="KC10749">
            <v>3978226.08</v>
          </cell>
        </row>
        <row r="10750">
          <cell r="GS10750">
            <v>31111</v>
          </cell>
          <cell r="GX10750">
            <v>0</v>
          </cell>
          <cell r="JB10750">
            <v>0</v>
          </cell>
          <cell r="KB10750">
            <v>0</v>
          </cell>
          <cell r="KC10750">
            <v>0</v>
          </cell>
        </row>
        <row r="10751">
          <cell r="GS10751">
            <v>31111</v>
          </cell>
          <cell r="GX10751">
            <v>0</v>
          </cell>
          <cell r="JB10751">
            <v>10000000</v>
          </cell>
          <cell r="KB10751">
            <v>9000000</v>
          </cell>
          <cell r="KC10751">
            <v>10000000</v>
          </cell>
        </row>
        <row r="10752">
          <cell r="GS10752">
            <v>31111</v>
          </cell>
          <cell r="GX10752">
            <v>0</v>
          </cell>
          <cell r="JB10752">
            <v>0</v>
          </cell>
          <cell r="KB10752">
            <v>0</v>
          </cell>
          <cell r="KC10752">
            <v>38836602.700000003</v>
          </cell>
        </row>
        <row r="10753">
          <cell r="GS10753">
            <v>31111</v>
          </cell>
          <cell r="GX10753">
            <v>0</v>
          </cell>
          <cell r="JB10753">
            <v>3913525.49</v>
          </cell>
          <cell r="KB10753">
            <v>3913525.49</v>
          </cell>
          <cell r="KC10753">
            <v>3913525.49</v>
          </cell>
        </row>
        <row r="10754">
          <cell r="GS10754">
            <v>31111</v>
          </cell>
          <cell r="GX10754">
            <v>0</v>
          </cell>
          <cell r="JB10754">
            <v>875388.67</v>
          </cell>
          <cell r="KB10754">
            <v>0</v>
          </cell>
          <cell r="KC10754">
            <v>2917962.23</v>
          </cell>
        </row>
        <row r="10755">
          <cell r="GS10755">
            <v>31111</v>
          </cell>
          <cell r="GX10755">
            <v>0</v>
          </cell>
          <cell r="JB10755">
            <v>4350663.5999999996</v>
          </cell>
          <cell r="KB10755">
            <v>4350663.5999999996</v>
          </cell>
          <cell r="KC10755">
            <v>14502212.029999999</v>
          </cell>
        </row>
        <row r="10756">
          <cell r="GS10756">
            <v>31111</v>
          </cell>
          <cell r="GX10756">
            <v>0</v>
          </cell>
          <cell r="JB10756">
            <v>0</v>
          </cell>
          <cell r="KB10756">
            <v>0</v>
          </cell>
          <cell r="KC10756">
            <v>20058725.140000001</v>
          </cell>
        </row>
        <row r="10757">
          <cell r="GS10757">
            <v>31111</v>
          </cell>
          <cell r="GX10757">
            <v>0</v>
          </cell>
          <cell r="JB10757">
            <v>0</v>
          </cell>
          <cell r="KB10757">
            <v>0</v>
          </cell>
          <cell r="KC10757">
            <v>4177433.05</v>
          </cell>
        </row>
        <row r="10758">
          <cell r="GS10758">
            <v>31111</v>
          </cell>
          <cell r="GX10758">
            <v>0</v>
          </cell>
          <cell r="JB10758">
            <v>0</v>
          </cell>
          <cell r="KB10758">
            <v>0</v>
          </cell>
          <cell r="KC10758">
            <v>3290023</v>
          </cell>
        </row>
        <row r="10759">
          <cell r="GS10759">
            <v>31111</v>
          </cell>
          <cell r="GX10759">
            <v>0</v>
          </cell>
          <cell r="JB10759">
            <v>0</v>
          </cell>
          <cell r="KB10759">
            <v>0</v>
          </cell>
          <cell r="KC10759">
            <v>5546905.9699999997</v>
          </cell>
        </row>
        <row r="10760">
          <cell r="GS10760">
            <v>31111</v>
          </cell>
          <cell r="GX10760">
            <v>0</v>
          </cell>
          <cell r="JB10760">
            <v>0</v>
          </cell>
          <cell r="KB10760">
            <v>0</v>
          </cell>
          <cell r="KC10760">
            <v>7513355.9400000004</v>
          </cell>
        </row>
        <row r="10761">
          <cell r="GS10761">
            <v>31111</v>
          </cell>
          <cell r="GX10761">
            <v>0</v>
          </cell>
          <cell r="JB10761">
            <v>0</v>
          </cell>
          <cell r="KB10761">
            <v>0</v>
          </cell>
          <cell r="KC10761">
            <v>7946511.1699999999</v>
          </cell>
        </row>
        <row r="10762">
          <cell r="GS10762">
            <v>31111</v>
          </cell>
          <cell r="GX10762">
            <v>0</v>
          </cell>
          <cell r="JB10762">
            <v>0</v>
          </cell>
          <cell r="KB10762">
            <v>0</v>
          </cell>
          <cell r="KC10762">
            <v>7236223.3899999997</v>
          </cell>
        </row>
        <row r="10763">
          <cell r="GS10763">
            <v>31111</v>
          </cell>
          <cell r="GX10763">
            <v>36186032.310000002</v>
          </cell>
          <cell r="JB10763">
            <v>0</v>
          </cell>
          <cell r="KB10763">
            <v>0</v>
          </cell>
          <cell r="KC10763">
            <v>-36186032.310000002</v>
          </cell>
        </row>
        <row r="10764">
          <cell r="GS10764">
            <v>31111</v>
          </cell>
          <cell r="GX10764">
            <v>154646747.90000001</v>
          </cell>
          <cell r="JB10764">
            <v>0</v>
          </cell>
          <cell r="KB10764">
            <v>0</v>
          </cell>
          <cell r="KC10764">
            <v>-149649507.55000001</v>
          </cell>
        </row>
        <row r="10765">
          <cell r="GS10765">
            <v>31111</v>
          </cell>
          <cell r="GX10765">
            <v>0</v>
          </cell>
          <cell r="JB10765">
            <v>872217.12</v>
          </cell>
          <cell r="KB10765">
            <v>872217.12</v>
          </cell>
          <cell r="KC10765">
            <v>1526107.7</v>
          </cell>
        </row>
        <row r="10766">
          <cell r="GS10766">
            <v>31111</v>
          </cell>
          <cell r="GX10766">
            <v>0</v>
          </cell>
          <cell r="JB10766">
            <v>1450316.34</v>
          </cell>
          <cell r="KB10766">
            <v>1450316.34</v>
          </cell>
          <cell r="KC10766">
            <v>2385429.48</v>
          </cell>
        </row>
        <row r="10767">
          <cell r="GS10767">
            <v>31111</v>
          </cell>
          <cell r="GX10767">
            <v>0</v>
          </cell>
          <cell r="JB10767">
            <v>1175384.3799999999</v>
          </cell>
          <cell r="KB10767">
            <v>1175384.3799999999</v>
          </cell>
          <cell r="KC10767">
            <v>3693841.98</v>
          </cell>
        </row>
        <row r="10768">
          <cell r="GS10768">
            <v>31111</v>
          </cell>
          <cell r="GX10768">
            <v>0</v>
          </cell>
          <cell r="JB10768">
            <v>4631756.01</v>
          </cell>
          <cell r="KB10768">
            <v>4631756.01</v>
          </cell>
          <cell r="KC10768">
            <v>7706764.8899999997</v>
          </cell>
        </row>
        <row r="10769">
          <cell r="GS10769">
            <v>31111</v>
          </cell>
          <cell r="GX10769">
            <v>0</v>
          </cell>
          <cell r="JB10769">
            <v>3487490.53</v>
          </cell>
          <cell r="KB10769">
            <v>3487490.53</v>
          </cell>
          <cell r="KC10769">
            <v>5598502.0999999996</v>
          </cell>
        </row>
        <row r="10770">
          <cell r="GS10770">
            <v>31111</v>
          </cell>
          <cell r="GX10770">
            <v>0</v>
          </cell>
          <cell r="JB10770">
            <v>15558699.220000001</v>
          </cell>
          <cell r="KB10770">
            <v>15558699.220000001</v>
          </cell>
          <cell r="KC10770">
            <v>23397216.280000001</v>
          </cell>
        </row>
        <row r="10771">
          <cell r="GS10771">
            <v>31111</v>
          </cell>
          <cell r="GX10771">
            <v>0</v>
          </cell>
          <cell r="JB10771">
            <v>4112337.54</v>
          </cell>
          <cell r="KB10771">
            <v>4112337.54</v>
          </cell>
          <cell r="KC10771">
            <v>9593372.3800000008</v>
          </cell>
        </row>
        <row r="10772">
          <cell r="GS10772">
            <v>31111</v>
          </cell>
          <cell r="GX10772">
            <v>0</v>
          </cell>
          <cell r="JB10772">
            <v>1487109.54</v>
          </cell>
          <cell r="KB10772">
            <v>1487109.54</v>
          </cell>
          <cell r="KC10772">
            <v>4212734.04</v>
          </cell>
        </row>
        <row r="10773">
          <cell r="GS10773">
            <v>31111</v>
          </cell>
          <cell r="GX10773">
            <v>0</v>
          </cell>
          <cell r="JB10773">
            <v>3083054.61</v>
          </cell>
          <cell r="KB10773">
            <v>3083054.61</v>
          </cell>
          <cell r="KC10773">
            <v>7381691.7400000002</v>
          </cell>
        </row>
        <row r="10774">
          <cell r="GS10774">
            <v>31111</v>
          </cell>
          <cell r="GX10774">
            <v>0</v>
          </cell>
          <cell r="JB10774">
            <v>6355119.1699999999</v>
          </cell>
          <cell r="KB10774">
            <v>6355119.1699999999</v>
          </cell>
          <cell r="KC10774">
            <v>9195569</v>
          </cell>
        </row>
        <row r="10775">
          <cell r="GS10775">
            <v>31111</v>
          </cell>
          <cell r="GX10775">
            <v>0</v>
          </cell>
          <cell r="JB10775">
            <v>2372699.23</v>
          </cell>
          <cell r="KB10775">
            <v>2372699.23</v>
          </cell>
          <cell r="KC10775">
            <v>5094654.7300000004</v>
          </cell>
        </row>
        <row r="10776">
          <cell r="GS10776">
            <v>31111</v>
          </cell>
          <cell r="GX10776">
            <v>0</v>
          </cell>
          <cell r="JB10776">
            <v>4725833.32</v>
          </cell>
          <cell r="KB10776">
            <v>4725833.32</v>
          </cell>
          <cell r="KC10776">
            <v>5354982.7300000004</v>
          </cell>
        </row>
        <row r="10777">
          <cell r="GS10777">
            <v>31111</v>
          </cell>
          <cell r="GX10777">
            <v>0</v>
          </cell>
          <cell r="JB10777">
            <v>3148335.26</v>
          </cell>
          <cell r="KB10777">
            <v>3148335.26</v>
          </cell>
          <cell r="KC10777">
            <v>5894757.46</v>
          </cell>
        </row>
        <row r="10778">
          <cell r="GS10778">
            <v>31111</v>
          </cell>
          <cell r="GX10778">
            <v>0</v>
          </cell>
          <cell r="JB10778">
            <v>9515818.1999999993</v>
          </cell>
          <cell r="KB10778">
            <v>9515818.1999999993</v>
          </cell>
          <cell r="KC10778">
            <v>27304416.399999999</v>
          </cell>
        </row>
        <row r="10779">
          <cell r="GS10779">
            <v>31111</v>
          </cell>
          <cell r="GX10779">
            <v>0</v>
          </cell>
          <cell r="JB10779">
            <v>1313902.92</v>
          </cell>
          <cell r="KB10779">
            <v>1313902.92</v>
          </cell>
          <cell r="KC10779">
            <v>3564296.32</v>
          </cell>
        </row>
        <row r="10780">
          <cell r="GS10780">
            <v>31111</v>
          </cell>
          <cell r="GX10780">
            <v>0</v>
          </cell>
          <cell r="JB10780">
            <v>735553.32</v>
          </cell>
          <cell r="KB10780">
            <v>735553.32</v>
          </cell>
          <cell r="KC10780">
            <v>897935.46</v>
          </cell>
        </row>
        <row r="10781">
          <cell r="GS10781">
            <v>31111</v>
          </cell>
          <cell r="GX10781">
            <v>0</v>
          </cell>
          <cell r="JB10781">
            <v>7237301.9699999997</v>
          </cell>
          <cell r="KB10781">
            <v>7237301.9699999997</v>
          </cell>
          <cell r="KC10781">
            <v>12299759.48</v>
          </cell>
        </row>
        <row r="10782">
          <cell r="GS10782">
            <v>31111</v>
          </cell>
          <cell r="GX10782">
            <v>0</v>
          </cell>
          <cell r="JB10782">
            <v>7146150.0700000003</v>
          </cell>
          <cell r="KB10782">
            <v>7146150.0700000003</v>
          </cell>
          <cell r="KC10782">
            <v>10678917.65</v>
          </cell>
        </row>
        <row r="10783">
          <cell r="GS10783">
            <v>31111</v>
          </cell>
          <cell r="GX10783">
            <v>0</v>
          </cell>
          <cell r="JB10783">
            <v>23580627.210000001</v>
          </cell>
          <cell r="KB10783">
            <v>23580627.210000001</v>
          </cell>
          <cell r="KC10783">
            <v>38160197.390000001</v>
          </cell>
        </row>
        <row r="10784">
          <cell r="GS10784">
            <v>31111</v>
          </cell>
          <cell r="GX10784">
            <v>0</v>
          </cell>
          <cell r="JB10784">
            <v>2141336.4300000002</v>
          </cell>
          <cell r="KB10784">
            <v>2141336.4300000002</v>
          </cell>
          <cell r="KC10784">
            <v>3904833.55</v>
          </cell>
        </row>
        <row r="10785">
          <cell r="GS10785">
            <v>31111</v>
          </cell>
          <cell r="GX10785">
            <v>0</v>
          </cell>
          <cell r="JB10785">
            <v>10889430.08</v>
          </cell>
          <cell r="KB10785">
            <v>10889430.08</v>
          </cell>
          <cell r="KC10785">
            <v>17331978.760000002</v>
          </cell>
        </row>
        <row r="10786">
          <cell r="GS10786">
            <v>31111</v>
          </cell>
          <cell r="GX10786">
            <v>0</v>
          </cell>
          <cell r="JB10786">
            <v>2962002.5</v>
          </cell>
          <cell r="KB10786">
            <v>2962002.5</v>
          </cell>
          <cell r="KC10786">
            <v>5491568.5300000003</v>
          </cell>
        </row>
        <row r="10787">
          <cell r="GS10787">
            <v>31111</v>
          </cell>
          <cell r="GX10787">
            <v>0</v>
          </cell>
          <cell r="JB10787">
            <v>1289633.6399999999</v>
          </cell>
          <cell r="KB10787">
            <v>1289633.6399999999</v>
          </cell>
          <cell r="KC10787">
            <v>3525080.68</v>
          </cell>
        </row>
        <row r="10788">
          <cell r="GS10788">
            <v>31111</v>
          </cell>
          <cell r="GX10788">
            <v>0</v>
          </cell>
          <cell r="JB10788">
            <v>2065695.59</v>
          </cell>
          <cell r="KB10788">
            <v>2065695.59</v>
          </cell>
          <cell r="KC10788">
            <v>5520622.6299999999</v>
          </cell>
        </row>
        <row r="10789">
          <cell r="GS10789">
            <v>31111</v>
          </cell>
          <cell r="GX10789">
            <v>0</v>
          </cell>
          <cell r="JB10789">
            <v>6144435.1399999997</v>
          </cell>
          <cell r="KB10789">
            <v>6144435.1399999997</v>
          </cell>
          <cell r="KC10789">
            <v>9254090.5700000003</v>
          </cell>
        </row>
        <row r="10790">
          <cell r="GS10790">
            <v>31111</v>
          </cell>
          <cell r="GX10790">
            <v>0</v>
          </cell>
          <cell r="JB10790">
            <v>12186927.74</v>
          </cell>
          <cell r="KB10790">
            <v>12186927.74</v>
          </cell>
          <cell r="KC10790">
            <v>16750860.01</v>
          </cell>
        </row>
        <row r="10791">
          <cell r="GS10791">
            <v>31111</v>
          </cell>
          <cell r="GX10791">
            <v>0</v>
          </cell>
          <cell r="JB10791">
            <v>1208090.28</v>
          </cell>
          <cell r="KB10791">
            <v>1208090.28</v>
          </cell>
          <cell r="KC10791">
            <v>2151443.12</v>
          </cell>
        </row>
        <row r="10792">
          <cell r="GS10792">
            <v>31111</v>
          </cell>
          <cell r="GX10792">
            <v>0</v>
          </cell>
          <cell r="JB10792">
            <v>1112071.1100000001</v>
          </cell>
          <cell r="KB10792">
            <v>1112071.1100000001</v>
          </cell>
          <cell r="KC10792">
            <v>2535696.09</v>
          </cell>
        </row>
        <row r="10793">
          <cell r="GS10793">
            <v>31111</v>
          </cell>
          <cell r="GX10793">
            <v>0</v>
          </cell>
          <cell r="JB10793">
            <v>1044031.4</v>
          </cell>
          <cell r="KB10793">
            <v>1044031.4</v>
          </cell>
          <cell r="KC10793">
            <v>2026186.7</v>
          </cell>
        </row>
        <row r="10794">
          <cell r="GS10794">
            <v>31111</v>
          </cell>
          <cell r="GX10794">
            <v>0</v>
          </cell>
          <cell r="JB10794">
            <v>1241882.21</v>
          </cell>
          <cell r="KB10794">
            <v>1241882.21</v>
          </cell>
          <cell r="KC10794">
            <v>3764852.75</v>
          </cell>
        </row>
        <row r="10795">
          <cell r="GS10795">
            <v>31111</v>
          </cell>
          <cell r="GX10795">
            <v>0</v>
          </cell>
          <cell r="JB10795">
            <v>8835990.4100000001</v>
          </cell>
          <cell r="KB10795">
            <v>8835990.4100000001</v>
          </cell>
          <cell r="KC10795">
            <v>11696086.41</v>
          </cell>
        </row>
        <row r="10796">
          <cell r="GS10796">
            <v>31111</v>
          </cell>
          <cell r="GX10796">
            <v>0</v>
          </cell>
          <cell r="JB10796">
            <v>2670547.4</v>
          </cell>
          <cell r="KB10796">
            <v>2670547.4</v>
          </cell>
          <cell r="KC10796">
            <v>5571083.0999999996</v>
          </cell>
        </row>
        <row r="10797">
          <cell r="GS10797">
            <v>31111</v>
          </cell>
          <cell r="GX10797">
            <v>0</v>
          </cell>
          <cell r="JB10797">
            <v>7632218.2800000003</v>
          </cell>
          <cell r="KB10797">
            <v>7632218.2800000003</v>
          </cell>
          <cell r="KC10797">
            <v>14724379.539999999</v>
          </cell>
        </row>
        <row r="10798">
          <cell r="GS10798">
            <v>31111</v>
          </cell>
          <cell r="GX10798">
            <v>0</v>
          </cell>
          <cell r="JB10798">
            <v>1604010.62</v>
          </cell>
          <cell r="KB10798">
            <v>1604010.62</v>
          </cell>
          <cell r="KC10798">
            <v>4673668.47</v>
          </cell>
        </row>
        <row r="10799">
          <cell r="GS10799">
            <v>31111</v>
          </cell>
          <cell r="GX10799">
            <v>0</v>
          </cell>
          <cell r="JB10799">
            <v>1549736.46</v>
          </cell>
          <cell r="KB10799">
            <v>1549736.46</v>
          </cell>
          <cell r="KC10799">
            <v>2114502.6800000002</v>
          </cell>
        </row>
        <row r="10800">
          <cell r="GS10800">
            <v>31111</v>
          </cell>
          <cell r="GX10800">
            <v>0</v>
          </cell>
          <cell r="JB10800">
            <v>2093184.69</v>
          </cell>
          <cell r="KB10800">
            <v>2093184.69</v>
          </cell>
          <cell r="KC10800">
            <v>6263466.79</v>
          </cell>
        </row>
        <row r="10801">
          <cell r="GS10801">
            <v>31111</v>
          </cell>
          <cell r="GX10801">
            <v>0</v>
          </cell>
          <cell r="JB10801">
            <v>2399203.39</v>
          </cell>
          <cell r="KB10801">
            <v>2399203.39</v>
          </cell>
          <cell r="KC10801">
            <v>3163923.8</v>
          </cell>
        </row>
        <row r="10802">
          <cell r="GS10802">
            <v>31111</v>
          </cell>
          <cell r="GX10802">
            <v>0</v>
          </cell>
          <cell r="JB10802">
            <v>8952798.4800000004</v>
          </cell>
          <cell r="KB10802">
            <v>8952798.4800000004</v>
          </cell>
          <cell r="KC10802">
            <v>24693008.77</v>
          </cell>
        </row>
        <row r="10803">
          <cell r="GS10803">
            <v>31111</v>
          </cell>
          <cell r="GX10803">
            <v>0</v>
          </cell>
          <cell r="JB10803">
            <v>51486842.670000002</v>
          </cell>
          <cell r="KB10803">
            <v>51486842.670000002</v>
          </cell>
          <cell r="KC10803">
            <v>81206213.590000004</v>
          </cell>
        </row>
        <row r="10804">
          <cell r="GS10804">
            <v>31111</v>
          </cell>
          <cell r="GX10804">
            <v>0</v>
          </cell>
          <cell r="JB10804">
            <v>1777795.5</v>
          </cell>
          <cell r="KB10804">
            <v>1777795.5</v>
          </cell>
          <cell r="KC10804">
            <v>4902840.37</v>
          </cell>
        </row>
        <row r="10805">
          <cell r="GS10805">
            <v>31111</v>
          </cell>
          <cell r="GX10805">
            <v>0</v>
          </cell>
          <cell r="JB10805">
            <v>8815814.5700000003</v>
          </cell>
          <cell r="KB10805">
            <v>8815814.5700000003</v>
          </cell>
          <cell r="KC10805">
            <v>10131273.51</v>
          </cell>
        </row>
        <row r="10806">
          <cell r="GS10806">
            <v>31111</v>
          </cell>
          <cell r="GX10806">
            <v>0</v>
          </cell>
          <cell r="JB10806">
            <v>1349539.38</v>
          </cell>
          <cell r="KB10806">
            <v>1349539.38</v>
          </cell>
          <cell r="KC10806">
            <v>2054499.43</v>
          </cell>
        </row>
        <row r="10807">
          <cell r="GS10807">
            <v>31111</v>
          </cell>
          <cell r="GX10807">
            <v>0</v>
          </cell>
          <cell r="JB10807">
            <v>1374499.59</v>
          </cell>
          <cell r="KB10807">
            <v>1374499.59</v>
          </cell>
          <cell r="KC10807">
            <v>3504265.37</v>
          </cell>
        </row>
        <row r="10808">
          <cell r="GS10808">
            <v>31111</v>
          </cell>
          <cell r="GX10808">
            <v>0</v>
          </cell>
          <cell r="JB10808">
            <v>3306063.17</v>
          </cell>
          <cell r="KB10808">
            <v>3306063.17</v>
          </cell>
          <cell r="KC10808">
            <v>4216470.47</v>
          </cell>
        </row>
        <row r="10809">
          <cell r="GS10809">
            <v>31111</v>
          </cell>
          <cell r="GX10809">
            <v>0</v>
          </cell>
          <cell r="JB10809">
            <v>1867677.08</v>
          </cell>
          <cell r="KB10809">
            <v>1867677.08</v>
          </cell>
          <cell r="KC10809">
            <v>3333144.71</v>
          </cell>
        </row>
        <row r="10810">
          <cell r="GS10810">
            <v>31111</v>
          </cell>
          <cell r="GX10810">
            <v>0</v>
          </cell>
          <cell r="JB10810">
            <v>12370129.289999999</v>
          </cell>
          <cell r="KB10810">
            <v>12370129.289999999</v>
          </cell>
          <cell r="KC10810">
            <v>19264427.600000001</v>
          </cell>
        </row>
        <row r="10811">
          <cell r="GS10811">
            <v>31111</v>
          </cell>
          <cell r="GX10811">
            <v>0</v>
          </cell>
          <cell r="JB10811">
            <v>1316548</v>
          </cell>
          <cell r="KB10811">
            <v>1316548</v>
          </cell>
          <cell r="KC10811">
            <v>2024017.89</v>
          </cell>
        </row>
        <row r="10812">
          <cell r="GS10812">
            <v>31111</v>
          </cell>
          <cell r="GX10812">
            <v>0</v>
          </cell>
          <cell r="JB10812">
            <v>6592551.6900000004</v>
          </cell>
          <cell r="KB10812">
            <v>6592551.6900000004</v>
          </cell>
          <cell r="KC10812">
            <v>10223914.59</v>
          </cell>
        </row>
        <row r="10813">
          <cell r="GS10813">
            <v>31111</v>
          </cell>
          <cell r="GX10813">
            <v>0</v>
          </cell>
          <cell r="JB10813">
            <v>2952850.46</v>
          </cell>
          <cell r="KB10813">
            <v>2952850.46</v>
          </cell>
          <cell r="KC10813">
            <v>5139608.62</v>
          </cell>
        </row>
        <row r="10814">
          <cell r="GS10814">
            <v>31111</v>
          </cell>
          <cell r="GX10814">
            <v>0</v>
          </cell>
          <cell r="JB10814">
            <v>1881560.63</v>
          </cell>
          <cell r="KB10814">
            <v>1881560.63</v>
          </cell>
          <cell r="KC10814">
            <v>4184663.88</v>
          </cell>
        </row>
        <row r="10815">
          <cell r="GS10815">
            <v>31111</v>
          </cell>
          <cell r="GX10815">
            <v>0</v>
          </cell>
          <cell r="JB10815">
            <v>1842675.86</v>
          </cell>
          <cell r="KB10815">
            <v>1842675.86</v>
          </cell>
          <cell r="KC10815">
            <v>4963070.83</v>
          </cell>
        </row>
        <row r="10816">
          <cell r="GS10816">
            <v>31111</v>
          </cell>
          <cell r="GX10816">
            <v>443163501.10000002</v>
          </cell>
          <cell r="JB10816">
            <v>0</v>
          </cell>
          <cell r="KB10816">
            <v>0</v>
          </cell>
          <cell r="KC10816">
            <v>-443163501.10000002</v>
          </cell>
        </row>
        <row r="10817">
          <cell r="GS10817">
            <v>31111</v>
          </cell>
          <cell r="GX10817">
            <v>0</v>
          </cell>
          <cell r="JB10817">
            <v>0</v>
          </cell>
          <cell r="KB10817">
            <v>0</v>
          </cell>
          <cell r="KC10817">
            <v>3139027.54</v>
          </cell>
        </row>
        <row r="10818">
          <cell r="GS10818">
            <v>31111</v>
          </cell>
          <cell r="GX10818">
            <v>0</v>
          </cell>
          <cell r="JB10818">
            <v>1410896.85</v>
          </cell>
          <cell r="KB10818">
            <v>1410896.85</v>
          </cell>
          <cell r="KC10818">
            <v>3527242.12</v>
          </cell>
        </row>
        <row r="10819">
          <cell r="GS10819">
            <v>31111</v>
          </cell>
          <cell r="GX10819">
            <v>0</v>
          </cell>
          <cell r="JB10819">
            <v>1492355.81</v>
          </cell>
          <cell r="KB10819">
            <v>1492355.81</v>
          </cell>
          <cell r="KC10819">
            <v>3730889.52</v>
          </cell>
        </row>
        <row r="10820">
          <cell r="GS10820">
            <v>31111</v>
          </cell>
          <cell r="GX10820">
            <v>0</v>
          </cell>
          <cell r="JB10820">
            <v>0</v>
          </cell>
          <cell r="KB10820">
            <v>0</v>
          </cell>
          <cell r="KC10820">
            <v>6762357.8600000003</v>
          </cell>
        </row>
        <row r="10821">
          <cell r="GS10821">
            <v>31111</v>
          </cell>
          <cell r="GX10821">
            <v>0</v>
          </cell>
          <cell r="JB10821">
            <v>0</v>
          </cell>
          <cell r="KB10821">
            <v>0</v>
          </cell>
          <cell r="KC10821">
            <v>6060682.8499999996</v>
          </cell>
        </row>
        <row r="10822">
          <cell r="GS10822">
            <v>31111</v>
          </cell>
          <cell r="GX10822">
            <v>0</v>
          </cell>
          <cell r="JB10822">
            <v>11789894.09</v>
          </cell>
          <cell r="KB10822">
            <v>11789894.09</v>
          </cell>
          <cell r="KC10822">
            <v>29474735.219999999</v>
          </cell>
        </row>
        <row r="10823">
          <cell r="GS10823">
            <v>31111</v>
          </cell>
          <cell r="GX10823">
            <v>0</v>
          </cell>
          <cell r="JB10823">
            <v>2311920.88</v>
          </cell>
          <cell r="KB10823">
            <v>2311920.88</v>
          </cell>
          <cell r="KC10823">
            <v>5779802.21</v>
          </cell>
        </row>
        <row r="10824">
          <cell r="GS10824">
            <v>31111</v>
          </cell>
          <cell r="GX10824">
            <v>0</v>
          </cell>
          <cell r="JB10824">
            <v>1426074.52</v>
          </cell>
          <cell r="KB10824">
            <v>0</v>
          </cell>
          <cell r="KC10824">
            <v>3565186.31</v>
          </cell>
        </row>
        <row r="10825">
          <cell r="GS10825">
            <v>31111</v>
          </cell>
          <cell r="GX10825">
            <v>0</v>
          </cell>
          <cell r="JB10825">
            <v>4581756.2</v>
          </cell>
          <cell r="KB10825">
            <v>0</v>
          </cell>
          <cell r="KC10825">
            <v>11454390.49</v>
          </cell>
        </row>
        <row r="10826">
          <cell r="GS10826">
            <v>31111</v>
          </cell>
          <cell r="GX10826">
            <v>0</v>
          </cell>
          <cell r="JB10826">
            <v>3619175.42</v>
          </cell>
          <cell r="KB10826">
            <v>3619175.42</v>
          </cell>
          <cell r="KC10826">
            <v>9047938.5500000007</v>
          </cell>
        </row>
        <row r="10827">
          <cell r="GS10827">
            <v>31111</v>
          </cell>
          <cell r="GX10827">
            <v>0</v>
          </cell>
          <cell r="JB10827">
            <v>2012094.41</v>
          </cell>
          <cell r="KB10827">
            <v>2012094.41</v>
          </cell>
          <cell r="KC10827">
            <v>5030236.0199999996</v>
          </cell>
        </row>
        <row r="10828">
          <cell r="GS10828">
            <v>31111</v>
          </cell>
          <cell r="GX10828">
            <v>0</v>
          </cell>
          <cell r="JB10828">
            <v>2954341.22</v>
          </cell>
          <cell r="KB10828">
            <v>2954341.22</v>
          </cell>
          <cell r="KC10828">
            <v>7385853.0499999998</v>
          </cell>
        </row>
        <row r="10829">
          <cell r="GS10829">
            <v>31111</v>
          </cell>
          <cell r="GX10829">
            <v>0</v>
          </cell>
          <cell r="JB10829">
            <v>2298949.87</v>
          </cell>
          <cell r="KB10829">
            <v>2298949.87</v>
          </cell>
          <cell r="KC10829">
            <v>5747374.6699999999</v>
          </cell>
        </row>
        <row r="10830">
          <cell r="GS10830">
            <v>31111</v>
          </cell>
          <cell r="GX10830">
            <v>0</v>
          </cell>
          <cell r="JB10830">
            <v>3826383.18</v>
          </cell>
          <cell r="KB10830">
            <v>3826383.18</v>
          </cell>
          <cell r="KC10830">
            <v>9565957.9600000009</v>
          </cell>
        </row>
        <row r="10831">
          <cell r="GS10831">
            <v>31111</v>
          </cell>
          <cell r="GX10831">
            <v>0</v>
          </cell>
          <cell r="JB10831">
            <v>0</v>
          </cell>
          <cell r="KB10831">
            <v>0</v>
          </cell>
          <cell r="KC10831">
            <v>3662261.63</v>
          </cell>
        </row>
        <row r="10832">
          <cell r="GS10832">
            <v>31111</v>
          </cell>
          <cell r="GX10832">
            <v>0</v>
          </cell>
          <cell r="JB10832">
            <v>0</v>
          </cell>
          <cell r="KB10832">
            <v>0</v>
          </cell>
          <cell r="KC10832">
            <v>3382616.03</v>
          </cell>
        </row>
        <row r="10833">
          <cell r="GS10833">
            <v>31111</v>
          </cell>
          <cell r="GX10833">
            <v>0</v>
          </cell>
          <cell r="JB10833">
            <v>0</v>
          </cell>
          <cell r="KB10833">
            <v>0</v>
          </cell>
          <cell r="KC10833">
            <v>9107325.5600000005</v>
          </cell>
        </row>
        <row r="10834">
          <cell r="GS10834">
            <v>31111</v>
          </cell>
          <cell r="GX10834">
            <v>0</v>
          </cell>
          <cell r="JB10834">
            <v>0</v>
          </cell>
          <cell r="KB10834">
            <v>0</v>
          </cell>
          <cell r="KC10834">
            <v>17862323.100000001</v>
          </cell>
        </row>
        <row r="10835">
          <cell r="GS10835">
            <v>31111</v>
          </cell>
          <cell r="GX10835">
            <v>0</v>
          </cell>
          <cell r="JB10835">
            <v>0</v>
          </cell>
          <cell r="KB10835">
            <v>0</v>
          </cell>
          <cell r="KC10835">
            <v>39978149.920000002</v>
          </cell>
        </row>
        <row r="10836">
          <cell r="GS10836">
            <v>31111</v>
          </cell>
          <cell r="GX10836">
            <v>0</v>
          </cell>
          <cell r="JB10836">
            <v>0</v>
          </cell>
          <cell r="KB10836">
            <v>0</v>
          </cell>
          <cell r="KC10836">
            <v>4866179.87</v>
          </cell>
        </row>
        <row r="10837">
          <cell r="GS10837">
            <v>31111</v>
          </cell>
          <cell r="GX10837">
            <v>0</v>
          </cell>
          <cell r="JB10837">
            <v>10014057.42</v>
          </cell>
          <cell r="KB10837">
            <v>0</v>
          </cell>
          <cell r="KC10837">
            <v>25035143.559999999</v>
          </cell>
        </row>
        <row r="10838">
          <cell r="GS10838">
            <v>31111</v>
          </cell>
          <cell r="GX10838">
            <v>0</v>
          </cell>
          <cell r="JB10838">
            <v>0</v>
          </cell>
          <cell r="KB10838">
            <v>0</v>
          </cell>
          <cell r="KC10838">
            <v>5639646.7199999997</v>
          </cell>
        </row>
        <row r="10839">
          <cell r="GS10839">
            <v>31111</v>
          </cell>
          <cell r="GX10839">
            <v>0</v>
          </cell>
          <cell r="JB10839">
            <v>2272915.19</v>
          </cell>
          <cell r="KB10839">
            <v>1298808.68</v>
          </cell>
          <cell r="KC10839">
            <v>3247021.7</v>
          </cell>
        </row>
        <row r="10840">
          <cell r="GS10840">
            <v>31111</v>
          </cell>
          <cell r="GX10840">
            <v>0</v>
          </cell>
          <cell r="JB10840">
            <v>0</v>
          </cell>
          <cell r="KB10840">
            <v>0</v>
          </cell>
          <cell r="KC10840">
            <v>4335639.16</v>
          </cell>
        </row>
        <row r="10841">
          <cell r="GS10841">
            <v>31111</v>
          </cell>
          <cell r="GX10841">
            <v>0</v>
          </cell>
          <cell r="JB10841">
            <v>3538627.24</v>
          </cell>
          <cell r="KB10841">
            <v>3538627.24</v>
          </cell>
          <cell r="KC10841">
            <v>8846568.0999999996</v>
          </cell>
        </row>
        <row r="10842">
          <cell r="GS10842">
            <v>31111</v>
          </cell>
          <cell r="GX10842">
            <v>0</v>
          </cell>
          <cell r="JB10842">
            <v>9846564.6699999999</v>
          </cell>
          <cell r="KB10842">
            <v>9846564.6699999999</v>
          </cell>
          <cell r="KC10842">
            <v>24616411.670000002</v>
          </cell>
        </row>
        <row r="10843">
          <cell r="GS10843">
            <v>31111</v>
          </cell>
          <cell r="GX10843">
            <v>0</v>
          </cell>
          <cell r="JB10843">
            <v>1308780.93</v>
          </cell>
          <cell r="KB10843">
            <v>1308780.93</v>
          </cell>
          <cell r="KC10843">
            <v>3271952.33</v>
          </cell>
        </row>
        <row r="10844">
          <cell r="GS10844">
            <v>31111</v>
          </cell>
          <cell r="GX10844">
            <v>0</v>
          </cell>
          <cell r="JB10844">
            <v>1414434.69</v>
          </cell>
          <cell r="KB10844">
            <v>0</v>
          </cell>
          <cell r="KC10844">
            <v>3536086.72</v>
          </cell>
        </row>
        <row r="10845">
          <cell r="GS10845">
            <v>31111</v>
          </cell>
          <cell r="GX10845">
            <v>0</v>
          </cell>
          <cell r="JB10845">
            <v>1473540.05</v>
          </cell>
          <cell r="KB10845">
            <v>0</v>
          </cell>
          <cell r="KC10845">
            <v>3683850.13</v>
          </cell>
        </row>
        <row r="10846">
          <cell r="GS10846">
            <v>31111</v>
          </cell>
          <cell r="GX10846">
            <v>0</v>
          </cell>
          <cell r="JB10846">
            <v>1491533.86</v>
          </cell>
          <cell r="KB10846">
            <v>1491533.86</v>
          </cell>
          <cell r="KC10846">
            <v>3728834.65</v>
          </cell>
        </row>
        <row r="10847">
          <cell r="GS10847">
            <v>31111</v>
          </cell>
          <cell r="GX10847">
            <v>0</v>
          </cell>
          <cell r="JB10847">
            <v>8060009.9000000004</v>
          </cell>
          <cell r="KB10847">
            <v>8060009.9000000004</v>
          </cell>
          <cell r="KC10847">
            <v>20150024.739999998</v>
          </cell>
        </row>
        <row r="10848">
          <cell r="GS10848">
            <v>31111</v>
          </cell>
          <cell r="GX10848">
            <v>0</v>
          </cell>
          <cell r="JB10848">
            <v>0</v>
          </cell>
          <cell r="KB10848">
            <v>0</v>
          </cell>
          <cell r="KC10848">
            <v>5196726.46</v>
          </cell>
        </row>
        <row r="10849">
          <cell r="GS10849">
            <v>31111</v>
          </cell>
          <cell r="GX10849">
            <v>0</v>
          </cell>
          <cell r="JB10849">
            <v>3893788.62</v>
          </cell>
          <cell r="KB10849">
            <v>0</v>
          </cell>
          <cell r="KC10849">
            <v>9734471.5399999991</v>
          </cell>
        </row>
        <row r="10850">
          <cell r="GS10850">
            <v>31111</v>
          </cell>
          <cell r="GX10850">
            <v>0</v>
          </cell>
          <cell r="JB10850">
            <v>1580876.65</v>
          </cell>
          <cell r="KB10850">
            <v>0</v>
          </cell>
          <cell r="KC10850">
            <v>3952191.62</v>
          </cell>
        </row>
        <row r="10851">
          <cell r="GS10851">
            <v>31111</v>
          </cell>
          <cell r="GX10851">
            <v>0</v>
          </cell>
          <cell r="JB10851">
            <v>1159520.32</v>
          </cell>
          <cell r="KB10851">
            <v>1159520.32</v>
          </cell>
          <cell r="KC10851">
            <v>2898800.79</v>
          </cell>
        </row>
        <row r="10852">
          <cell r="GS10852">
            <v>31111</v>
          </cell>
          <cell r="GX10852">
            <v>0</v>
          </cell>
          <cell r="JB10852">
            <v>0</v>
          </cell>
          <cell r="KB10852">
            <v>0</v>
          </cell>
          <cell r="KC10852">
            <v>4505062.2300000004</v>
          </cell>
        </row>
        <row r="10853">
          <cell r="GS10853">
            <v>31111</v>
          </cell>
          <cell r="GX10853">
            <v>0</v>
          </cell>
          <cell r="JB10853">
            <v>2025971.24</v>
          </cell>
          <cell r="KB10853">
            <v>2025971.24</v>
          </cell>
          <cell r="KC10853">
            <v>5064928.09</v>
          </cell>
        </row>
        <row r="10854">
          <cell r="GS10854">
            <v>31111</v>
          </cell>
          <cell r="GX10854">
            <v>0</v>
          </cell>
          <cell r="JB10854">
            <v>0</v>
          </cell>
          <cell r="KB10854">
            <v>0</v>
          </cell>
          <cell r="KC10854">
            <v>8142503.8300000001</v>
          </cell>
        </row>
        <row r="10855">
          <cell r="GS10855">
            <v>31111</v>
          </cell>
          <cell r="GX10855">
            <v>0</v>
          </cell>
          <cell r="JB10855">
            <v>31577660.539999999</v>
          </cell>
          <cell r="KB10855">
            <v>0</v>
          </cell>
          <cell r="KC10855">
            <v>78944151.329999998</v>
          </cell>
        </row>
        <row r="10856">
          <cell r="GS10856">
            <v>31111</v>
          </cell>
          <cell r="GX10856">
            <v>0</v>
          </cell>
          <cell r="JB10856">
            <v>1548762.84</v>
          </cell>
          <cell r="KB10856">
            <v>0</v>
          </cell>
          <cell r="KC10856">
            <v>3871907.11</v>
          </cell>
        </row>
        <row r="10857">
          <cell r="GS10857">
            <v>31111</v>
          </cell>
          <cell r="GX10857">
            <v>0</v>
          </cell>
          <cell r="JB10857">
            <v>0</v>
          </cell>
          <cell r="KB10857">
            <v>0</v>
          </cell>
          <cell r="KC10857">
            <v>11489041.68</v>
          </cell>
        </row>
        <row r="10858">
          <cell r="GS10858">
            <v>31111</v>
          </cell>
          <cell r="GX10858">
            <v>0</v>
          </cell>
          <cell r="JB10858">
            <v>1606805</v>
          </cell>
          <cell r="KB10858">
            <v>1606805</v>
          </cell>
          <cell r="KC10858">
            <v>4017012.49</v>
          </cell>
        </row>
        <row r="10859">
          <cell r="GS10859">
            <v>31111</v>
          </cell>
          <cell r="GX10859">
            <v>0</v>
          </cell>
          <cell r="JB10859">
            <v>1565150.67</v>
          </cell>
          <cell r="KB10859">
            <v>0</v>
          </cell>
          <cell r="KC10859">
            <v>3912876.68</v>
          </cell>
        </row>
        <row r="10860">
          <cell r="GS10860">
            <v>31111</v>
          </cell>
          <cell r="GX10860">
            <v>0</v>
          </cell>
          <cell r="JB10860">
            <v>2381925.88</v>
          </cell>
          <cell r="KB10860">
            <v>0</v>
          </cell>
          <cell r="KC10860">
            <v>5954814.7000000002</v>
          </cell>
        </row>
        <row r="10861">
          <cell r="GS10861">
            <v>31111</v>
          </cell>
          <cell r="GX10861">
            <v>0</v>
          </cell>
          <cell r="JB10861">
            <v>4232672.4400000004</v>
          </cell>
          <cell r="KB10861">
            <v>4232672.4400000004</v>
          </cell>
          <cell r="KC10861">
            <v>10581681.09</v>
          </cell>
        </row>
        <row r="10862">
          <cell r="GS10862">
            <v>31111</v>
          </cell>
          <cell r="GX10862">
            <v>0</v>
          </cell>
          <cell r="JB10862">
            <v>9949479.9199999999</v>
          </cell>
          <cell r="KB10862">
            <v>0</v>
          </cell>
          <cell r="KC10862">
            <v>24873699.809999999</v>
          </cell>
        </row>
        <row r="10863">
          <cell r="GS10863">
            <v>31111</v>
          </cell>
          <cell r="GX10863">
            <v>0</v>
          </cell>
          <cell r="JB10863">
            <v>1527894.54</v>
          </cell>
          <cell r="KB10863">
            <v>1527894.54</v>
          </cell>
          <cell r="KC10863">
            <v>3819736.34</v>
          </cell>
        </row>
        <row r="10864">
          <cell r="GS10864">
            <v>31111</v>
          </cell>
          <cell r="GX10864">
            <v>0</v>
          </cell>
          <cell r="JB10864">
            <v>6831317.1799999997</v>
          </cell>
          <cell r="KB10864">
            <v>6831317.1799999997</v>
          </cell>
          <cell r="KC10864">
            <v>17078292.940000001</v>
          </cell>
        </row>
        <row r="10865">
          <cell r="GS10865">
            <v>31111</v>
          </cell>
          <cell r="GX10865">
            <v>0</v>
          </cell>
          <cell r="JB10865">
            <v>4794613.57</v>
          </cell>
          <cell r="KB10865">
            <v>4794613.57</v>
          </cell>
          <cell r="KC10865">
            <v>11986533.92</v>
          </cell>
        </row>
        <row r="10866">
          <cell r="GS10866">
            <v>31111</v>
          </cell>
          <cell r="GX10866">
            <v>0</v>
          </cell>
          <cell r="JB10866">
            <v>0</v>
          </cell>
          <cell r="KB10866">
            <v>0</v>
          </cell>
          <cell r="KC10866">
            <v>4543459.59</v>
          </cell>
        </row>
        <row r="10867">
          <cell r="GS10867">
            <v>31111</v>
          </cell>
          <cell r="GX10867">
            <v>0</v>
          </cell>
          <cell r="JB10867">
            <v>0</v>
          </cell>
          <cell r="KB10867">
            <v>0</v>
          </cell>
          <cell r="KC10867">
            <v>4269624.45</v>
          </cell>
        </row>
        <row r="10868">
          <cell r="GS10868">
            <v>31111</v>
          </cell>
          <cell r="GX10868">
            <v>529718872.39999998</v>
          </cell>
          <cell r="JB10868">
            <v>0</v>
          </cell>
          <cell r="KB10868">
            <v>0</v>
          </cell>
          <cell r="KC10868">
            <v>-520059226.64999998</v>
          </cell>
        </row>
        <row r="10869">
          <cell r="GS10869">
            <v>31111</v>
          </cell>
          <cell r="GX10869">
            <v>0</v>
          </cell>
          <cell r="JB10869">
            <v>7556193</v>
          </cell>
          <cell r="KB10869">
            <v>7556193</v>
          </cell>
          <cell r="KC10869">
            <v>7556193</v>
          </cell>
        </row>
        <row r="10870">
          <cell r="GS10870">
            <v>31111</v>
          </cell>
          <cell r="GX10870">
            <v>0</v>
          </cell>
          <cell r="JB10870">
            <v>0</v>
          </cell>
          <cell r="KB10870">
            <v>0</v>
          </cell>
          <cell r="KC10870">
            <v>1350000</v>
          </cell>
        </row>
        <row r="10871">
          <cell r="GS10871">
            <v>31111</v>
          </cell>
          <cell r="GX10871">
            <v>0</v>
          </cell>
          <cell r="JB10871">
            <v>5507528.8499999996</v>
          </cell>
          <cell r="KB10871">
            <v>5507528.8499999996</v>
          </cell>
          <cell r="KC10871">
            <v>5507528.8499999996</v>
          </cell>
        </row>
        <row r="10872">
          <cell r="GS10872">
            <v>31111</v>
          </cell>
          <cell r="GX10872">
            <v>0</v>
          </cell>
          <cell r="JB10872">
            <v>0</v>
          </cell>
          <cell r="KB10872">
            <v>0</v>
          </cell>
          <cell r="KC10872">
            <v>1130100</v>
          </cell>
        </row>
        <row r="10873">
          <cell r="GS10873">
            <v>31111</v>
          </cell>
          <cell r="GX10873">
            <v>0</v>
          </cell>
          <cell r="JB10873">
            <v>1018756.73</v>
          </cell>
          <cell r="KB10873">
            <v>1018756.73</v>
          </cell>
          <cell r="KC10873">
            <v>1018756.73</v>
          </cell>
        </row>
        <row r="10874">
          <cell r="GS10874">
            <v>31111</v>
          </cell>
          <cell r="GX10874">
            <v>0</v>
          </cell>
          <cell r="JB10874">
            <v>3417987.6</v>
          </cell>
          <cell r="KB10874">
            <v>3417987.6</v>
          </cell>
          <cell r="KC10874">
            <v>3417987.6</v>
          </cell>
        </row>
        <row r="10875">
          <cell r="GS10875">
            <v>31111</v>
          </cell>
          <cell r="GX10875">
            <v>0</v>
          </cell>
          <cell r="JB10875">
            <v>2134074.25</v>
          </cell>
          <cell r="KB10875">
            <v>2134074.25</v>
          </cell>
          <cell r="KC10875">
            <v>5335185.63</v>
          </cell>
        </row>
        <row r="10876">
          <cell r="GS10876">
            <v>31111</v>
          </cell>
          <cell r="GX10876">
            <v>0</v>
          </cell>
          <cell r="JB10876">
            <v>6964881.1699999999</v>
          </cell>
          <cell r="KB10876">
            <v>6964881.1699999999</v>
          </cell>
          <cell r="KC10876">
            <v>6964881.1699999999</v>
          </cell>
        </row>
        <row r="10877">
          <cell r="GS10877">
            <v>31111</v>
          </cell>
          <cell r="GX10877">
            <v>0</v>
          </cell>
          <cell r="JB10877">
            <v>853367.4</v>
          </cell>
          <cell r="KB10877">
            <v>853367.4</v>
          </cell>
          <cell r="KC10877">
            <v>853367.4</v>
          </cell>
        </row>
        <row r="10878">
          <cell r="GS10878">
            <v>31111</v>
          </cell>
          <cell r="GX10878">
            <v>0</v>
          </cell>
          <cell r="JB10878">
            <v>1068324.8999999999</v>
          </cell>
          <cell r="KB10878">
            <v>1068324.8999999999</v>
          </cell>
          <cell r="KC10878">
            <v>1068324.8999999999</v>
          </cell>
        </row>
        <row r="10879">
          <cell r="GS10879">
            <v>31111</v>
          </cell>
          <cell r="GX10879">
            <v>0</v>
          </cell>
          <cell r="JB10879">
            <v>2586148.2000000002</v>
          </cell>
          <cell r="KB10879">
            <v>2586148.2000000002</v>
          </cell>
          <cell r="KC10879">
            <v>2586148.2000000002</v>
          </cell>
        </row>
        <row r="10880">
          <cell r="GS10880">
            <v>31111</v>
          </cell>
          <cell r="GX10880">
            <v>0</v>
          </cell>
          <cell r="JB10880">
            <v>3719973</v>
          </cell>
          <cell r="KB10880">
            <v>3719973</v>
          </cell>
          <cell r="KC10880">
            <v>3719973</v>
          </cell>
        </row>
        <row r="10881">
          <cell r="GS10881">
            <v>31111</v>
          </cell>
          <cell r="GX10881">
            <v>0</v>
          </cell>
          <cell r="JB10881">
            <v>1063145.97</v>
          </cell>
          <cell r="KB10881">
            <v>1063145.97</v>
          </cell>
          <cell r="KC10881">
            <v>1063145.97</v>
          </cell>
        </row>
        <row r="10882">
          <cell r="GS10882">
            <v>31111</v>
          </cell>
          <cell r="GX10882">
            <v>0</v>
          </cell>
          <cell r="JB10882">
            <v>1647875.23</v>
          </cell>
          <cell r="KB10882">
            <v>1647875.23</v>
          </cell>
          <cell r="KC10882">
            <v>1647875.23</v>
          </cell>
        </row>
        <row r="10883">
          <cell r="GS10883">
            <v>31111</v>
          </cell>
          <cell r="GX10883">
            <v>0</v>
          </cell>
          <cell r="JB10883">
            <v>27705888.579999998</v>
          </cell>
          <cell r="KB10883">
            <v>27705888.579999998</v>
          </cell>
          <cell r="KC10883">
            <v>39579840.82</v>
          </cell>
        </row>
        <row r="10884">
          <cell r="GS10884">
            <v>31111</v>
          </cell>
          <cell r="GX10884">
            <v>0</v>
          </cell>
          <cell r="JB10884">
            <v>1018049.48</v>
          </cell>
          <cell r="KB10884">
            <v>1018049.48</v>
          </cell>
          <cell r="KC10884">
            <v>1018049.48</v>
          </cell>
        </row>
        <row r="10885">
          <cell r="GS10885">
            <v>31111</v>
          </cell>
          <cell r="GX10885">
            <v>0</v>
          </cell>
          <cell r="JB10885">
            <v>5311766.4000000004</v>
          </cell>
          <cell r="KB10885">
            <v>5311766.4000000004</v>
          </cell>
          <cell r="KC10885">
            <v>5311766.4000000004</v>
          </cell>
        </row>
        <row r="10886">
          <cell r="GS10886">
            <v>31111</v>
          </cell>
          <cell r="GX10886">
            <v>0</v>
          </cell>
          <cell r="JB10886">
            <v>1794681.16</v>
          </cell>
          <cell r="KB10886">
            <v>1794681.16</v>
          </cell>
          <cell r="KC10886">
            <v>4486702.8899999997</v>
          </cell>
        </row>
        <row r="10887">
          <cell r="GS10887">
            <v>31111</v>
          </cell>
          <cell r="GX10887">
            <v>0</v>
          </cell>
          <cell r="JB10887">
            <v>7314967.2000000002</v>
          </cell>
          <cell r="KB10887">
            <v>7314967.2000000002</v>
          </cell>
          <cell r="KC10887">
            <v>7314967.2000000002</v>
          </cell>
        </row>
        <row r="10888">
          <cell r="GS10888">
            <v>31111</v>
          </cell>
          <cell r="GX10888">
            <v>0</v>
          </cell>
          <cell r="JB10888">
            <v>946709.34</v>
          </cell>
          <cell r="KB10888">
            <v>946709.34</v>
          </cell>
          <cell r="KC10888">
            <v>946709.34</v>
          </cell>
        </row>
        <row r="10889">
          <cell r="GS10889">
            <v>31111</v>
          </cell>
          <cell r="GX10889">
            <v>0</v>
          </cell>
          <cell r="JB10889">
            <v>974550.9</v>
          </cell>
          <cell r="KB10889">
            <v>974550.9</v>
          </cell>
          <cell r="KC10889">
            <v>974550.9</v>
          </cell>
        </row>
        <row r="10890">
          <cell r="GS10890">
            <v>31111</v>
          </cell>
          <cell r="GX10890">
            <v>0</v>
          </cell>
          <cell r="JB10890">
            <v>2861724.25</v>
          </cell>
          <cell r="KB10890">
            <v>2861724.25</v>
          </cell>
          <cell r="KC10890">
            <v>2861724.25</v>
          </cell>
        </row>
        <row r="10891">
          <cell r="GS10891">
            <v>31111</v>
          </cell>
          <cell r="GX10891">
            <v>0</v>
          </cell>
          <cell r="JB10891">
            <v>2406253.7999999998</v>
          </cell>
          <cell r="KB10891">
            <v>2406253.7999999998</v>
          </cell>
          <cell r="KC10891">
            <v>2406253.7999999998</v>
          </cell>
        </row>
        <row r="10892">
          <cell r="GS10892">
            <v>31111</v>
          </cell>
          <cell r="GX10892">
            <v>0</v>
          </cell>
          <cell r="JB10892">
            <v>1170425.8999999999</v>
          </cell>
          <cell r="KB10892">
            <v>1170425.8999999999</v>
          </cell>
          <cell r="KC10892">
            <v>1170425.8999999999</v>
          </cell>
        </row>
        <row r="10893">
          <cell r="GS10893">
            <v>31111</v>
          </cell>
          <cell r="GX10893">
            <v>0</v>
          </cell>
          <cell r="JB10893">
            <v>1170949.2</v>
          </cell>
          <cell r="KB10893">
            <v>1170949.2</v>
          </cell>
          <cell r="KC10893">
            <v>1170949.2</v>
          </cell>
        </row>
        <row r="10894">
          <cell r="GS10894">
            <v>31111</v>
          </cell>
          <cell r="GX10894">
            <v>0</v>
          </cell>
          <cell r="JB10894">
            <v>2614337.2400000002</v>
          </cell>
          <cell r="KB10894">
            <v>0</v>
          </cell>
          <cell r="KC10894">
            <v>2614337.2400000002</v>
          </cell>
        </row>
        <row r="10895">
          <cell r="GS10895">
            <v>31111</v>
          </cell>
          <cell r="GX10895">
            <v>0</v>
          </cell>
          <cell r="JB10895">
            <v>7402359.1699999999</v>
          </cell>
          <cell r="KB10895">
            <v>7402359.1699999999</v>
          </cell>
          <cell r="KC10895">
            <v>7402359.1699999999</v>
          </cell>
        </row>
        <row r="10896">
          <cell r="GS10896">
            <v>31111</v>
          </cell>
          <cell r="GX10896">
            <v>0</v>
          </cell>
          <cell r="JB10896">
            <v>9926243.6500000004</v>
          </cell>
          <cell r="KB10896">
            <v>9926243.6500000004</v>
          </cell>
          <cell r="KC10896">
            <v>9926243.6500000004</v>
          </cell>
        </row>
        <row r="10897">
          <cell r="GS10897">
            <v>31111</v>
          </cell>
          <cell r="GX10897">
            <v>0</v>
          </cell>
          <cell r="JB10897">
            <v>1614919.71</v>
          </cell>
          <cell r="KB10897">
            <v>1614919.71</v>
          </cell>
          <cell r="KC10897">
            <v>1614919.71</v>
          </cell>
        </row>
        <row r="10898">
          <cell r="GS10898">
            <v>31111</v>
          </cell>
          <cell r="GX10898">
            <v>0</v>
          </cell>
          <cell r="JB10898">
            <v>1764680.77</v>
          </cell>
          <cell r="KB10898">
            <v>1764680.77</v>
          </cell>
          <cell r="KC10898">
            <v>1764680.77</v>
          </cell>
        </row>
        <row r="10899">
          <cell r="GS10899">
            <v>31111</v>
          </cell>
          <cell r="GX10899">
            <v>0</v>
          </cell>
          <cell r="JB10899">
            <v>924895.8</v>
          </cell>
          <cell r="KB10899">
            <v>924895.8</v>
          </cell>
          <cell r="KC10899">
            <v>924895.8</v>
          </cell>
        </row>
        <row r="10900">
          <cell r="GS10900">
            <v>31111</v>
          </cell>
          <cell r="GX10900">
            <v>0</v>
          </cell>
          <cell r="JB10900">
            <v>1097382.76</v>
          </cell>
          <cell r="KB10900">
            <v>1097382.76</v>
          </cell>
          <cell r="KC10900">
            <v>1097382.76</v>
          </cell>
        </row>
        <row r="10901">
          <cell r="GS10901">
            <v>31111</v>
          </cell>
          <cell r="GX10901">
            <v>0</v>
          </cell>
          <cell r="JB10901">
            <v>1092365.1000000001</v>
          </cell>
          <cell r="KB10901">
            <v>1092365.1000000001</v>
          </cell>
          <cell r="KC10901">
            <v>1092365.1000000001</v>
          </cell>
        </row>
        <row r="10902">
          <cell r="GS10902">
            <v>31111</v>
          </cell>
          <cell r="GX10902">
            <v>0</v>
          </cell>
          <cell r="JB10902">
            <v>8910420.8300000001</v>
          </cell>
          <cell r="KB10902">
            <v>8910420.8300000001</v>
          </cell>
          <cell r="KC10902">
            <v>8910420.8300000001</v>
          </cell>
        </row>
        <row r="10903">
          <cell r="GS10903">
            <v>31111</v>
          </cell>
          <cell r="GX10903">
            <v>0</v>
          </cell>
          <cell r="JB10903">
            <v>0</v>
          </cell>
          <cell r="KB10903">
            <v>0</v>
          </cell>
          <cell r="KC10903">
            <v>3010004.06</v>
          </cell>
        </row>
        <row r="10904">
          <cell r="GS10904">
            <v>31111</v>
          </cell>
          <cell r="GX10904">
            <v>0</v>
          </cell>
          <cell r="JB10904">
            <v>0</v>
          </cell>
          <cell r="KB10904">
            <v>0</v>
          </cell>
          <cell r="KC10904">
            <v>830490.6</v>
          </cell>
        </row>
        <row r="10905">
          <cell r="GS10905">
            <v>31111</v>
          </cell>
          <cell r="GX10905">
            <v>0</v>
          </cell>
          <cell r="JB10905">
            <v>17163968</v>
          </cell>
          <cell r="KB10905">
            <v>17163968</v>
          </cell>
          <cell r="KC10905">
            <v>31021935.170000002</v>
          </cell>
        </row>
        <row r="10906">
          <cell r="GS10906">
            <v>31111</v>
          </cell>
          <cell r="GX10906">
            <v>0</v>
          </cell>
          <cell r="JB10906">
            <v>6100803</v>
          </cell>
          <cell r="KB10906">
            <v>6100803</v>
          </cell>
          <cell r="KC10906">
            <v>11339440.68</v>
          </cell>
        </row>
        <row r="10907">
          <cell r="GS10907">
            <v>31111</v>
          </cell>
          <cell r="GX10907">
            <v>0</v>
          </cell>
          <cell r="JB10907">
            <v>5600480</v>
          </cell>
          <cell r="KB10907">
            <v>5600480</v>
          </cell>
          <cell r="KC10907">
            <v>9941568</v>
          </cell>
        </row>
        <row r="10908">
          <cell r="GS10908">
            <v>31111</v>
          </cell>
          <cell r="GX10908">
            <v>0</v>
          </cell>
          <cell r="JB10908">
            <v>5051711</v>
          </cell>
          <cell r="KB10908">
            <v>5051711</v>
          </cell>
          <cell r="KC10908">
            <v>9044549.4399999995</v>
          </cell>
        </row>
        <row r="10909">
          <cell r="GS10909">
            <v>31111</v>
          </cell>
          <cell r="GX10909">
            <v>0</v>
          </cell>
          <cell r="JB10909">
            <v>10857698</v>
          </cell>
          <cell r="KB10909">
            <v>10857698</v>
          </cell>
          <cell r="KC10909">
            <v>19198687</v>
          </cell>
        </row>
        <row r="10910">
          <cell r="GS10910">
            <v>31111</v>
          </cell>
          <cell r="GX10910">
            <v>0</v>
          </cell>
          <cell r="JB10910">
            <v>13351542</v>
          </cell>
          <cell r="KB10910">
            <v>13351542</v>
          </cell>
          <cell r="KC10910">
            <v>24734623</v>
          </cell>
        </row>
        <row r="10911">
          <cell r="GS10911">
            <v>31111</v>
          </cell>
          <cell r="GX10911">
            <v>0</v>
          </cell>
          <cell r="JB10911">
            <v>5551307</v>
          </cell>
          <cell r="KB10911">
            <v>5551307</v>
          </cell>
          <cell r="KC10911">
            <v>10288750.119999999</v>
          </cell>
        </row>
        <row r="10912">
          <cell r="GS10912">
            <v>31111</v>
          </cell>
          <cell r="GX10912">
            <v>0</v>
          </cell>
          <cell r="JB10912">
            <v>12340235</v>
          </cell>
          <cell r="KB10912">
            <v>12340235</v>
          </cell>
          <cell r="KC10912">
            <v>21778429</v>
          </cell>
        </row>
        <row r="10913">
          <cell r="GS10913">
            <v>31111</v>
          </cell>
          <cell r="GX10913">
            <v>0</v>
          </cell>
          <cell r="JB10913">
            <v>6325286</v>
          </cell>
          <cell r="KB10913">
            <v>6325286</v>
          </cell>
          <cell r="KC10913">
            <v>11214819</v>
          </cell>
        </row>
        <row r="10914">
          <cell r="GS10914">
            <v>31111</v>
          </cell>
          <cell r="GX10914">
            <v>0</v>
          </cell>
          <cell r="JB10914">
            <v>5476826</v>
          </cell>
          <cell r="KB10914">
            <v>5476826</v>
          </cell>
          <cell r="KC10914">
            <v>10158550.029999999</v>
          </cell>
        </row>
        <row r="10915">
          <cell r="GS10915">
            <v>31111</v>
          </cell>
          <cell r="GX10915">
            <v>0</v>
          </cell>
          <cell r="JB10915">
            <v>9731753</v>
          </cell>
          <cell r="KB10915">
            <v>9731753</v>
          </cell>
          <cell r="KC10915">
            <v>17604116.43</v>
          </cell>
        </row>
        <row r="10916">
          <cell r="GS10916">
            <v>31111</v>
          </cell>
          <cell r="GX10916">
            <v>0</v>
          </cell>
          <cell r="JB10916">
            <v>5585482</v>
          </cell>
          <cell r="KB10916">
            <v>5585482</v>
          </cell>
          <cell r="KC10916">
            <v>10634134.16</v>
          </cell>
        </row>
        <row r="10917">
          <cell r="GS10917">
            <v>31111</v>
          </cell>
          <cell r="GX10917">
            <v>186959602.03</v>
          </cell>
          <cell r="JB10917">
            <v>0</v>
          </cell>
          <cell r="KB10917">
            <v>0</v>
          </cell>
          <cell r="KC10917">
            <v>-186959602.03</v>
          </cell>
        </row>
        <row r="10918">
          <cell r="GS10918">
            <v>31111</v>
          </cell>
          <cell r="GX10918">
            <v>0</v>
          </cell>
          <cell r="JB10918">
            <v>0</v>
          </cell>
          <cell r="KB10918">
            <v>0</v>
          </cell>
          <cell r="KC10918">
            <v>6000000</v>
          </cell>
        </row>
        <row r="10919">
          <cell r="GS10919">
            <v>31111</v>
          </cell>
          <cell r="GX10919">
            <v>0</v>
          </cell>
          <cell r="JB10919">
            <v>0</v>
          </cell>
          <cell r="KB10919">
            <v>0</v>
          </cell>
          <cell r="KC10919">
            <v>1800000</v>
          </cell>
        </row>
        <row r="10920">
          <cell r="GS10920">
            <v>31111</v>
          </cell>
          <cell r="GX10920">
            <v>0</v>
          </cell>
          <cell r="JB10920">
            <v>0</v>
          </cell>
          <cell r="KB10920">
            <v>0</v>
          </cell>
          <cell r="KC10920">
            <v>3000000</v>
          </cell>
        </row>
        <row r="10921">
          <cell r="GS10921">
            <v>31111</v>
          </cell>
          <cell r="GX10921">
            <v>0</v>
          </cell>
          <cell r="JB10921">
            <v>0</v>
          </cell>
          <cell r="KB10921">
            <v>0</v>
          </cell>
          <cell r="KC10921">
            <v>3000000</v>
          </cell>
        </row>
        <row r="10922">
          <cell r="GS10922">
            <v>31111</v>
          </cell>
          <cell r="GX10922">
            <v>0</v>
          </cell>
          <cell r="JB10922">
            <v>400000</v>
          </cell>
          <cell r="KB10922">
            <v>400000</v>
          </cell>
          <cell r="KC10922">
            <v>1000000</v>
          </cell>
        </row>
        <row r="10923">
          <cell r="GS10923">
            <v>31111</v>
          </cell>
          <cell r="GX10923">
            <v>0</v>
          </cell>
          <cell r="JB10923">
            <v>4000000</v>
          </cell>
          <cell r="KB10923">
            <v>1600000</v>
          </cell>
          <cell r="KC10923">
            <v>4000000</v>
          </cell>
        </row>
        <row r="10924">
          <cell r="GS10924">
            <v>31111</v>
          </cell>
          <cell r="GX10924">
            <v>0</v>
          </cell>
          <cell r="JB10924">
            <v>20000000</v>
          </cell>
          <cell r="KB10924">
            <v>20000000</v>
          </cell>
          <cell r="KC10924">
            <v>50000000</v>
          </cell>
        </row>
        <row r="10925">
          <cell r="GS10925">
            <v>31111</v>
          </cell>
          <cell r="GX10925">
            <v>0</v>
          </cell>
          <cell r="JB10925">
            <v>4200000</v>
          </cell>
          <cell r="KB10925">
            <v>4200000</v>
          </cell>
          <cell r="KC10925">
            <v>6000000</v>
          </cell>
        </row>
        <row r="10926">
          <cell r="GS10926">
            <v>31111</v>
          </cell>
          <cell r="GX10926">
            <v>0</v>
          </cell>
          <cell r="JB10926">
            <v>4000000</v>
          </cell>
          <cell r="KB10926">
            <v>4000000</v>
          </cell>
          <cell r="KC10926">
            <v>10000000</v>
          </cell>
        </row>
        <row r="10927">
          <cell r="GS10927">
            <v>31111</v>
          </cell>
          <cell r="GX10927">
            <v>0</v>
          </cell>
          <cell r="JB10927">
            <v>6000000</v>
          </cell>
          <cell r="KB10927">
            <v>6000000</v>
          </cell>
          <cell r="KC10927">
            <v>15000000</v>
          </cell>
        </row>
        <row r="10928">
          <cell r="GS10928">
            <v>31111</v>
          </cell>
          <cell r="GX10928">
            <v>0</v>
          </cell>
          <cell r="JB10928">
            <v>800000</v>
          </cell>
          <cell r="KB10928">
            <v>800000</v>
          </cell>
          <cell r="KC10928">
            <v>2000000</v>
          </cell>
        </row>
        <row r="10929">
          <cell r="GS10929">
            <v>31111</v>
          </cell>
          <cell r="GX10929">
            <v>0</v>
          </cell>
          <cell r="JB10929">
            <v>6300000</v>
          </cell>
          <cell r="KB10929">
            <v>6300000</v>
          </cell>
          <cell r="KC10929">
            <v>9000000</v>
          </cell>
        </row>
        <row r="10930">
          <cell r="GS10930">
            <v>31111</v>
          </cell>
          <cell r="GX10930">
            <v>0</v>
          </cell>
          <cell r="JB10930">
            <v>1400000</v>
          </cell>
          <cell r="KB10930">
            <v>800000</v>
          </cell>
          <cell r="KC10930">
            <v>2000000</v>
          </cell>
        </row>
        <row r="10931">
          <cell r="GS10931">
            <v>31111</v>
          </cell>
          <cell r="GX10931">
            <v>0</v>
          </cell>
          <cell r="JB10931">
            <v>1750000</v>
          </cell>
          <cell r="KB10931">
            <v>1000000</v>
          </cell>
          <cell r="KC10931">
            <v>2500000</v>
          </cell>
        </row>
        <row r="10932">
          <cell r="GS10932">
            <v>31111</v>
          </cell>
          <cell r="GX10932">
            <v>0</v>
          </cell>
          <cell r="JB10932">
            <v>38500000</v>
          </cell>
          <cell r="KB10932">
            <v>38500000</v>
          </cell>
          <cell r="KC10932">
            <v>55000000</v>
          </cell>
        </row>
        <row r="10933">
          <cell r="GS10933">
            <v>31111</v>
          </cell>
          <cell r="GX10933">
            <v>0</v>
          </cell>
          <cell r="JB10933">
            <v>400000</v>
          </cell>
          <cell r="KB10933">
            <v>400000</v>
          </cell>
          <cell r="KC10933">
            <v>1000000</v>
          </cell>
        </row>
        <row r="10934">
          <cell r="GS10934">
            <v>31111</v>
          </cell>
          <cell r="GX10934">
            <v>0</v>
          </cell>
          <cell r="JB10934">
            <v>2800000</v>
          </cell>
          <cell r="KB10934">
            <v>2800000</v>
          </cell>
          <cell r="KC10934">
            <v>7000000</v>
          </cell>
        </row>
        <row r="10935">
          <cell r="GS10935">
            <v>31111</v>
          </cell>
          <cell r="GX10935">
            <v>0</v>
          </cell>
          <cell r="JB10935">
            <v>1400000</v>
          </cell>
          <cell r="KB10935">
            <v>800000</v>
          </cell>
          <cell r="KC10935">
            <v>2000000</v>
          </cell>
        </row>
        <row r="10936">
          <cell r="GS10936">
            <v>31111</v>
          </cell>
          <cell r="GX10936">
            <v>0</v>
          </cell>
          <cell r="JB10936">
            <v>800000</v>
          </cell>
          <cell r="KB10936">
            <v>800000</v>
          </cell>
          <cell r="KC10936">
            <v>2000000</v>
          </cell>
        </row>
        <row r="10937">
          <cell r="GS10937">
            <v>31111</v>
          </cell>
          <cell r="GX10937">
            <v>0</v>
          </cell>
          <cell r="JB10937">
            <v>1000000</v>
          </cell>
          <cell r="KB10937">
            <v>1000000</v>
          </cell>
          <cell r="KC10937">
            <v>2500000</v>
          </cell>
        </row>
        <row r="10938">
          <cell r="GS10938">
            <v>31111</v>
          </cell>
          <cell r="GX10938">
            <v>0</v>
          </cell>
          <cell r="JB10938">
            <v>1600000</v>
          </cell>
          <cell r="KB10938">
            <v>1600000</v>
          </cell>
          <cell r="KC10938">
            <v>4000000</v>
          </cell>
        </row>
        <row r="10939">
          <cell r="GS10939">
            <v>31111</v>
          </cell>
          <cell r="GX10939">
            <v>0</v>
          </cell>
          <cell r="JB10939">
            <v>4000000</v>
          </cell>
          <cell r="KB10939">
            <v>4000000</v>
          </cell>
          <cell r="KC10939">
            <v>10000000</v>
          </cell>
        </row>
        <row r="10940">
          <cell r="GS10940">
            <v>31111</v>
          </cell>
          <cell r="GX10940">
            <v>0</v>
          </cell>
          <cell r="JB10940">
            <v>31500000</v>
          </cell>
          <cell r="KB10940">
            <v>18000000</v>
          </cell>
          <cell r="KC10940">
            <v>45000000</v>
          </cell>
        </row>
        <row r="10941">
          <cell r="GS10941">
            <v>31111</v>
          </cell>
          <cell r="GX10941">
            <v>0</v>
          </cell>
          <cell r="JB10941">
            <v>16000000</v>
          </cell>
          <cell r="KB10941">
            <v>16000000</v>
          </cell>
          <cell r="KC10941">
            <v>40000000</v>
          </cell>
        </row>
        <row r="10942">
          <cell r="GS10942">
            <v>31111</v>
          </cell>
          <cell r="GX10942">
            <v>0</v>
          </cell>
          <cell r="JB10942">
            <v>12000000</v>
          </cell>
          <cell r="KB10942">
            <v>12000000</v>
          </cell>
          <cell r="KC10942">
            <v>30000000</v>
          </cell>
        </row>
        <row r="10943">
          <cell r="GS10943">
            <v>31111</v>
          </cell>
          <cell r="GX10943">
            <v>400000000</v>
          </cell>
          <cell r="JB10943">
            <v>0</v>
          </cell>
          <cell r="KB10943">
            <v>0</v>
          </cell>
          <cell r="KC10943">
            <v>-397500000</v>
          </cell>
        </row>
        <row r="10944">
          <cell r="GS10944">
            <v>31111</v>
          </cell>
          <cell r="GX10944">
            <v>0</v>
          </cell>
          <cell r="JB10944">
            <v>2130078.2599999998</v>
          </cell>
          <cell r="KB10944">
            <v>2130078.2599999998</v>
          </cell>
          <cell r="KC10944">
            <v>5325195.66</v>
          </cell>
        </row>
        <row r="10945">
          <cell r="GS10945">
            <v>31111</v>
          </cell>
          <cell r="GX10945">
            <v>0</v>
          </cell>
          <cell r="JB10945">
            <v>880000</v>
          </cell>
          <cell r="KB10945">
            <v>880000</v>
          </cell>
          <cell r="KC10945">
            <v>2200000</v>
          </cell>
        </row>
        <row r="10946">
          <cell r="GS10946">
            <v>31111</v>
          </cell>
          <cell r="GX10946">
            <v>0</v>
          </cell>
          <cell r="JB10946">
            <v>1743728.41</v>
          </cell>
          <cell r="KB10946">
            <v>1743728.41</v>
          </cell>
          <cell r="KC10946">
            <v>4359321.03</v>
          </cell>
        </row>
        <row r="10947">
          <cell r="GS10947">
            <v>31111</v>
          </cell>
          <cell r="GX10947">
            <v>0</v>
          </cell>
          <cell r="JB10947">
            <v>8500000</v>
          </cell>
          <cell r="KB10947">
            <v>3400000</v>
          </cell>
          <cell r="KC10947">
            <v>8500000</v>
          </cell>
        </row>
        <row r="10948">
          <cell r="GS10948">
            <v>31111</v>
          </cell>
          <cell r="GX10948">
            <v>0</v>
          </cell>
          <cell r="JB10948">
            <v>1800000</v>
          </cell>
          <cell r="KB10948">
            <v>1800000</v>
          </cell>
          <cell r="KC10948">
            <v>4500000</v>
          </cell>
        </row>
        <row r="10949">
          <cell r="GS10949">
            <v>31111</v>
          </cell>
          <cell r="GX10949">
            <v>0</v>
          </cell>
          <cell r="JB10949">
            <v>1200000</v>
          </cell>
          <cell r="KB10949">
            <v>1200000</v>
          </cell>
          <cell r="KC10949">
            <v>3000000</v>
          </cell>
        </row>
        <row r="10950">
          <cell r="GS10950">
            <v>31111</v>
          </cell>
          <cell r="GX10950">
            <v>0</v>
          </cell>
          <cell r="JB10950">
            <v>2360000</v>
          </cell>
          <cell r="KB10950">
            <v>2360000</v>
          </cell>
          <cell r="KC10950">
            <v>5900000</v>
          </cell>
        </row>
        <row r="10951">
          <cell r="GS10951">
            <v>31111</v>
          </cell>
          <cell r="GX10951">
            <v>0</v>
          </cell>
          <cell r="JB10951">
            <v>2268269.52</v>
          </cell>
          <cell r="KB10951">
            <v>2268269.52</v>
          </cell>
          <cell r="KC10951">
            <v>5670673.8099999996</v>
          </cell>
        </row>
        <row r="10952">
          <cell r="GS10952">
            <v>31111</v>
          </cell>
          <cell r="GX10952">
            <v>0</v>
          </cell>
          <cell r="JB10952">
            <v>1600000</v>
          </cell>
          <cell r="KB10952">
            <v>1600000</v>
          </cell>
          <cell r="KC10952">
            <v>4000000</v>
          </cell>
        </row>
        <row r="10953">
          <cell r="GS10953">
            <v>31111</v>
          </cell>
          <cell r="GX10953">
            <v>0</v>
          </cell>
          <cell r="JB10953">
            <v>2715079.28</v>
          </cell>
          <cell r="KB10953">
            <v>2715079.28</v>
          </cell>
          <cell r="KC10953">
            <v>6787698.2000000002</v>
          </cell>
        </row>
        <row r="10954">
          <cell r="GS10954">
            <v>31111</v>
          </cell>
          <cell r="GX10954">
            <v>0</v>
          </cell>
          <cell r="JB10954">
            <v>1911159.8</v>
          </cell>
          <cell r="KB10954">
            <v>1911159.8</v>
          </cell>
          <cell r="KC10954">
            <v>4777899.49</v>
          </cell>
        </row>
        <row r="10955">
          <cell r="GS10955">
            <v>31111</v>
          </cell>
          <cell r="GX10955">
            <v>0</v>
          </cell>
          <cell r="JB10955">
            <v>3150000</v>
          </cell>
          <cell r="KB10955">
            <v>3150000</v>
          </cell>
          <cell r="KC10955">
            <v>4500000</v>
          </cell>
        </row>
        <row r="10956">
          <cell r="GS10956">
            <v>31111</v>
          </cell>
          <cell r="GX10956">
            <v>0</v>
          </cell>
          <cell r="JB10956">
            <v>3400000</v>
          </cell>
          <cell r="KB10956">
            <v>3400000</v>
          </cell>
          <cell r="KC10956">
            <v>8500000</v>
          </cell>
        </row>
        <row r="10957">
          <cell r="GS10957">
            <v>31111</v>
          </cell>
          <cell r="GX10957">
            <v>0</v>
          </cell>
          <cell r="JB10957">
            <v>1320000</v>
          </cell>
          <cell r="KB10957">
            <v>1320000</v>
          </cell>
          <cell r="KC10957">
            <v>3300000</v>
          </cell>
        </row>
        <row r="10958">
          <cell r="GS10958">
            <v>31111</v>
          </cell>
          <cell r="GX10958">
            <v>0</v>
          </cell>
          <cell r="JB10958">
            <v>0</v>
          </cell>
          <cell r="KB10958">
            <v>0</v>
          </cell>
          <cell r="KC10958">
            <v>0</v>
          </cell>
        </row>
        <row r="10959">
          <cell r="GS10959">
            <v>31111</v>
          </cell>
          <cell r="GX10959">
            <v>0</v>
          </cell>
          <cell r="JB10959">
            <v>1600000</v>
          </cell>
          <cell r="KB10959">
            <v>1600000</v>
          </cell>
          <cell r="KC10959">
            <v>4000000</v>
          </cell>
        </row>
        <row r="10960">
          <cell r="GS10960">
            <v>31111</v>
          </cell>
          <cell r="GX10960">
            <v>0</v>
          </cell>
          <cell r="JB10960">
            <v>2000000</v>
          </cell>
          <cell r="KB10960">
            <v>0</v>
          </cell>
          <cell r="KC10960">
            <v>5000000</v>
          </cell>
        </row>
        <row r="10961">
          <cell r="GS10961">
            <v>31111</v>
          </cell>
          <cell r="GX10961">
            <v>0</v>
          </cell>
          <cell r="JB10961">
            <v>2000000</v>
          </cell>
          <cell r="KB10961">
            <v>2000000</v>
          </cell>
          <cell r="KC10961">
            <v>5000000</v>
          </cell>
        </row>
        <row r="10962">
          <cell r="GS10962">
            <v>31111</v>
          </cell>
          <cell r="GX10962">
            <v>0</v>
          </cell>
          <cell r="JB10962">
            <v>25900000</v>
          </cell>
          <cell r="KB10962">
            <v>14800000</v>
          </cell>
          <cell r="KC10962">
            <v>37000000</v>
          </cell>
        </row>
        <row r="10963">
          <cell r="GS10963">
            <v>31111</v>
          </cell>
          <cell r="GX10963">
            <v>0</v>
          </cell>
          <cell r="JB10963">
            <v>1800000</v>
          </cell>
          <cell r="KB10963">
            <v>1800000</v>
          </cell>
          <cell r="KC10963">
            <v>4500000</v>
          </cell>
        </row>
        <row r="10964">
          <cell r="GS10964">
            <v>31111</v>
          </cell>
          <cell r="GX10964">
            <v>0</v>
          </cell>
          <cell r="JB10964">
            <v>2314868.62</v>
          </cell>
          <cell r="KB10964">
            <v>2314868.62</v>
          </cell>
          <cell r="KC10964">
            <v>5787171.5599999996</v>
          </cell>
        </row>
        <row r="10965">
          <cell r="GS10965">
            <v>31111</v>
          </cell>
          <cell r="GX10965">
            <v>0</v>
          </cell>
          <cell r="JB10965">
            <v>8400000</v>
          </cell>
          <cell r="KB10965">
            <v>8400000</v>
          </cell>
          <cell r="KC10965">
            <v>12000000</v>
          </cell>
        </row>
        <row r="10966">
          <cell r="GS10966">
            <v>31111</v>
          </cell>
          <cell r="GX10966">
            <v>0</v>
          </cell>
          <cell r="JB10966">
            <v>3850000</v>
          </cell>
          <cell r="KB10966">
            <v>2200000</v>
          </cell>
          <cell r="KC10966">
            <v>5500000</v>
          </cell>
        </row>
        <row r="10967">
          <cell r="GS10967">
            <v>31111</v>
          </cell>
          <cell r="GX10967">
            <v>0</v>
          </cell>
          <cell r="JB10967">
            <v>68250000</v>
          </cell>
          <cell r="KB10967">
            <v>68250000</v>
          </cell>
          <cell r="KC10967">
            <v>97500000</v>
          </cell>
        </row>
        <row r="10968">
          <cell r="GS10968">
            <v>31111</v>
          </cell>
          <cell r="GX10968">
            <v>0</v>
          </cell>
          <cell r="JB10968">
            <v>70000000</v>
          </cell>
          <cell r="KB10968">
            <v>70000000</v>
          </cell>
          <cell r="KC10968">
            <v>100000000</v>
          </cell>
        </row>
        <row r="10969">
          <cell r="GS10969">
            <v>31111</v>
          </cell>
          <cell r="GX10969">
            <v>0</v>
          </cell>
          <cell r="JB10969">
            <v>7085091.6799999997</v>
          </cell>
          <cell r="KB10969">
            <v>7085091.6799999997</v>
          </cell>
          <cell r="KC10969">
            <v>17712729.199999999</v>
          </cell>
        </row>
        <row r="10970">
          <cell r="GS10970">
            <v>31111</v>
          </cell>
          <cell r="GX10970">
            <v>0</v>
          </cell>
          <cell r="JB10970">
            <v>2710571.04</v>
          </cell>
          <cell r="KB10970">
            <v>2710571.04</v>
          </cell>
          <cell r="KC10970">
            <v>6776427.5899999999</v>
          </cell>
        </row>
        <row r="10971">
          <cell r="GS10971">
            <v>31111</v>
          </cell>
          <cell r="GX10971">
            <v>0</v>
          </cell>
          <cell r="JB10971">
            <v>1600000</v>
          </cell>
          <cell r="KB10971">
            <v>1600000</v>
          </cell>
          <cell r="KC10971">
            <v>4000000</v>
          </cell>
        </row>
        <row r="10972">
          <cell r="GS10972">
            <v>31111</v>
          </cell>
          <cell r="GX10972">
            <v>0</v>
          </cell>
          <cell r="JB10972">
            <v>2075488.89</v>
          </cell>
          <cell r="KB10972">
            <v>2075488.89</v>
          </cell>
          <cell r="KC10972">
            <v>5188722.2300000004</v>
          </cell>
        </row>
        <row r="10973">
          <cell r="GS10973">
            <v>31111</v>
          </cell>
          <cell r="GX10973">
            <v>0</v>
          </cell>
          <cell r="JB10973">
            <v>1800000</v>
          </cell>
          <cell r="KB10973">
            <v>1800000</v>
          </cell>
          <cell r="KC10973">
            <v>4500000</v>
          </cell>
        </row>
        <row r="10974">
          <cell r="GS10974">
            <v>31111</v>
          </cell>
          <cell r="GX10974">
            <v>0</v>
          </cell>
          <cell r="JB10974">
            <v>3150000</v>
          </cell>
          <cell r="KB10974">
            <v>3150000</v>
          </cell>
          <cell r="KC10974">
            <v>4500000</v>
          </cell>
        </row>
        <row r="10975">
          <cell r="GS10975">
            <v>31111</v>
          </cell>
          <cell r="GX10975">
            <v>0</v>
          </cell>
          <cell r="JB10975">
            <v>1600000</v>
          </cell>
          <cell r="KB10975">
            <v>1600000</v>
          </cell>
          <cell r="KC10975">
            <v>4000000</v>
          </cell>
        </row>
        <row r="10976">
          <cell r="GS10976">
            <v>31111</v>
          </cell>
          <cell r="GX10976">
            <v>0</v>
          </cell>
          <cell r="JB10976">
            <v>2800000</v>
          </cell>
          <cell r="KB10976">
            <v>1600000</v>
          </cell>
          <cell r="KC10976">
            <v>4000000</v>
          </cell>
        </row>
        <row r="10977">
          <cell r="GS10977">
            <v>31111</v>
          </cell>
          <cell r="GX10977">
            <v>0</v>
          </cell>
          <cell r="JB10977">
            <v>2000000</v>
          </cell>
          <cell r="KB10977">
            <v>2000000</v>
          </cell>
          <cell r="KC10977">
            <v>5000000</v>
          </cell>
        </row>
        <row r="10978">
          <cell r="GS10978">
            <v>31111</v>
          </cell>
          <cell r="GX10978">
            <v>0</v>
          </cell>
          <cell r="JB10978">
            <v>10000000</v>
          </cell>
          <cell r="KB10978">
            <v>10000000</v>
          </cell>
          <cell r="KC10978">
            <v>10000000</v>
          </cell>
        </row>
        <row r="10979">
          <cell r="GS10979">
            <v>31111</v>
          </cell>
          <cell r="GX10979">
            <v>0</v>
          </cell>
          <cell r="JB10979">
            <v>1200000</v>
          </cell>
          <cell r="KB10979">
            <v>1200000</v>
          </cell>
          <cell r="KC10979">
            <v>3000000</v>
          </cell>
        </row>
        <row r="10980">
          <cell r="GS10980">
            <v>31111</v>
          </cell>
          <cell r="GX10980">
            <v>0</v>
          </cell>
          <cell r="JB10980">
            <v>8000000</v>
          </cell>
          <cell r="KB10980">
            <v>8000000</v>
          </cell>
          <cell r="KC10980">
            <v>20000000</v>
          </cell>
        </row>
        <row r="10981">
          <cell r="GS10981">
            <v>31111</v>
          </cell>
          <cell r="GX10981">
            <v>0</v>
          </cell>
          <cell r="JB10981">
            <v>44100000</v>
          </cell>
          <cell r="KB10981">
            <v>25200000</v>
          </cell>
          <cell r="KC10981">
            <v>63000000</v>
          </cell>
        </row>
        <row r="10982">
          <cell r="GS10982">
            <v>31111</v>
          </cell>
          <cell r="GX10982">
            <v>0</v>
          </cell>
          <cell r="JB10982">
            <v>70000000</v>
          </cell>
          <cell r="KB10982">
            <v>70000000</v>
          </cell>
          <cell r="KC10982">
            <v>100000000</v>
          </cell>
        </row>
        <row r="10983">
          <cell r="GS10983">
            <v>31111</v>
          </cell>
          <cell r="GX10983">
            <v>0</v>
          </cell>
          <cell r="JB10983">
            <v>2100000</v>
          </cell>
          <cell r="KB10983">
            <v>2100000</v>
          </cell>
          <cell r="KC10983">
            <v>3000000</v>
          </cell>
        </row>
        <row r="10984">
          <cell r="GS10984">
            <v>31111</v>
          </cell>
          <cell r="GX10984">
            <v>0</v>
          </cell>
          <cell r="JB10984">
            <v>1798832.47</v>
          </cell>
          <cell r="KB10984">
            <v>1798832.47</v>
          </cell>
          <cell r="KC10984">
            <v>4497081.17</v>
          </cell>
        </row>
        <row r="10985">
          <cell r="GS10985">
            <v>31111</v>
          </cell>
          <cell r="GX10985">
            <v>0</v>
          </cell>
          <cell r="JB10985">
            <v>12000000</v>
          </cell>
          <cell r="KB10985">
            <v>12000000</v>
          </cell>
          <cell r="KC10985">
            <v>30000000</v>
          </cell>
        </row>
        <row r="10986">
          <cell r="GS10986">
            <v>31111</v>
          </cell>
          <cell r="GX10986">
            <v>0</v>
          </cell>
          <cell r="JB10986">
            <v>13000000</v>
          </cell>
          <cell r="KB10986">
            <v>13000000</v>
          </cell>
          <cell r="KC10986">
            <v>13000000</v>
          </cell>
        </row>
        <row r="10987">
          <cell r="GS10987">
            <v>31111</v>
          </cell>
          <cell r="GX10987">
            <v>0</v>
          </cell>
          <cell r="JB10987">
            <v>1500000</v>
          </cell>
          <cell r="KB10987">
            <v>1500000</v>
          </cell>
          <cell r="KC10987">
            <v>1500000</v>
          </cell>
        </row>
        <row r="10988">
          <cell r="GS10988">
            <v>31111</v>
          </cell>
          <cell r="GX10988">
            <v>0</v>
          </cell>
          <cell r="JB10988">
            <v>2000000</v>
          </cell>
          <cell r="KB10988">
            <v>2000000</v>
          </cell>
          <cell r="KC10988">
            <v>5000000</v>
          </cell>
        </row>
        <row r="10989">
          <cell r="GS10989">
            <v>31111</v>
          </cell>
          <cell r="GX10989">
            <v>0</v>
          </cell>
          <cell r="JB10989">
            <v>1755316.73</v>
          </cell>
          <cell r="KB10989">
            <v>0</v>
          </cell>
          <cell r="KC10989">
            <v>4388291.83</v>
          </cell>
        </row>
        <row r="10990">
          <cell r="GS10990">
            <v>31111</v>
          </cell>
          <cell r="GX10990">
            <v>0</v>
          </cell>
          <cell r="JB10990">
            <v>2265605.17</v>
          </cell>
          <cell r="KB10990">
            <v>2265605.17</v>
          </cell>
          <cell r="KC10990">
            <v>2265605.17</v>
          </cell>
        </row>
        <row r="10991">
          <cell r="GS10991">
            <v>31111</v>
          </cell>
          <cell r="GX10991">
            <v>4387435.62</v>
          </cell>
          <cell r="JB10991">
            <v>0</v>
          </cell>
          <cell r="KB10991">
            <v>0</v>
          </cell>
          <cell r="KC10991">
            <v>-2265605.17</v>
          </cell>
        </row>
        <row r="10992">
          <cell r="GS10992">
            <v>31111</v>
          </cell>
          <cell r="GX10992">
            <v>0</v>
          </cell>
          <cell r="JB10992">
            <v>40854</v>
          </cell>
          <cell r="KB10992">
            <v>40854</v>
          </cell>
          <cell r="KC10992">
            <v>40854</v>
          </cell>
        </row>
        <row r="10993">
          <cell r="GS10993">
            <v>31111</v>
          </cell>
          <cell r="GX10993">
            <v>0</v>
          </cell>
          <cell r="JB10993">
            <v>958453</v>
          </cell>
          <cell r="KB10993">
            <v>958453</v>
          </cell>
          <cell r="KC10993">
            <v>958453</v>
          </cell>
        </row>
        <row r="10994">
          <cell r="GS10994">
            <v>31111</v>
          </cell>
          <cell r="GX10994">
            <v>0</v>
          </cell>
          <cell r="JB10994">
            <v>200022</v>
          </cell>
          <cell r="KB10994">
            <v>200022</v>
          </cell>
          <cell r="KC10994">
            <v>200022</v>
          </cell>
        </row>
        <row r="10995">
          <cell r="GS10995">
            <v>31111</v>
          </cell>
          <cell r="GX10995">
            <v>0</v>
          </cell>
          <cell r="JB10995">
            <v>63037</v>
          </cell>
          <cell r="KB10995">
            <v>63037</v>
          </cell>
          <cell r="KC10995">
            <v>63037</v>
          </cell>
        </row>
        <row r="10996">
          <cell r="GS10996">
            <v>31111</v>
          </cell>
          <cell r="GX10996">
            <v>0</v>
          </cell>
          <cell r="JB10996">
            <v>1962822</v>
          </cell>
          <cell r="KB10996">
            <v>1962822</v>
          </cell>
          <cell r="KC10996">
            <v>1962822</v>
          </cell>
        </row>
        <row r="10997">
          <cell r="GS10997">
            <v>31111</v>
          </cell>
          <cell r="GX10997">
            <v>0</v>
          </cell>
          <cell r="JB10997">
            <v>84063</v>
          </cell>
          <cell r="KB10997">
            <v>84063</v>
          </cell>
          <cell r="KC10997">
            <v>84063</v>
          </cell>
        </row>
        <row r="10998">
          <cell r="GS10998">
            <v>31111</v>
          </cell>
          <cell r="GX10998">
            <v>0</v>
          </cell>
          <cell r="JB10998">
            <v>38338</v>
          </cell>
          <cell r="KB10998">
            <v>38338</v>
          </cell>
          <cell r="KC10998">
            <v>38338</v>
          </cell>
        </row>
        <row r="10999">
          <cell r="GS10999">
            <v>31111</v>
          </cell>
          <cell r="GX10999">
            <v>0</v>
          </cell>
          <cell r="JB10999">
            <v>2717924</v>
          </cell>
          <cell r="KB10999">
            <v>2717924</v>
          </cell>
          <cell r="KC10999">
            <v>2717924</v>
          </cell>
        </row>
        <row r="11000">
          <cell r="GS11000">
            <v>31111</v>
          </cell>
          <cell r="GX11000">
            <v>0</v>
          </cell>
          <cell r="JB11000">
            <v>311132</v>
          </cell>
          <cell r="KB11000">
            <v>311132</v>
          </cell>
          <cell r="KC11000">
            <v>311132</v>
          </cell>
        </row>
        <row r="11001">
          <cell r="GS11001">
            <v>31111</v>
          </cell>
          <cell r="GX11001">
            <v>0</v>
          </cell>
          <cell r="JB11001">
            <v>42876</v>
          </cell>
          <cell r="KB11001">
            <v>42876</v>
          </cell>
          <cell r="KC11001">
            <v>42876</v>
          </cell>
        </row>
        <row r="11002">
          <cell r="GS11002">
            <v>31111</v>
          </cell>
          <cell r="GX11002">
            <v>0</v>
          </cell>
          <cell r="JB11002">
            <v>39981</v>
          </cell>
          <cell r="KB11002">
            <v>39981</v>
          </cell>
          <cell r="KC11002">
            <v>39981</v>
          </cell>
        </row>
        <row r="11003">
          <cell r="GS11003">
            <v>31111</v>
          </cell>
          <cell r="GX11003">
            <v>0</v>
          </cell>
          <cell r="JB11003">
            <v>3463155</v>
          </cell>
          <cell r="KB11003">
            <v>3463155</v>
          </cell>
          <cell r="KC11003">
            <v>3463155</v>
          </cell>
        </row>
        <row r="11004">
          <cell r="GS11004">
            <v>31111</v>
          </cell>
          <cell r="GX11004">
            <v>0</v>
          </cell>
          <cell r="JB11004">
            <v>23184</v>
          </cell>
          <cell r="KB11004">
            <v>23184</v>
          </cell>
          <cell r="KC11004">
            <v>23184</v>
          </cell>
        </row>
        <row r="11005">
          <cell r="GS11005">
            <v>31111</v>
          </cell>
          <cell r="GX11005">
            <v>0</v>
          </cell>
          <cell r="JB11005">
            <v>287741</v>
          </cell>
          <cell r="KB11005">
            <v>287741</v>
          </cell>
          <cell r="KC11005">
            <v>287741</v>
          </cell>
        </row>
        <row r="11006">
          <cell r="GS11006">
            <v>31111</v>
          </cell>
          <cell r="GX11006">
            <v>0</v>
          </cell>
          <cell r="JB11006">
            <v>1022270</v>
          </cell>
          <cell r="KB11006">
            <v>1022270</v>
          </cell>
          <cell r="KC11006">
            <v>1022270</v>
          </cell>
        </row>
        <row r="11007">
          <cell r="GS11007">
            <v>31111</v>
          </cell>
          <cell r="GX11007">
            <v>0</v>
          </cell>
          <cell r="JB11007">
            <v>458011</v>
          </cell>
          <cell r="KB11007">
            <v>458011</v>
          </cell>
          <cell r="KC11007">
            <v>458011</v>
          </cell>
        </row>
        <row r="11008">
          <cell r="GS11008">
            <v>31111</v>
          </cell>
          <cell r="GX11008">
            <v>0</v>
          </cell>
          <cell r="JB11008">
            <v>134223</v>
          </cell>
          <cell r="KB11008">
            <v>134223</v>
          </cell>
          <cell r="KC11008">
            <v>134223</v>
          </cell>
        </row>
        <row r="11009">
          <cell r="GS11009">
            <v>31111</v>
          </cell>
          <cell r="GX11009">
            <v>0</v>
          </cell>
          <cell r="JB11009">
            <v>318903</v>
          </cell>
          <cell r="KB11009">
            <v>318903</v>
          </cell>
          <cell r="KC11009">
            <v>318903</v>
          </cell>
        </row>
        <row r="11010">
          <cell r="GS11010">
            <v>31111</v>
          </cell>
          <cell r="GX11010">
            <v>0</v>
          </cell>
          <cell r="JB11010">
            <v>1541824</v>
          </cell>
          <cell r="KB11010">
            <v>1541824</v>
          </cell>
          <cell r="KC11010">
            <v>1541824</v>
          </cell>
        </row>
        <row r="11011">
          <cell r="GS11011">
            <v>31111</v>
          </cell>
          <cell r="GX11011">
            <v>0</v>
          </cell>
          <cell r="JB11011">
            <v>135816</v>
          </cell>
          <cell r="KB11011">
            <v>135816</v>
          </cell>
          <cell r="KC11011">
            <v>135816</v>
          </cell>
        </row>
        <row r="11012">
          <cell r="GS11012">
            <v>31111</v>
          </cell>
          <cell r="GX11012">
            <v>0</v>
          </cell>
          <cell r="JB11012">
            <v>14805040</v>
          </cell>
          <cell r="KB11012">
            <v>14805040</v>
          </cell>
          <cell r="KC11012">
            <v>14805040</v>
          </cell>
        </row>
        <row r="11013">
          <cell r="GS11013">
            <v>31111</v>
          </cell>
          <cell r="GX11013">
            <v>0</v>
          </cell>
          <cell r="JB11013">
            <v>211318</v>
          </cell>
          <cell r="KB11013">
            <v>211318</v>
          </cell>
          <cell r="KC11013">
            <v>211318</v>
          </cell>
        </row>
        <row r="11014">
          <cell r="GS11014">
            <v>31111</v>
          </cell>
          <cell r="GX11014">
            <v>0</v>
          </cell>
          <cell r="JB11014">
            <v>9031665</v>
          </cell>
          <cell r="KB11014">
            <v>9031665</v>
          </cell>
          <cell r="KC11014">
            <v>9031665</v>
          </cell>
        </row>
        <row r="11015">
          <cell r="GS11015">
            <v>31111</v>
          </cell>
          <cell r="GX11015">
            <v>0</v>
          </cell>
          <cell r="JB11015">
            <v>282877</v>
          </cell>
          <cell r="KB11015">
            <v>282877</v>
          </cell>
          <cell r="KC11015">
            <v>282877</v>
          </cell>
        </row>
        <row r="11016">
          <cell r="GS11016">
            <v>31111</v>
          </cell>
          <cell r="GX11016">
            <v>0</v>
          </cell>
          <cell r="JB11016">
            <v>971834</v>
          </cell>
          <cell r="KB11016">
            <v>971834</v>
          </cell>
          <cell r="KC11016">
            <v>971834</v>
          </cell>
        </row>
        <row r="11017">
          <cell r="GS11017">
            <v>31111</v>
          </cell>
          <cell r="GX11017">
            <v>0</v>
          </cell>
          <cell r="JB11017">
            <v>197181</v>
          </cell>
          <cell r="KB11017">
            <v>197181</v>
          </cell>
          <cell r="KC11017">
            <v>197181</v>
          </cell>
        </row>
        <row r="11018">
          <cell r="GS11018">
            <v>31111</v>
          </cell>
          <cell r="GX11018">
            <v>0</v>
          </cell>
          <cell r="JB11018">
            <v>1422493</v>
          </cell>
          <cell r="KB11018">
            <v>1422493</v>
          </cell>
          <cell r="KC11018">
            <v>1422493</v>
          </cell>
        </row>
        <row r="11019">
          <cell r="GS11019">
            <v>31111</v>
          </cell>
          <cell r="GX11019">
            <v>0</v>
          </cell>
          <cell r="JB11019">
            <v>935998</v>
          </cell>
          <cell r="KB11019">
            <v>935998</v>
          </cell>
          <cell r="KC11019">
            <v>935998</v>
          </cell>
        </row>
        <row r="11020">
          <cell r="GS11020">
            <v>31111</v>
          </cell>
          <cell r="GX11020">
            <v>0</v>
          </cell>
          <cell r="JB11020">
            <v>12769067</v>
          </cell>
          <cell r="KB11020">
            <v>12769067</v>
          </cell>
          <cell r="KC11020">
            <v>12769067</v>
          </cell>
        </row>
        <row r="11021">
          <cell r="GS11021">
            <v>31111</v>
          </cell>
          <cell r="GX11021">
            <v>0</v>
          </cell>
          <cell r="JB11021">
            <v>6117947</v>
          </cell>
          <cell r="KB11021">
            <v>6117947</v>
          </cell>
          <cell r="KC11021">
            <v>6117947</v>
          </cell>
        </row>
        <row r="11022">
          <cell r="GS11022">
            <v>31111</v>
          </cell>
          <cell r="GX11022">
            <v>0</v>
          </cell>
          <cell r="JB11022">
            <v>1139707</v>
          </cell>
          <cell r="KB11022">
            <v>1139707</v>
          </cell>
          <cell r="KC11022">
            <v>1139707</v>
          </cell>
        </row>
        <row r="11023">
          <cell r="GS11023">
            <v>31111</v>
          </cell>
          <cell r="GX11023">
            <v>0</v>
          </cell>
          <cell r="JB11023">
            <v>14883</v>
          </cell>
          <cell r="KB11023">
            <v>14883</v>
          </cell>
          <cell r="KC11023">
            <v>14883</v>
          </cell>
        </row>
        <row r="11024">
          <cell r="GS11024">
            <v>31111</v>
          </cell>
          <cell r="GX11024">
            <v>0</v>
          </cell>
          <cell r="JB11024">
            <v>8171686</v>
          </cell>
          <cell r="KB11024">
            <v>8171686</v>
          </cell>
          <cell r="KC11024">
            <v>8171686</v>
          </cell>
        </row>
        <row r="11025">
          <cell r="GS11025">
            <v>31111</v>
          </cell>
          <cell r="GX11025">
            <v>0</v>
          </cell>
          <cell r="JB11025">
            <v>295648</v>
          </cell>
          <cell r="KB11025">
            <v>295648</v>
          </cell>
          <cell r="KC11025">
            <v>295648</v>
          </cell>
        </row>
        <row r="11026">
          <cell r="GS11026">
            <v>31111</v>
          </cell>
          <cell r="GX11026">
            <v>0</v>
          </cell>
          <cell r="JB11026">
            <v>34638</v>
          </cell>
          <cell r="KB11026">
            <v>34638</v>
          </cell>
          <cell r="KC11026">
            <v>34638</v>
          </cell>
        </row>
        <row r="11027">
          <cell r="GS11027">
            <v>31111</v>
          </cell>
          <cell r="GX11027">
            <v>0</v>
          </cell>
          <cell r="JB11027">
            <v>7474818</v>
          </cell>
          <cell r="KB11027">
            <v>7474818</v>
          </cell>
          <cell r="KC11027">
            <v>7474818</v>
          </cell>
        </row>
        <row r="11028">
          <cell r="GS11028">
            <v>31111</v>
          </cell>
          <cell r="GX11028">
            <v>0</v>
          </cell>
          <cell r="JB11028">
            <v>2125195</v>
          </cell>
          <cell r="KB11028">
            <v>2125195</v>
          </cell>
          <cell r="KC11028">
            <v>2125195</v>
          </cell>
        </row>
        <row r="11029">
          <cell r="GS11029">
            <v>31111</v>
          </cell>
          <cell r="GX11029">
            <v>0</v>
          </cell>
          <cell r="JB11029">
            <v>2091039</v>
          </cell>
          <cell r="KB11029">
            <v>2091039</v>
          </cell>
          <cell r="KC11029">
            <v>2091039</v>
          </cell>
        </row>
        <row r="11030">
          <cell r="GS11030">
            <v>31111</v>
          </cell>
          <cell r="GX11030">
            <v>0</v>
          </cell>
          <cell r="JB11030">
            <v>209010</v>
          </cell>
          <cell r="KB11030">
            <v>209010</v>
          </cell>
          <cell r="KC11030">
            <v>209010</v>
          </cell>
        </row>
        <row r="11031">
          <cell r="GS11031">
            <v>31111</v>
          </cell>
          <cell r="GX11031">
            <v>0</v>
          </cell>
          <cell r="JB11031">
            <v>270812</v>
          </cell>
          <cell r="KB11031">
            <v>270812</v>
          </cell>
          <cell r="KC11031">
            <v>270812</v>
          </cell>
        </row>
        <row r="11032">
          <cell r="GS11032">
            <v>31111</v>
          </cell>
          <cell r="GX11032">
            <v>0</v>
          </cell>
          <cell r="JB11032">
            <v>418898</v>
          </cell>
          <cell r="KB11032">
            <v>418898</v>
          </cell>
          <cell r="KC11032">
            <v>418898</v>
          </cell>
        </row>
        <row r="11033">
          <cell r="GS11033">
            <v>31111</v>
          </cell>
          <cell r="GX11033">
            <v>0</v>
          </cell>
          <cell r="JB11033">
            <v>2399609</v>
          </cell>
          <cell r="KB11033">
            <v>2399609</v>
          </cell>
          <cell r="KC11033">
            <v>2399609</v>
          </cell>
        </row>
        <row r="11034">
          <cell r="GS11034">
            <v>31111</v>
          </cell>
          <cell r="GX11034">
            <v>0</v>
          </cell>
          <cell r="JB11034">
            <v>156184</v>
          </cell>
          <cell r="KB11034">
            <v>156184</v>
          </cell>
          <cell r="KC11034">
            <v>156184</v>
          </cell>
        </row>
        <row r="11035">
          <cell r="GS11035">
            <v>31111</v>
          </cell>
          <cell r="GX11035">
            <v>0</v>
          </cell>
          <cell r="JB11035">
            <v>9409905</v>
          </cell>
          <cell r="KB11035">
            <v>9409905</v>
          </cell>
          <cell r="KC11035">
            <v>9409905</v>
          </cell>
        </row>
        <row r="11036">
          <cell r="GS11036">
            <v>31111</v>
          </cell>
          <cell r="GX11036">
            <v>0</v>
          </cell>
          <cell r="JB11036">
            <v>234990</v>
          </cell>
          <cell r="KB11036">
            <v>234990</v>
          </cell>
          <cell r="KC11036">
            <v>234990</v>
          </cell>
        </row>
        <row r="11037">
          <cell r="GS11037">
            <v>31111</v>
          </cell>
          <cell r="GX11037">
            <v>0</v>
          </cell>
          <cell r="JB11037">
            <v>1855672</v>
          </cell>
          <cell r="KB11037">
            <v>1855672</v>
          </cell>
          <cell r="KC11037">
            <v>1855672</v>
          </cell>
        </row>
        <row r="11038">
          <cell r="GS11038">
            <v>31111</v>
          </cell>
          <cell r="GX11038">
            <v>0</v>
          </cell>
          <cell r="JB11038">
            <v>2034892</v>
          </cell>
          <cell r="KB11038">
            <v>2034892</v>
          </cell>
          <cell r="KC11038">
            <v>2034892</v>
          </cell>
        </row>
        <row r="11039">
          <cell r="GS11039">
            <v>31111</v>
          </cell>
          <cell r="GX11039">
            <v>0</v>
          </cell>
          <cell r="JB11039">
            <v>8636996</v>
          </cell>
          <cell r="KB11039">
            <v>8636996</v>
          </cell>
          <cell r="KC11039">
            <v>8636996</v>
          </cell>
        </row>
        <row r="11040">
          <cell r="GS11040">
            <v>31111</v>
          </cell>
          <cell r="GX11040">
            <v>0</v>
          </cell>
          <cell r="JB11040">
            <v>7281738</v>
          </cell>
          <cell r="KB11040">
            <v>7281738</v>
          </cell>
          <cell r="KC11040">
            <v>7281738</v>
          </cell>
        </row>
        <row r="11041">
          <cell r="GS11041">
            <v>31111</v>
          </cell>
          <cell r="GX11041">
            <v>0</v>
          </cell>
          <cell r="JB11041">
            <v>2519261</v>
          </cell>
          <cell r="KB11041">
            <v>2519261</v>
          </cell>
          <cell r="KC11041">
            <v>2519261</v>
          </cell>
        </row>
        <row r="11042">
          <cell r="GS11042">
            <v>31111</v>
          </cell>
          <cell r="GX11042">
            <v>0</v>
          </cell>
          <cell r="JB11042">
            <v>287100</v>
          </cell>
          <cell r="KB11042">
            <v>287100</v>
          </cell>
          <cell r="KC11042">
            <v>287100</v>
          </cell>
        </row>
        <row r="11043">
          <cell r="GS11043">
            <v>31111</v>
          </cell>
          <cell r="GX11043">
            <v>0</v>
          </cell>
          <cell r="JB11043">
            <v>398909</v>
          </cell>
          <cell r="KB11043">
            <v>398909</v>
          </cell>
          <cell r="KC11043">
            <v>398909</v>
          </cell>
        </row>
        <row r="11044">
          <cell r="GS11044">
            <v>31111</v>
          </cell>
          <cell r="GX11044">
            <v>217409236.68000001</v>
          </cell>
          <cell r="JB11044">
            <v>0</v>
          </cell>
          <cell r="KB11044">
            <v>0</v>
          </cell>
          <cell r="KC11044">
            <v>-118051639</v>
          </cell>
        </row>
        <row r="11045">
          <cell r="GS11045">
            <v>31111</v>
          </cell>
          <cell r="GX11045">
            <v>0</v>
          </cell>
          <cell r="JB11045">
            <v>968.87</v>
          </cell>
          <cell r="KB11045">
            <v>968.87</v>
          </cell>
          <cell r="KC11045">
            <v>968.88</v>
          </cell>
        </row>
        <row r="11046">
          <cell r="GS11046">
            <v>31111</v>
          </cell>
          <cell r="GX11046">
            <v>0</v>
          </cell>
          <cell r="JB11046">
            <v>1517.78</v>
          </cell>
          <cell r="KB11046">
            <v>1517.78</v>
          </cell>
          <cell r="KC11046">
            <v>1517.78</v>
          </cell>
        </row>
        <row r="11047">
          <cell r="GS11047">
            <v>31111</v>
          </cell>
          <cell r="GX11047">
            <v>0</v>
          </cell>
          <cell r="JB11047">
            <v>1932.42</v>
          </cell>
          <cell r="KB11047">
            <v>1932.42</v>
          </cell>
          <cell r="KC11047">
            <v>1932.42</v>
          </cell>
        </row>
        <row r="11048">
          <cell r="GS11048">
            <v>31111</v>
          </cell>
          <cell r="GX11048">
            <v>0</v>
          </cell>
          <cell r="JB11048">
            <v>9552.3799999999992</v>
          </cell>
          <cell r="KB11048">
            <v>9552.3799999999992</v>
          </cell>
          <cell r="KC11048">
            <v>9552.39</v>
          </cell>
        </row>
        <row r="11049">
          <cell r="GS11049">
            <v>31111</v>
          </cell>
          <cell r="GX11049">
            <v>0</v>
          </cell>
          <cell r="JB11049">
            <v>6637.6</v>
          </cell>
          <cell r="KB11049">
            <v>6637.6</v>
          </cell>
          <cell r="KC11049">
            <v>6637.6</v>
          </cell>
        </row>
        <row r="11050">
          <cell r="GS11050">
            <v>31111</v>
          </cell>
          <cell r="GX11050">
            <v>0</v>
          </cell>
          <cell r="JB11050">
            <v>109177.94</v>
          </cell>
          <cell r="KB11050">
            <v>109177.94</v>
          </cell>
          <cell r="KC11050">
            <v>109177.94</v>
          </cell>
        </row>
        <row r="11051">
          <cell r="GS11051">
            <v>31111</v>
          </cell>
          <cell r="GX11051">
            <v>0</v>
          </cell>
          <cell r="JB11051">
            <v>5853.97</v>
          </cell>
          <cell r="KB11051">
            <v>5853.97</v>
          </cell>
          <cell r="KC11051">
            <v>5853.98</v>
          </cell>
        </row>
        <row r="11052">
          <cell r="GS11052">
            <v>31111</v>
          </cell>
          <cell r="GX11052">
            <v>0</v>
          </cell>
          <cell r="JB11052">
            <v>1582.09</v>
          </cell>
          <cell r="KB11052">
            <v>1582.09</v>
          </cell>
          <cell r="KC11052">
            <v>1582.1</v>
          </cell>
        </row>
        <row r="11053">
          <cell r="GS11053">
            <v>31111</v>
          </cell>
          <cell r="GX11053">
            <v>0</v>
          </cell>
          <cell r="JB11053">
            <v>23688.59</v>
          </cell>
          <cell r="KB11053">
            <v>23688.59</v>
          </cell>
          <cell r="KC11053">
            <v>23688.59</v>
          </cell>
        </row>
        <row r="11054">
          <cell r="GS11054">
            <v>31111</v>
          </cell>
          <cell r="GX11054">
            <v>0</v>
          </cell>
          <cell r="JB11054">
            <v>12180.11</v>
          </cell>
          <cell r="KB11054">
            <v>12180.11</v>
          </cell>
          <cell r="KC11054">
            <v>12180.12</v>
          </cell>
        </row>
        <row r="11055">
          <cell r="GS11055">
            <v>31111</v>
          </cell>
          <cell r="GX11055">
            <v>0</v>
          </cell>
          <cell r="JB11055">
            <v>4734.2700000000004</v>
          </cell>
          <cell r="KB11055">
            <v>4734.2700000000004</v>
          </cell>
          <cell r="KC11055">
            <v>4734.28</v>
          </cell>
        </row>
        <row r="11056">
          <cell r="GS11056">
            <v>31111</v>
          </cell>
          <cell r="GX11056">
            <v>0</v>
          </cell>
          <cell r="JB11056">
            <v>10485.94</v>
          </cell>
          <cell r="KB11056">
            <v>10485.94</v>
          </cell>
          <cell r="KC11056">
            <v>10485.95</v>
          </cell>
        </row>
        <row r="11057">
          <cell r="GS11057">
            <v>31111</v>
          </cell>
          <cell r="GX11057">
            <v>0</v>
          </cell>
          <cell r="JB11057">
            <v>5584.29</v>
          </cell>
          <cell r="KB11057">
            <v>5584.29</v>
          </cell>
          <cell r="KC11057">
            <v>5584.29</v>
          </cell>
        </row>
        <row r="11058">
          <cell r="GS11058">
            <v>31111</v>
          </cell>
          <cell r="GX11058">
            <v>0</v>
          </cell>
          <cell r="JB11058">
            <v>13201.9</v>
          </cell>
          <cell r="KB11058">
            <v>13201.9</v>
          </cell>
          <cell r="KC11058">
            <v>13201.9</v>
          </cell>
        </row>
        <row r="11059">
          <cell r="GS11059">
            <v>31111</v>
          </cell>
          <cell r="GX11059">
            <v>0</v>
          </cell>
          <cell r="JB11059">
            <v>1844.38</v>
          </cell>
          <cell r="KB11059">
            <v>1844.38</v>
          </cell>
          <cell r="KC11059">
            <v>1844.38</v>
          </cell>
        </row>
        <row r="11060">
          <cell r="GS11060">
            <v>31111</v>
          </cell>
          <cell r="GX11060">
            <v>0</v>
          </cell>
          <cell r="JB11060">
            <v>1299.8499999999999</v>
          </cell>
          <cell r="KB11060">
            <v>1299.8499999999999</v>
          </cell>
          <cell r="KC11060">
            <v>1299.8499999999999</v>
          </cell>
        </row>
        <row r="11061">
          <cell r="GS11061">
            <v>31111</v>
          </cell>
          <cell r="GX11061">
            <v>0</v>
          </cell>
          <cell r="JB11061">
            <v>12145.01</v>
          </cell>
          <cell r="KB11061">
            <v>12145.01</v>
          </cell>
          <cell r="KC11061">
            <v>12145.02</v>
          </cell>
        </row>
        <row r="11062">
          <cell r="GS11062">
            <v>31111</v>
          </cell>
          <cell r="GX11062">
            <v>0</v>
          </cell>
          <cell r="JB11062">
            <v>50153.04</v>
          </cell>
          <cell r="KB11062">
            <v>50153.04</v>
          </cell>
          <cell r="KC11062">
            <v>50153.05</v>
          </cell>
        </row>
        <row r="11063">
          <cell r="GS11063">
            <v>31111</v>
          </cell>
          <cell r="GX11063">
            <v>0</v>
          </cell>
          <cell r="JB11063">
            <v>76573.63</v>
          </cell>
          <cell r="KB11063">
            <v>76573.63</v>
          </cell>
          <cell r="KC11063">
            <v>76573.63</v>
          </cell>
        </row>
        <row r="11064">
          <cell r="GS11064">
            <v>31111</v>
          </cell>
          <cell r="GX11064">
            <v>0</v>
          </cell>
          <cell r="JB11064">
            <v>3591.52</v>
          </cell>
          <cell r="KB11064">
            <v>3591.52</v>
          </cell>
          <cell r="KC11064">
            <v>3591.52</v>
          </cell>
        </row>
        <row r="11065">
          <cell r="GS11065">
            <v>31111</v>
          </cell>
          <cell r="GX11065">
            <v>0</v>
          </cell>
          <cell r="JB11065">
            <v>81981.61</v>
          </cell>
          <cell r="KB11065">
            <v>81981.61</v>
          </cell>
          <cell r="KC11065">
            <v>81981.62</v>
          </cell>
        </row>
        <row r="11066">
          <cell r="GS11066">
            <v>31111</v>
          </cell>
          <cell r="GX11066">
            <v>0</v>
          </cell>
          <cell r="JB11066">
            <v>5295.77</v>
          </cell>
          <cell r="KB11066">
            <v>5295.77</v>
          </cell>
          <cell r="KC11066">
            <v>5295.78</v>
          </cell>
        </row>
        <row r="11067">
          <cell r="GS11067">
            <v>31111</v>
          </cell>
          <cell r="GX11067">
            <v>0</v>
          </cell>
          <cell r="JB11067">
            <v>1160.8</v>
          </cell>
          <cell r="KB11067">
            <v>1160.8</v>
          </cell>
          <cell r="KC11067">
            <v>1160.81</v>
          </cell>
        </row>
        <row r="11068">
          <cell r="GS11068">
            <v>31111</v>
          </cell>
          <cell r="GX11068">
            <v>0</v>
          </cell>
          <cell r="JB11068">
            <v>3104.28</v>
          </cell>
          <cell r="KB11068">
            <v>3104.28</v>
          </cell>
          <cell r="KC11068">
            <v>3104.29</v>
          </cell>
        </row>
        <row r="11069">
          <cell r="GS11069">
            <v>31111</v>
          </cell>
          <cell r="GX11069">
            <v>0</v>
          </cell>
          <cell r="JB11069">
            <v>11559.5</v>
          </cell>
          <cell r="KB11069">
            <v>11559.5</v>
          </cell>
          <cell r="KC11069">
            <v>11559.51</v>
          </cell>
        </row>
        <row r="11070">
          <cell r="GS11070">
            <v>31111</v>
          </cell>
          <cell r="GX11070">
            <v>0</v>
          </cell>
          <cell r="JB11070">
            <v>129241.09</v>
          </cell>
          <cell r="KB11070">
            <v>129241.09</v>
          </cell>
          <cell r="KC11070">
            <v>129241.1</v>
          </cell>
        </row>
        <row r="11071">
          <cell r="GS11071">
            <v>31111</v>
          </cell>
          <cell r="GX11071">
            <v>0</v>
          </cell>
          <cell r="JB11071">
            <v>1087.48</v>
          </cell>
          <cell r="KB11071">
            <v>1087.48</v>
          </cell>
          <cell r="KC11071">
            <v>1087.48</v>
          </cell>
        </row>
        <row r="11072">
          <cell r="GS11072">
            <v>31111</v>
          </cell>
          <cell r="GX11072">
            <v>0</v>
          </cell>
          <cell r="JB11072">
            <v>1595.14</v>
          </cell>
          <cell r="KB11072">
            <v>1595.14</v>
          </cell>
          <cell r="KC11072">
            <v>1595.14</v>
          </cell>
        </row>
        <row r="11073">
          <cell r="GS11073">
            <v>31111</v>
          </cell>
          <cell r="GX11073">
            <v>0</v>
          </cell>
          <cell r="JB11073">
            <v>2002.79</v>
          </cell>
          <cell r="KB11073">
            <v>2002.79</v>
          </cell>
          <cell r="KC11073">
            <v>2002.8</v>
          </cell>
        </row>
        <row r="11074">
          <cell r="GS11074">
            <v>31111</v>
          </cell>
          <cell r="GX11074">
            <v>0</v>
          </cell>
          <cell r="JB11074">
            <v>1942.9</v>
          </cell>
          <cell r="KB11074">
            <v>1942.9</v>
          </cell>
          <cell r="KC11074">
            <v>1942.91</v>
          </cell>
        </row>
        <row r="11075">
          <cell r="GS11075">
            <v>31111</v>
          </cell>
          <cell r="GX11075">
            <v>0</v>
          </cell>
          <cell r="JB11075">
            <v>60355.82</v>
          </cell>
          <cell r="KB11075">
            <v>60355.82</v>
          </cell>
          <cell r="KC11075">
            <v>60355.82</v>
          </cell>
        </row>
        <row r="11076">
          <cell r="GS11076">
            <v>31111</v>
          </cell>
          <cell r="GX11076">
            <v>0</v>
          </cell>
          <cell r="JB11076">
            <v>4685.84</v>
          </cell>
          <cell r="KB11076">
            <v>4685.84</v>
          </cell>
          <cell r="KC11076">
            <v>4685.8500000000004</v>
          </cell>
        </row>
        <row r="11077">
          <cell r="GS11077">
            <v>31111</v>
          </cell>
          <cell r="GX11077">
            <v>0</v>
          </cell>
          <cell r="JB11077">
            <v>14857.47</v>
          </cell>
          <cell r="KB11077">
            <v>14857.47</v>
          </cell>
          <cell r="KC11077">
            <v>14857.47</v>
          </cell>
        </row>
        <row r="11078">
          <cell r="GS11078">
            <v>31111</v>
          </cell>
          <cell r="GX11078">
            <v>0</v>
          </cell>
          <cell r="JB11078">
            <v>2548.7399999999998</v>
          </cell>
          <cell r="KB11078">
            <v>2548.7399999999998</v>
          </cell>
          <cell r="KC11078">
            <v>2548.7399999999998</v>
          </cell>
        </row>
        <row r="11079">
          <cell r="GS11079">
            <v>31111</v>
          </cell>
          <cell r="GX11079">
            <v>0</v>
          </cell>
          <cell r="JB11079">
            <v>444.24</v>
          </cell>
          <cell r="KB11079">
            <v>444.24</v>
          </cell>
          <cell r="KC11079">
            <v>444.24</v>
          </cell>
        </row>
        <row r="11080">
          <cell r="GS11080">
            <v>31111</v>
          </cell>
          <cell r="GX11080">
            <v>0</v>
          </cell>
          <cell r="JB11080">
            <v>3376.77</v>
          </cell>
          <cell r="KB11080">
            <v>3376.77</v>
          </cell>
          <cell r="KC11080">
            <v>3376.77</v>
          </cell>
        </row>
        <row r="11081">
          <cell r="GS11081">
            <v>31111</v>
          </cell>
          <cell r="GX11081">
            <v>0</v>
          </cell>
          <cell r="JB11081">
            <v>4441.2700000000004</v>
          </cell>
          <cell r="KB11081">
            <v>4441.2700000000004</v>
          </cell>
          <cell r="KC11081">
            <v>4441.2700000000004</v>
          </cell>
        </row>
        <row r="11082">
          <cell r="GS11082">
            <v>31111</v>
          </cell>
          <cell r="GX11082">
            <v>0</v>
          </cell>
          <cell r="JB11082">
            <v>11609.29</v>
          </cell>
          <cell r="KB11082">
            <v>11609.29</v>
          </cell>
          <cell r="KC11082">
            <v>11609.29</v>
          </cell>
        </row>
        <row r="11083">
          <cell r="GS11083">
            <v>31111</v>
          </cell>
          <cell r="GX11083">
            <v>0</v>
          </cell>
          <cell r="JB11083">
            <v>309789.90999999997</v>
          </cell>
          <cell r="KB11083">
            <v>309789.90999999997</v>
          </cell>
          <cell r="KC11083">
            <v>309789.90999999997</v>
          </cell>
        </row>
        <row r="11084">
          <cell r="GS11084">
            <v>31111</v>
          </cell>
          <cell r="GX11084">
            <v>0</v>
          </cell>
          <cell r="JB11084">
            <v>2212.2800000000002</v>
          </cell>
          <cell r="KB11084">
            <v>2212.2800000000002</v>
          </cell>
          <cell r="KC11084">
            <v>2212.29</v>
          </cell>
        </row>
        <row r="11085">
          <cell r="GS11085">
            <v>31111</v>
          </cell>
          <cell r="GX11085">
            <v>0</v>
          </cell>
          <cell r="JB11085">
            <v>16091.64</v>
          </cell>
          <cell r="KB11085">
            <v>16091.64</v>
          </cell>
          <cell r="KC11085">
            <v>16091.64</v>
          </cell>
        </row>
        <row r="11086">
          <cell r="GS11086">
            <v>31111</v>
          </cell>
          <cell r="GX11086">
            <v>0</v>
          </cell>
          <cell r="JB11086">
            <v>2416.7199999999998</v>
          </cell>
          <cell r="KB11086">
            <v>2416.7199999999998</v>
          </cell>
          <cell r="KC11086">
            <v>2416.7199999999998</v>
          </cell>
        </row>
        <row r="11087">
          <cell r="GS11087">
            <v>31111</v>
          </cell>
          <cell r="GX11087">
            <v>0</v>
          </cell>
          <cell r="JB11087">
            <v>2305.19</v>
          </cell>
          <cell r="KB11087">
            <v>2305.19</v>
          </cell>
          <cell r="KC11087">
            <v>2305.19</v>
          </cell>
        </row>
        <row r="11088">
          <cell r="GS11088">
            <v>31111</v>
          </cell>
          <cell r="GX11088">
            <v>0</v>
          </cell>
          <cell r="JB11088">
            <v>7125.69</v>
          </cell>
          <cell r="KB11088">
            <v>7125.69</v>
          </cell>
          <cell r="KC11088">
            <v>7125.7</v>
          </cell>
        </row>
        <row r="11089">
          <cell r="GS11089">
            <v>31111</v>
          </cell>
          <cell r="GX11089">
            <v>0</v>
          </cell>
          <cell r="JB11089">
            <v>12903.41</v>
          </cell>
          <cell r="KB11089">
            <v>12903.41</v>
          </cell>
          <cell r="KC11089">
            <v>12903.42</v>
          </cell>
        </row>
        <row r="11090">
          <cell r="GS11090">
            <v>31111</v>
          </cell>
          <cell r="GX11090">
            <v>0</v>
          </cell>
          <cell r="JB11090">
            <v>102140.9</v>
          </cell>
          <cell r="KB11090">
            <v>102140.9</v>
          </cell>
          <cell r="KC11090">
            <v>102140.91</v>
          </cell>
        </row>
        <row r="11091">
          <cell r="GS11091">
            <v>31111</v>
          </cell>
          <cell r="GX11091">
            <v>0</v>
          </cell>
          <cell r="JB11091">
            <v>3645.53</v>
          </cell>
          <cell r="KB11091">
            <v>3645.53</v>
          </cell>
          <cell r="KC11091">
            <v>3645.53</v>
          </cell>
        </row>
        <row r="11092">
          <cell r="GS11092">
            <v>31111</v>
          </cell>
          <cell r="GX11092">
            <v>0</v>
          </cell>
          <cell r="JB11092">
            <v>52234.42</v>
          </cell>
          <cell r="KB11092">
            <v>52234.42</v>
          </cell>
          <cell r="KC11092">
            <v>52234.42</v>
          </cell>
        </row>
        <row r="11093">
          <cell r="GS11093">
            <v>31111</v>
          </cell>
          <cell r="GX11093">
            <v>0</v>
          </cell>
          <cell r="JB11093">
            <v>12752.61</v>
          </cell>
          <cell r="KB11093">
            <v>12752.61</v>
          </cell>
          <cell r="KC11093">
            <v>12752.62</v>
          </cell>
        </row>
        <row r="11094">
          <cell r="GS11094">
            <v>31111</v>
          </cell>
          <cell r="GX11094">
            <v>0</v>
          </cell>
          <cell r="JB11094">
            <v>3346.82</v>
          </cell>
          <cell r="KB11094">
            <v>3346.82</v>
          </cell>
          <cell r="KC11094">
            <v>3346.83</v>
          </cell>
        </row>
        <row r="11095">
          <cell r="GS11095">
            <v>31111</v>
          </cell>
          <cell r="GX11095">
            <v>0</v>
          </cell>
          <cell r="JB11095">
            <v>2932.37</v>
          </cell>
          <cell r="KB11095">
            <v>2932.37</v>
          </cell>
          <cell r="KC11095">
            <v>2932.37</v>
          </cell>
        </row>
        <row r="11096">
          <cell r="GS11096">
            <v>31111</v>
          </cell>
          <cell r="GX11096">
            <v>0</v>
          </cell>
          <cell r="JB11096">
            <v>479394.46</v>
          </cell>
          <cell r="KB11096">
            <v>479394.46</v>
          </cell>
          <cell r="KC11096">
            <v>479394.46</v>
          </cell>
        </row>
        <row r="11097">
          <cell r="GS11097">
            <v>31111</v>
          </cell>
          <cell r="GX11097">
            <v>0</v>
          </cell>
          <cell r="JB11097">
            <v>755764.3</v>
          </cell>
          <cell r="KB11097">
            <v>755764.3</v>
          </cell>
          <cell r="KC11097">
            <v>755764.3</v>
          </cell>
        </row>
        <row r="11098">
          <cell r="GS11098">
            <v>31111</v>
          </cell>
          <cell r="GX11098">
            <v>0</v>
          </cell>
          <cell r="JB11098">
            <v>739505.65</v>
          </cell>
          <cell r="KB11098">
            <v>739505.65</v>
          </cell>
          <cell r="KC11098">
            <v>739505.65</v>
          </cell>
        </row>
        <row r="11099">
          <cell r="GS11099">
            <v>31111</v>
          </cell>
          <cell r="GX11099">
            <v>0</v>
          </cell>
          <cell r="JB11099">
            <v>2502921.17</v>
          </cell>
          <cell r="KB11099">
            <v>2502921.17</v>
          </cell>
          <cell r="KC11099">
            <v>2502921.1800000002</v>
          </cell>
        </row>
        <row r="11100">
          <cell r="GS11100">
            <v>31111</v>
          </cell>
          <cell r="GX11100">
            <v>0</v>
          </cell>
          <cell r="JB11100">
            <v>2750348.51</v>
          </cell>
          <cell r="KB11100">
            <v>2750348.51</v>
          </cell>
          <cell r="KC11100">
            <v>2750348.52</v>
          </cell>
        </row>
        <row r="11101">
          <cell r="GS11101">
            <v>31111</v>
          </cell>
          <cell r="GX11101">
            <v>0</v>
          </cell>
          <cell r="JB11101">
            <v>37171856.390000001</v>
          </cell>
          <cell r="KB11101">
            <v>37171856.390000001</v>
          </cell>
          <cell r="KC11101">
            <v>37171856.399999999</v>
          </cell>
        </row>
        <row r="11102">
          <cell r="GS11102">
            <v>31111</v>
          </cell>
          <cell r="GX11102">
            <v>0</v>
          </cell>
          <cell r="JB11102">
            <v>3065927.65</v>
          </cell>
          <cell r="KB11102">
            <v>3065927.65</v>
          </cell>
          <cell r="KC11102">
            <v>3065927.65</v>
          </cell>
        </row>
        <row r="11103">
          <cell r="GS11103">
            <v>31111</v>
          </cell>
          <cell r="GX11103">
            <v>0</v>
          </cell>
          <cell r="JB11103">
            <v>498008.2</v>
          </cell>
          <cell r="KB11103">
            <v>498008.2</v>
          </cell>
          <cell r="KC11103">
            <v>498008.2</v>
          </cell>
        </row>
        <row r="11104">
          <cell r="GS11104">
            <v>31111</v>
          </cell>
          <cell r="GX11104">
            <v>0</v>
          </cell>
          <cell r="JB11104">
            <v>4963355.8899999997</v>
          </cell>
          <cell r="KB11104">
            <v>4963355.8899999997</v>
          </cell>
          <cell r="KC11104">
            <v>4963355.8899999997</v>
          </cell>
        </row>
        <row r="11105">
          <cell r="GS11105">
            <v>31111</v>
          </cell>
          <cell r="GX11105">
            <v>0</v>
          </cell>
          <cell r="JB11105">
            <v>1927669.28</v>
          </cell>
          <cell r="KB11105">
            <v>1927669.28</v>
          </cell>
          <cell r="KC11105">
            <v>1927669.28</v>
          </cell>
        </row>
        <row r="11106">
          <cell r="GS11106">
            <v>31111</v>
          </cell>
          <cell r="GX11106">
            <v>0</v>
          </cell>
          <cell r="JB11106">
            <v>972316.09</v>
          </cell>
          <cell r="KB11106">
            <v>972316.09</v>
          </cell>
          <cell r="KC11106">
            <v>972316.1</v>
          </cell>
        </row>
        <row r="11107">
          <cell r="GS11107">
            <v>31111</v>
          </cell>
          <cell r="GX11107">
            <v>0</v>
          </cell>
          <cell r="JB11107">
            <v>4450801.8899999997</v>
          </cell>
          <cell r="KB11107">
            <v>4450801.8899999997</v>
          </cell>
          <cell r="KC11107">
            <v>4450801.9000000004</v>
          </cell>
        </row>
        <row r="11108">
          <cell r="GS11108">
            <v>31111</v>
          </cell>
          <cell r="GX11108">
            <v>0</v>
          </cell>
          <cell r="JB11108">
            <v>2519065.4700000002</v>
          </cell>
          <cell r="KB11108">
            <v>2519065.4700000002</v>
          </cell>
          <cell r="KC11108">
            <v>2519065.48</v>
          </cell>
        </row>
        <row r="11109">
          <cell r="GS11109">
            <v>31111</v>
          </cell>
          <cell r="GX11109">
            <v>0</v>
          </cell>
          <cell r="JB11109">
            <v>6690856.1200000001</v>
          </cell>
          <cell r="KB11109">
            <v>6690856.1200000001</v>
          </cell>
          <cell r="KC11109">
            <v>6690856.1299999999</v>
          </cell>
        </row>
        <row r="11110">
          <cell r="GS11110">
            <v>31111</v>
          </cell>
          <cell r="GX11110">
            <v>0</v>
          </cell>
          <cell r="JB11110">
            <v>836526.14</v>
          </cell>
          <cell r="KB11110">
            <v>836526.14</v>
          </cell>
          <cell r="KC11110">
            <v>836526.15</v>
          </cell>
        </row>
        <row r="11111">
          <cell r="GS11111">
            <v>31111</v>
          </cell>
          <cell r="GX11111">
            <v>0</v>
          </cell>
          <cell r="JB11111">
            <v>391906.15</v>
          </cell>
          <cell r="KB11111">
            <v>391906.15</v>
          </cell>
          <cell r="KC11111">
            <v>391906.15</v>
          </cell>
        </row>
        <row r="11112">
          <cell r="GS11112">
            <v>31111</v>
          </cell>
          <cell r="GX11112">
            <v>0</v>
          </cell>
          <cell r="JB11112">
            <v>5475312.3300000001</v>
          </cell>
          <cell r="KB11112">
            <v>5475312.3300000001</v>
          </cell>
          <cell r="KC11112">
            <v>5475312.3399999999</v>
          </cell>
        </row>
        <row r="11113">
          <cell r="GS11113">
            <v>31111</v>
          </cell>
          <cell r="GX11113">
            <v>0</v>
          </cell>
          <cell r="JB11113">
            <v>9832797.1999999993</v>
          </cell>
          <cell r="KB11113">
            <v>9832797.1999999993</v>
          </cell>
          <cell r="KC11113">
            <v>9832797.2100000009</v>
          </cell>
        </row>
        <row r="11114">
          <cell r="GS11114">
            <v>31111</v>
          </cell>
          <cell r="GX11114">
            <v>0</v>
          </cell>
          <cell r="JB11114">
            <v>50868769.259999998</v>
          </cell>
          <cell r="KB11114">
            <v>50868769.259999998</v>
          </cell>
          <cell r="KC11114">
            <v>50868769.270000003</v>
          </cell>
        </row>
        <row r="11115">
          <cell r="GS11115">
            <v>31111</v>
          </cell>
          <cell r="GX11115">
            <v>0</v>
          </cell>
          <cell r="JB11115">
            <v>1051176.8899999999</v>
          </cell>
          <cell r="KB11115">
            <v>1051176.8899999999</v>
          </cell>
          <cell r="KC11115">
            <v>1051176.8899999999</v>
          </cell>
        </row>
        <row r="11116">
          <cell r="GS11116">
            <v>31111</v>
          </cell>
          <cell r="GX11116">
            <v>0</v>
          </cell>
          <cell r="JB11116">
            <v>14324463.49</v>
          </cell>
          <cell r="KB11116">
            <v>14324463.49</v>
          </cell>
          <cell r="KC11116">
            <v>14324463.49</v>
          </cell>
        </row>
        <row r="11117">
          <cell r="GS11117">
            <v>31111</v>
          </cell>
          <cell r="GX11117">
            <v>0</v>
          </cell>
          <cell r="JB11117">
            <v>2123010.65</v>
          </cell>
          <cell r="KB11117">
            <v>2123010.65</v>
          </cell>
          <cell r="KC11117">
            <v>2123010.65</v>
          </cell>
        </row>
        <row r="11118">
          <cell r="GS11118">
            <v>31111</v>
          </cell>
          <cell r="GX11118">
            <v>0</v>
          </cell>
          <cell r="JB11118">
            <v>339305.59</v>
          </cell>
          <cell r="KB11118">
            <v>339305.59</v>
          </cell>
          <cell r="KC11118">
            <v>339305.6</v>
          </cell>
        </row>
        <row r="11119">
          <cell r="GS11119">
            <v>31111</v>
          </cell>
          <cell r="GX11119">
            <v>0</v>
          </cell>
          <cell r="JB11119">
            <v>1557898.48</v>
          </cell>
          <cell r="KB11119">
            <v>1557898.48</v>
          </cell>
          <cell r="KC11119">
            <v>1557898.48</v>
          </cell>
        </row>
        <row r="11120">
          <cell r="GS11120">
            <v>31111</v>
          </cell>
          <cell r="GX11120">
            <v>0</v>
          </cell>
          <cell r="JB11120">
            <v>1671632.27</v>
          </cell>
          <cell r="KB11120">
            <v>1671632.27</v>
          </cell>
          <cell r="KC11120">
            <v>1671632.27</v>
          </cell>
        </row>
        <row r="11121">
          <cell r="GS11121">
            <v>31111</v>
          </cell>
          <cell r="GX11121">
            <v>0</v>
          </cell>
          <cell r="JB11121">
            <v>24216643.420000002</v>
          </cell>
          <cell r="KB11121">
            <v>24216643.420000002</v>
          </cell>
          <cell r="KC11121">
            <v>24216643.420000002</v>
          </cell>
        </row>
        <row r="11122">
          <cell r="GS11122">
            <v>31111</v>
          </cell>
          <cell r="GX11122">
            <v>0</v>
          </cell>
          <cell r="JB11122">
            <v>632226.56000000006</v>
          </cell>
          <cell r="KB11122">
            <v>632226.56000000006</v>
          </cell>
          <cell r="KC11122">
            <v>632226.56000000006</v>
          </cell>
        </row>
        <row r="11123">
          <cell r="GS11123">
            <v>31111</v>
          </cell>
          <cell r="GX11123">
            <v>0</v>
          </cell>
          <cell r="JB11123">
            <v>587679.48</v>
          </cell>
          <cell r="KB11123">
            <v>587679.48</v>
          </cell>
          <cell r="KC11123">
            <v>587679.49</v>
          </cell>
        </row>
        <row r="11124">
          <cell r="GS11124">
            <v>31111</v>
          </cell>
          <cell r="GX11124">
            <v>0</v>
          </cell>
          <cell r="JB11124">
            <v>871786.21</v>
          </cell>
          <cell r="KB11124">
            <v>871786.21</v>
          </cell>
          <cell r="KC11124">
            <v>871786.22</v>
          </cell>
        </row>
        <row r="11125">
          <cell r="GS11125">
            <v>31111</v>
          </cell>
          <cell r="GX11125">
            <v>0</v>
          </cell>
          <cell r="JB11125">
            <v>801515</v>
          </cell>
          <cell r="KB11125">
            <v>801515</v>
          </cell>
          <cell r="KC11125">
            <v>801515.01</v>
          </cell>
        </row>
        <row r="11126">
          <cell r="GS11126">
            <v>31111</v>
          </cell>
          <cell r="GX11126">
            <v>0</v>
          </cell>
          <cell r="JB11126">
            <v>7633808.5899999999</v>
          </cell>
          <cell r="KB11126">
            <v>7633808.5899999999</v>
          </cell>
          <cell r="KC11126">
            <v>7633808.5999999996</v>
          </cell>
        </row>
        <row r="11127">
          <cell r="GS11127">
            <v>31111</v>
          </cell>
          <cell r="GX11127">
            <v>0</v>
          </cell>
          <cell r="JB11127">
            <v>1486479.77</v>
          </cell>
          <cell r="KB11127">
            <v>1486479.77</v>
          </cell>
          <cell r="KC11127">
            <v>1486479.78</v>
          </cell>
        </row>
        <row r="11128">
          <cell r="GS11128">
            <v>31111</v>
          </cell>
          <cell r="GX11128">
            <v>0</v>
          </cell>
          <cell r="JB11128">
            <v>5453933.9699999997</v>
          </cell>
          <cell r="KB11128">
            <v>5453933.9699999997</v>
          </cell>
          <cell r="KC11128">
            <v>5453933.9699999997</v>
          </cell>
        </row>
        <row r="11129">
          <cell r="GS11129">
            <v>31111</v>
          </cell>
          <cell r="GX11129">
            <v>0</v>
          </cell>
          <cell r="JB11129">
            <v>1085686.4099999999</v>
          </cell>
          <cell r="KB11129">
            <v>1085686.4099999999</v>
          </cell>
          <cell r="KC11129">
            <v>1085686.4099999999</v>
          </cell>
        </row>
        <row r="11130">
          <cell r="GS11130">
            <v>31111</v>
          </cell>
          <cell r="GX11130">
            <v>0</v>
          </cell>
          <cell r="JB11130">
            <v>951363.7</v>
          </cell>
          <cell r="KB11130">
            <v>951363.7</v>
          </cell>
          <cell r="KC11130">
            <v>951363.7</v>
          </cell>
        </row>
        <row r="11131">
          <cell r="GS11131">
            <v>31111</v>
          </cell>
          <cell r="GX11131">
            <v>0</v>
          </cell>
          <cell r="JB11131">
            <v>1304893.24</v>
          </cell>
          <cell r="KB11131">
            <v>1304893.24</v>
          </cell>
          <cell r="KC11131">
            <v>1304893.24</v>
          </cell>
        </row>
        <row r="11132">
          <cell r="GS11132">
            <v>31111</v>
          </cell>
          <cell r="GX11132">
            <v>0</v>
          </cell>
          <cell r="JB11132">
            <v>1653248.68</v>
          </cell>
          <cell r="KB11132">
            <v>1653248.68</v>
          </cell>
          <cell r="KC11132">
            <v>1653248.69</v>
          </cell>
        </row>
        <row r="11133">
          <cell r="GS11133">
            <v>31111</v>
          </cell>
          <cell r="GX11133">
            <v>0</v>
          </cell>
          <cell r="JB11133">
            <v>3880639.79</v>
          </cell>
          <cell r="KB11133">
            <v>3880639.79</v>
          </cell>
          <cell r="KC11133">
            <v>3880639.8</v>
          </cell>
        </row>
        <row r="11134">
          <cell r="GS11134">
            <v>31111</v>
          </cell>
          <cell r="GX11134">
            <v>0</v>
          </cell>
          <cell r="JB11134">
            <v>129318481.18000001</v>
          </cell>
          <cell r="KB11134">
            <v>129318481.18000001</v>
          </cell>
          <cell r="KC11134">
            <v>129318481.19</v>
          </cell>
        </row>
        <row r="11135">
          <cell r="GS11135">
            <v>31111</v>
          </cell>
          <cell r="GX11135">
            <v>0</v>
          </cell>
          <cell r="JB11135">
            <v>506628.23</v>
          </cell>
          <cell r="KB11135">
            <v>506628.23</v>
          </cell>
          <cell r="KC11135">
            <v>506628.24</v>
          </cell>
        </row>
        <row r="11136">
          <cell r="GS11136">
            <v>31111</v>
          </cell>
          <cell r="GX11136">
            <v>0</v>
          </cell>
          <cell r="JB11136">
            <v>2951985.96</v>
          </cell>
          <cell r="KB11136">
            <v>2951985.96</v>
          </cell>
          <cell r="KC11136">
            <v>2951985.96</v>
          </cell>
        </row>
        <row r="11137">
          <cell r="GS11137">
            <v>31111</v>
          </cell>
          <cell r="GX11137">
            <v>0</v>
          </cell>
          <cell r="JB11137">
            <v>878590.7</v>
          </cell>
          <cell r="KB11137">
            <v>878590.7</v>
          </cell>
          <cell r="KC11137">
            <v>878590.71</v>
          </cell>
        </row>
        <row r="11138">
          <cell r="GS11138">
            <v>31111</v>
          </cell>
          <cell r="GX11138">
            <v>0</v>
          </cell>
          <cell r="JB11138">
            <v>940709.57</v>
          </cell>
          <cell r="KB11138">
            <v>940709.57</v>
          </cell>
          <cell r="KC11138">
            <v>940709.58</v>
          </cell>
        </row>
        <row r="11139">
          <cell r="GS11139">
            <v>31111</v>
          </cell>
          <cell r="GX11139">
            <v>0</v>
          </cell>
          <cell r="JB11139">
            <v>2835884.41</v>
          </cell>
          <cell r="KB11139">
            <v>2835884.41</v>
          </cell>
          <cell r="KC11139">
            <v>2835884.42</v>
          </cell>
        </row>
        <row r="11140">
          <cell r="GS11140">
            <v>31111</v>
          </cell>
          <cell r="GX11140">
            <v>0</v>
          </cell>
          <cell r="JB11140">
            <v>2450231.23</v>
          </cell>
          <cell r="KB11140">
            <v>2450231.23</v>
          </cell>
          <cell r="KC11140">
            <v>2450231.2400000002</v>
          </cell>
        </row>
        <row r="11141">
          <cell r="GS11141">
            <v>31111</v>
          </cell>
          <cell r="GX11141">
            <v>0</v>
          </cell>
          <cell r="JB11141">
            <v>25853264.780000001</v>
          </cell>
          <cell r="KB11141">
            <v>25853264.780000001</v>
          </cell>
          <cell r="KC11141">
            <v>25853264.789999999</v>
          </cell>
        </row>
        <row r="11142">
          <cell r="GS11142">
            <v>31111</v>
          </cell>
          <cell r="GX11142">
            <v>0</v>
          </cell>
          <cell r="JB11142">
            <v>1089333.74</v>
          </cell>
          <cell r="KB11142">
            <v>1089333.74</v>
          </cell>
          <cell r="KC11142">
            <v>1089333.74</v>
          </cell>
        </row>
        <row r="11143">
          <cell r="GS11143">
            <v>31111</v>
          </cell>
          <cell r="GX11143">
            <v>0</v>
          </cell>
          <cell r="JB11143">
            <v>16273345.130000001</v>
          </cell>
          <cell r="KB11143">
            <v>16273345.130000001</v>
          </cell>
          <cell r="KC11143">
            <v>16273345.130000001</v>
          </cell>
        </row>
        <row r="11144">
          <cell r="GS11144">
            <v>31111</v>
          </cell>
          <cell r="GX11144">
            <v>0</v>
          </cell>
          <cell r="JB11144">
            <v>3953236.96</v>
          </cell>
          <cell r="KB11144">
            <v>3953236.96</v>
          </cell>
          <cell r="KC11144">
            <v>3953236.96</v>
          </cell>
        </row>
        <row r="11145">
          <cell r="GS11145">
            <v>31111</v>
          </cell>
          <cell r="GX11145">
            <v>0</v>
          </cell>
          <cell r="JB11145">
            <v>735284.04</v>
          </cell>
          <cell r="KB11145">
            <v>735284.04</v>
          </cell>
          <cell r="KC11145">
            <v>735284.04</v>
          </cell>
        </row>
        <row r="11146">
          <cell r="GS11146">
            <v>31111</v>
          </cell>
          <cell r="GX11146">
            <v>0</v>
          </cell>
          <cell r="JB11146">
            <v>0</v>
          </cell>
          <cell r="KB11146">
            <v>0</v>
          </cell>
          <cell r="KC11146">
            <v>0</v>
          </cell>
        </row>
        <row r="11147">
          <cell r="GS11147">
            <v>31111</v>
          </cell>
          <cell r="GX11147">
            <v>698430922.89999998</v>
          </cell>
          <cell r="JB11147">
            <v>0</v>
          </cell>
          <cell r="KB11147">
            <v>0</v>
          </cell>
          <cell r="KC11147">
            <v>-396873692.73999995</v>
          </cell>
        </row>
        <row r="11148">
          <cell r="GS11148">
            <v>31111</v>
          </cell>
          <cell r="GX11148">
            <v>0</v>
          </cell>
          <cell r="JB11148">
            <v>2500000</v>
          </cell>
          <cell r="KB11148">
            <v>2500000</v>
          </cell>
          <cell r="KC11148">
            <v>2500000</v>
          </cell>
        </row>
        <row r="11149">
          <cell r="GS11149">
            <v>31111</v>
          </cell>
          <cell r="GX11149">
            <v>0</v>
          </cell>
          <cell r="JB11149">
            <v>19000000</v>
          </cell>
          <cell r="KB11149">
            <v>19000000</v>
          </cell>
          <cell r="KC11149">
            <v>19000000</v>
          </cell>
        </row>
        <row r="11150">
          <cell r="GS11150">
            <v>31111</v>
          </cell>
          <cell r="GX11150">
            <v>0</v>
          </cell>
          <cell r="JB11150">
            <v>6000000</v>
          </cell>
          <cell r="KB11150">
            <v>6000000</v>
          </cell>
          <cell r="KC11150">
            <v>6000000</v>
          </cell>
        </row>
        <row r="11151">
          <cell r="GS11151">
            <v>31111</v>
          </cell>
          <cell r="GX11151">
            <v>0</v>
          </cell>
          <cell r="JB11151">
            <v>7500000</v>
          </cell>
          <cell r="KB11151">
            <v>7500000</v>
          </cell>
          <cell r="KC11151">
            <v>7500000</v>
          </cell>
        </row>
        <row r="11152">
          <cell r="GS11152">
            <v>31111</v>
          </cell>
          <cell r="GX11152">
            <v>0</v>
          </cell>
          <cell r="JB11152">
            <v>0</v>
          </cell>
          <cell r="KB11152">
            <v>0</v>
          </cell>
          <cell r="KC11152">
            <v>0</v>
          </cell>
        </row>
        <row r="11153">
          <cell r="GS11153">
            <v>31111</v>
          </cell>
          <cell r="GX11153">
            <v>0</v>
          </cell>
          <cell r="JB11153">
            <v>446560</v>
          </cell>
          <cell r="KB11153">
            <v>446560</v>
          </cell>
          <cell r="KC11153">
            <v>446560</v>
          </cell>
        </row>
        <row r="11154">
          <cell r="GS11154">
            <v>31111</v>
          </cell>
          <cell r="GX11154">
            <v>0</v>
          </cell>
          <cell r="JB11154">
            <v>2500000</v>
          </cell>
          <cell r="KB11154">
            <v>2500000</v>
          </cell>
          <cell r="KC11154">
            <v>2500000</v>
          </cell>
        </row>
        <row r="11155">
          <cell r="GS11155">
            <v>31111</v>
          </cell>
          <cell r="GX11155">
            <v>0</v>
          </cell>
          <cell r="JB11155">
            <v>2000000</v>
          </cell>
          <cell r="KB11155">
            <v>2000000</v>
          </cell>
          <cell r="KC11155">
            <v>2000000</v>
          </cell>
        </row>
        <row r="11156">
          <cell r="GS11156">
            <v>31111</v>
          </cell>
          <cell r="GX11156">
            <v>0</v>
          </cell>
          <cell r="JB11156">
            <v>3000000</v>
          </cell>
          <cell r="KB11156">
            <v>3000000</v>
          </cell>
          <cell r="KC11156">
            <v>3000000</v>
          </cell>
        </row>
        <row r="11157">
          <cell r="GS11157">
            <v>31111</v>
          </cell>
          <cell r="GX11157">
            <v>0</v>
          </cell>
          <cell r="JB11157">
            <v>5000000</v>
          </cell>
          <cell r="KB11157">
            <v>5000000</v>
          </cell>
          <cell r="KC11157">
            <v>10000000</v>
          </cell>
        </row>
        <row r="11158">
          <cell r="GS11158">
            <v>31111</v>
          </cell>
          <cell r="GX11158">
            <v>0</v>
          </cell>
          <cell r="JB11158">
            <v>8400496</v>
          </cell>
          <cell r="KB11158">
            <v>3000000</v>
          </cell>
          <cell r="KC11158">
            <v>8400496</v>
          </cell>
        </row>
        <row r="11159">
          <cell r="GS11159">
            <v>31111</v>
          </cell>
          <cell r="GX11159">
            <v>0</v>
          </cell>
          <cell r="JB11159">
            <v>2500000</v>
          </cell>
          <cell r="KB11159">
            <v>2500000</v>
          </cell>
          <cell r="KC11159">
            <v>2500000</v>
          </cell>
        </row>
        <row r="11160">
          <cell r="GS11160">
            <v>31111</v>
          </cell>
          <cell r="GX11160">
            <v>0</v>
          </cell>
          <cell r="JB11160">
            <v>3000000</v>
          </cell>
          <cell r="KB11160">
            <v>3000000</v>
          </cell>
          <cell r="KC11160">
            <v>3000000</v>
          </cell>
        </row>
        <row r="11161">
          <cell r="GS11161">
            <v>31111</v>
          </cell>
          <cell r="GX11161">
            <v>0</v>
          </cell>
          <cell r="JB11161">
            <v>2000000</v>
          </cell>
          <cell r="KB11161">
            <v>2000000</v>
          </cell>
          <cell r="KC11161">
            <v>2000000</v>
          </cell>
        </row>
        <row r="11162">
          <cell r="GS11162">
            <v>31111</v>
          </cell>
          <cell r="GX11162">
            <v>0</v>
          </cell>
          <cell r="JB11162">
            <v>126000000</v>
          </cell>
          <cell r="KB11162">
            <v>126000000</v>
          </cell>
          <cell r="KC11162">
            <v>126000000</v>
          </cell>
        </row>
        <row r="11163">
          <cell r="GS11163">
            <v>31111</v>
          </cell>
          <cell r="GX11163">
            <v>0</v>
          </cell>
          <cell r="JB11163">
            <v>10000000</v>
          </cell>
          <cell r="KB11163">
            <v>10000000</v>
          </cell>
          <cell r="KC11163">
            <v>10000000</v>
          </cell>
        </row>
        <row r="11164">
          <cell r="GS11164">
            <v>31111</v>
          </cell>
          <cell r="GX11164">
            <v>0</v>
          </cell>
          <cell r="JB11164">
            <v>5000000</v>
          </cell>
          <cell r="KB11164">
            <v>5000000</v>
          </cell>
          <cell r="KC11164">
            <v>10000000</v>
          </cell>
        </row>
        <row r="11165">
          <cell r="GS11165">
            <v>31111</v>
          </cell>
          <cell r="GX11165">
            <v>0</v>
          </cell>
          <cell r="JB11165">
            <v>2000000</v>
          </cell>
          <cell r="KB11165">
            <v>2000000</v>
          </cell>
          <cell r="KC11165">
            <v>2000000</v>
          </cell>
        </row>
        <row r="11166">
          <cell r="GS11166">
            <v>31111</v>
          </cell>
          <cell r="GX11166">
            <v>0</v>
          </cell>
          <cell r="JB11166">
            <v>2000000</v>
          </cell>
          <cell r="KB11166">
            <v>2000000</v>
          </cell>
          <cell r="KC11166">
            <v>2000000</v>
          </cell>
        </row>
        <row r="11167">
          <cell r="GS11167">
            <v>31111</v>
          </cell>
          <cell r="GX11167">
            <v>0</v>
          </cell>
          <cell r="JB11167">
            <v>13500000</v>
          </cell>
          <cell r="KB11167">
            <v>13500000</v>
          </cell>
          <cell r="KC11167">
            <v>13500000</v>
          </cell>
        </row>
        <row r="11168">
          <cell r="GS11168">
            <v>31111</v>
          </cell>
          <cell r="GX11168">
            <v>0</v>
          </cell>
          <cell r="JB11168">
            <v>175000000</v>
          </cell>
          <cell r="KB11168">
            <v>175000000</v>
          </cell>
          <cell r="KC11168">
            <v>175000000</v>
          </cell>
        </row>
        <row r="11169">
          <cell r="GS11169">
            <v>31111</v>
          </cell>
          <cell r="GX11169">
            <v>0</v>
          </cell>
          <cell r="JB11169">
            <v>11500000</v>
          </cell>
          <cell r="KB11169">
            <v>11500000</v>
          </cell>
          <cell r="KC11169">
            <v>11500000</v>
          </cell>
        </row>
        <row r="11170">
          <cell r="GS11170">
            <v>31111</v>
          </cell>
          <cell r="GX11170">
            <v>0</v>
          </cell>
          <cell r="JB11170">
            <v>2500000</v>
          </cell>
          <cell r="KB11170">
            <v>2500000</v>
          </cell>
          <cell r="KC11170">
            <v>2500000</v>
          </cell>
        </row>
        <row r="11171">
          <cell r="GS11171">
            <v>31111</v>
          </cell>
          <cell r="GX11171">
            <v>0</v>
          </cell>
          <cell r="JB11171">
            <v>3500000</v>
          </cell>
          <cell r="KB11171">
            <v>2500000</v>
          </cell>
          <cell r="KC11171">
            <v>3500000</v>
          </cell>
        </row>
        <row r="11172">
          <cell r="GS11172">
            <v>31111</v>
          </cell>
          <cell r="GX11172">
            <v>0</v>
          </cell>
          <cell r="JB11172">
            <v>7500000</v>
          </cell>
          <cell r="KB11172">
            <v>7500000</v>
          </cell>
          <cell r="KC11172">
            <v>7500000</v>
          </cell>
        </row>
        <row r="11173">
          <cell r="GS11173">
            <v>31111</v>
          </cell>
          <cell r="GX11173">
            <v>0</v>
          </cell>
          <cell r="JB11173">
            <v>50000000</v>
          </cell>
          <cell r="KB11173">
            <v>50000000</v>
          </cell>
          <cell r="KC11173">
            <v>50000000</v>
          </cell>
        </row>
        <row r="11174">
          <cell r="GS11174">
            <v>31111</v>
          </cell>
          <cell r="GX11174">
            <v>0</v>
          </cell>
          <cell r="JB11174">
            <v>2500000</v>
          </cell>
          <cell r="KB11174">
            <v>2500000</v>
          </cell>
          <cell r="KC11174">
            <v>2500000</v>
          </cell>
        </row>
        <row r="11175">
          <cell r="GS11175">
            <v>31111</v>
          </cell>
          <cell r="GX11175">
            <v>0</v>
          </cell>
          <cell r="JB11175">
            <v>30000000</v>
          </cell>
          <cell r="KB11175">
            <v>30000000</v>
          </cell>
          <cell r="KC11175">
            <v>30000000</v>
          </cell>
        </row>
        <row r="11176">
          <cell r="GS11176">
            <v>31111</v>
          </cell>
          <cell r="GX11176">
            <v>0</v>
          </cell>
          <cell r="JB11176">
            <v>27000000</v>
          </cell>
          <cell r="KB11176">
            <v>22000000</v>
          </cell>
          <cell r="KC11176">
            <v>27000000</v>
          </cell>
        </row>
        <row r="11177">
          <cell r="GS11177">
            <v>31111</v>
          </cell>
          <cell r="GX11177">
            <v>0</v>
          </cell>
          <cell r="JB11177">
            <v>0</v>
          </cell>
          <cell r="KB11177">
            <v>0</v>
          </cell>
          <cell r="KC11177">
            <v>0</v>
          </cell>
        </row>
        <row r="11178">
          <cell r="GS11178">
            <v>31111</v>
          </cell>
          <cell r="GX11178">
            <v>0</v>
          </cell>
          <cell r="JB11178">
            <v>3000000</v>
          </cell>
          <cell r="KB11178">
            <v>3000000</v>
          </cell>
          <cell r="KC11178">
            <v>3000000</v>
          </cell>
        </row>
        <row r="11179">
          <cell r="GS11179">
            <v>31111</v>
          </cell>
          <cell r="GX11179">
            <v>400000000</v>
          </cell>
          <cell r="JB11179">
            <v>0</v>
          </cell>
          <cell r="KB11179">
            <v>0</v>
          </cell>
          <cell r="KC11179">
            <v>-400000000</v>
          </cell>
        </row>
        <row r="11180">
          <cell r="GS11180">
            <v>31111</v>
          </cell>
          <cell r="GX11180">
            <v>100000000</v>
          </cell>
          <cell r="JB11180">
            <v>0</v>
          </cell>
          <cell r="KB11180">
            <v>0</v>
          </cell>
          <cell r="KC11180">
            <v>-90000000</v>
          </cell>
        </row>
        <row r="11181">
          <cell r="GS11181">
            <v>31111</v>
          </cell>
          <cell r="GX11181">
            <v>0</v>
          </cell>
          <cell r="JB11181">
            <v>0</v>
          </cell>
          <cell r="KB11181">
            <v>0</v>
          </cell>
          <cell r="KC11181">
            <v>5000000</v>
          </cell>
        </row>
        <row r="11182">
          <cell r="GS11182">
            <v>31111</v>
          </cell>
          <cell r="GX11182">
            <v>0</v>
          </cell>
          <cell r="JB11182">
            <v>0</v>
          </cell>
          <cell r="KB11182">
            <v>0</v>
          </cell>
          <cell r="KC11182">
            <v>10000000</v>
          </cell>
        </row>
        <row r="11183">
          <cell r="GS11183">
            <v>31111</v>
          </cell>
          <cell r="GX11183">
            <v>0</v>
          </cell>
          <cell r="JB11183">
            <v>0</v>
          </cell>
          <cell r="KB11183">
            <v>0</v>
          </cell>
          <cell r="KC11183">
            <v>10000000</v>
          </cell>
        </row>
        <row r="11184">
          <cell r="GS11184">
            <v>31111</v>
          </cell>
          <cell r="GX11184">
            <v>0</v>
          </cell>
          <cell r="JB11184">
            <v>18936.099999999999</v>
          </cell>
          <cell r="KB11184">
            <v>18936.099999999999</v>
          </cell>
          <cell r="KC11184">
            <v>18936.099999999999</v>
          </cell>
        </row>
        <row r="11185">
          <cell r="GS11185">
            <v>31111</v>
          </cell>
          <cell r="GX11185">
            <v>0</v>
          </cell>
          <cell r="JB11185">
            <v>42375.29</v>
          </cell>
          <cell r="KB11185">
            <v>42375.29</v>
          </cell>
          <cell r="KC11185">
            <v>42375.29</v>
          </cell>
        </row>
        <row r="11186">
          <cell r="GS11186">
            <v>31111</v>
          </cell>
          <cell r="GX11186">
            <v>0</v>
          </cell>
          <cell r="JB11186">
            <v>8371.15</v>
          </cell>
          <cell r="KB11186">
            <v>8371.15</v>
          </cell>
          <cell r="KC11186">
            <v>8371.15</v>
          </cell>
        </row>
        <row r="11187">
          <cell r="GS11187">
            <v>31111</v>
          </cell>
          <cell r="GX11187">
            <v>0</v>
          </cell>
          <cell r="JB11187">
            <v>528190.06999999995</v>
          </cell>
          <cell r="KB11187">
            <v>528190.06999999995</v>
          </cell>
          <cell r="KC11187">
            <v>528190.06999999995</v>
          </cell>
        </row>
        <row r="11188">
          <cell r="GS11188">
            <v>31111</v>
          </cell>
          <cell r="GX11188">
            <v>0</v>
          </cell>
          <cell r="JB11188">
            <v>104552.65</v>
          </cell>
          <cell r="KB11188">
            <v>104552.65</v>
          </cell>
          <cell r="KC11188">
            <v>104552.66</v>
          </cell>
        </row>
        <row r="11189">
          <cell r="GS11189">
            <v>31111</v>
          </cell>
          <cell r="GX11189">
            <v>0</v>
          </cell>
          <cell r="JB11189">
            <v>4499112.5</v>
          </cell>
          <cell r="KB11189">
            <v>4499112.5</v>
          </cell>
          <cell r="KC11189">
            <v>4499112.51</v>
          </cell>
        </row>
        <row r="11190">
          <cell r="GS11190">
            <v>31111</v>
          </cell>
          <cell r="GX11190">
            <v>0</v>
          </cell>
          <cell r="JB11190">
            <v>38738.160000000003</v>
          </cell>
          <cell r="KB11190">
            <v>38738.160000000003</v>
          </cell>
          <cell r="KC11190">
            <v>38738.160000000003</v>
          </cell>
        </row>
        <row r="11191">
          <cell r="GS11191">
            <v>31111</v>
          </cell>
          <cell r="GX11191">
            <v>0</v>
          </cell>
          <cell r="JB11191">
            <v>15298.98</v>
          </cell>
          <cell r="KB11191">
            <v>15298.98</v>
          </cell>
          <cell r="KC11191">
            <v>15298.98</v>
          </cell>
        </row>
        <row r="11192">
          <cell r="GS11192">
            <v>31111</v>
          </cell>
          <cell r="GX11192">
            <v>0</v>
          </cell>
          <cell r="JB11192">
            <v>886821.24</v>
          </cell>
          <cell r="KB11192">
            <v>886821.24</v>
          </cell>
          <cell r="KC11192">
            <v>886821.24</v>
          </cell>
        </row>
        <row r="11193">
          <cell r="GS11193">
            <v>31111</v>
          </cell>
          <cell r="GX11193">
            <v>0</v>
          </cell>
          <cell r="JB11193">
            <v>126606.28</v>
          </cell>
          <cell r="KB11193">
            <v>126606.28</v>
          </cell>
          <cell r="KC11193">
            <v>126606.28</v>
          </cell>
        </row>
        <row r="11194">
          <cell r="GS11194">
            <v>31111</v>
          </cell>
          <cell r="GX11194">
            <v>0</v>
          </cell>
          <cell r="JB11194">
            <v>119101.11</v>
          </cell>
          <cell r="KB11194">
            <v>119101.11</v>
          </cell>
          <cell r="KC11194">
            <v>119101.11</v>
          </cell>
        </row>
        <row r="11195">
          <cell r="GS11195">
            <v>31111</v>
          </cell>
          <cell r="GX11195">
            <v>0</v>
          </cell>
          <cell r="JB11195">
            <v>217418.71</v>
          </cell>
          <cell r="KB11195">
            <v>217418.71</v>
          </cell>
          <cell r="KC11195">
            <v>217418.71</v>
          </cell>
        </row>
        <row r="11196">
          <cell r="GS11196">
            <v>31111</v>
          </cell>
          <cell r="GX11196">
            <v>0</v>
          </cell>
          <cell r="JB11196">
            <v>93699.04</v>
          </cell>
          <cell r="KB11196">
            <v>93699.04</v>
          </cell>
          <cell r="KC11196">
            <v>93699.05</v>
          </cell>
        </row>
        <row r="11197">
          <cell r="GS11197">
            <v>31111</v>
          </cell>
          <cell r="GX11197">
            <v>0</v>
          </cell>
          <cell r="JB11197">
            <v>204313.55</v>
          </cell>
          <cell r="KB11197">
            <v>204313.55</v>
          </cell>
          <cell r="KC11197">
            <v>204313.55</v>
          </cell>
        </row>
        <row r="11198">
          <cell r="GS11198">
            <v>31111</v>
          </cell>
          <cell r="GX11198">
            <v>0</v>
          </cell>
          <cell r="JB11198">
            <v>15356.71</v>
          </cell>
          <cell r="KB11198">
            <v>15356.71</v>
          </cell>
          <cell r="KC11198">
            <v>15356.71</v>
          </cell>
        </row>
        <row r="11199">
          <cell r="GS11199">
            <v>31111</v>
          </cell>
          <cell r="GX11199">
            <v>0</v>
          </cell>
          <cell r="JB11199">
            <v>23496.92</v>
          </cell>
          <cell r="KB11199">
            <v>23496.92</v>
          </cell>
          <cell r="KC11199">
            <v>23496.93</v>
          </cell>
        </row>
        <row r="11200">
          <cell r="GS11200">
            <v>31111</v>
          </cell>
          <cell r="GX11200">
            <v>0</v>
          </cell>
          <cell r="JB11200">
            <v>172618.68</v>
          </cell>
          <cell r="KB11200">
            <v>172618.68</v>
          </cell>
          <cell r="KC11200">
            <v>172618.69</v>
          </cell>
        </row>
        <row r="11201">
          <cell r="GS11201">
            <v>31111</v>
          </cell>
          <cell r="GX11201">
            <v>0</v>
          </cell>
          <cell r="JB11201">
            <v>960314.09</v>
          </cell>
          <cell r="KB11201">
            <v>960314.09</v>
          </cell>
          <cell r="KC11201">
            <v>960314.09</v>
          </cell>
        </row>
        <row r="11202">
          <cell r="GS11202">
            <v>31111</v>
          </cell>
          <cell r="GX11202">
            <v>0</v>
          </cell>
          <cell r="JB11202">
            <v>4366675.29</v>
          </cell>
          <cell r="KB11202">
            <v>4366675.29</v>
          </cell>
          <cell r="KC11202">
            <v>4366675.29</v>
          </cell>
        </row>
        <row r="11203">
          <cell r="GS11203">
            <v>31111</v>
          </cell>
          <cell r="GX11203">
            <v>0</v>
          </cell>
          <cell r="JB11203">
            <v>43645.4</v>
          </cell>
          <cell r="KB11203">
            <v>43645.4</v>
          </cell>
          <cell r="KC11203">
            <v>43645.4</v>
          </cell>
        </row>
        <row r="11204">
          <cell r="GS11204">
            <v>31111</v>
          </cell>
          <cell r="GX11204">
            <v>0</v>
          </cell>
          <cell r="JB11204">
            <v>2707919.46</v>
          </cell>
          <cell r="KB11204">
            <v>2707919.46</v>
          </cell>
          <cell r="KC11204">
            <v>2707919.46</v>
          </cell>
        </row>
        <row r="11205">
          <cell r="GS11205">
            <v>31111</v>
          </cell>
          <cell r="GX11205">
            <v>0</v>
          </cell>
          <cell r="JB11205">
            <v>133707.32</v>
          </cell>
          <cell r="KB11205">
            <v>133707.32</v>
          </cell>
          <cell r="KC11205">
            <v>133707.32</v>
          </cell>
        </row>
        <row r="11206">
          <cell r="GS11206">
            <v>31111</v>
          </cell>
          <cell r="GX11206">
            <v>0</v>
          </cell>
          <cell r="JB11206">
            <v>13162.89</v>
          </cell>
          <cell r="KB11206">
            <v>13162.89</v>
          </cell>
          <cell r="KC11206">
            <v>13162.9</v>
          </cell>
        </row>
        <row r="11207">
          <cell r="GS11207">
            <v>31111</v>
          </cell>
          <cell r="GX11207">
            <v>0</v>
          </cell>
          <cell r="JB11207">
            <v>10738.15</v>
          </cell>
          <cell r="KB11207">
            <v>10738.15</v>
          </cell>
          <cell r="KC11207">
            <v>10738.15</v>
          </cell>
        </row>
        <row r="11208">
          <cell r="GS11208">
            <v>31111</v>
          </cell>
          <cell r="GX11208">
            <v>0</v>
          </cell>
          <cell r="JB11208">
            <v>175158.89</v>
          </cell>
          <cell r="KB11208">
            <v>175158.89</v>
          </cell>
          <cell r="KC11208">
            <v>175158.89</v>
          </cell>
        </row>
        <row r="11209">
          <cell r="GS11209">
            <v>31111</v>
          </cell>
          <cell r="GX11209">
            <v>0</v>
          </cell>
          <cell r="JB11209">
            <v>6706553.2400000002</v>
          </cell>
          <cell r="KB11209">
            <v>6706553.2400000002</v>
          </cell>
          <cell r="KC11209">
            <v>6706553.25</v>
          </cell>
        </row>
        <row r="11210">
          <cell r="GS11210">
            <v>31111</v>
          </cell>
          <cell r="GX11210">
            <v>0</v>
          </cell>
          <cell r="JB11210">
            <v>12181.46</v>
          </cell>
          <cell r="KB11210">
            <v>12181.46</v>
          </cell>
          <cell r="KC11210">
            <v>12181.46</v>
          </cell>
        </row>
        <row r="11211">
          <cell r="GS11211">
            <v>31111</v>
          </cell>
          <cell r="GX11211">
            <v>0</v>
          </cell>
          <cell r="JB11211">
            <v>11026.8</v>
          </cell>
          <cell r="KB11211">
            <v>11026.8</v>
          </cell>
          <cell r="KC11211">
            <v>11026.8</v>
          </cell>
        </row>
        <row r="11212">
          <cell r="GS11212">
            <v>31111</v>
          </cell>
          <cell r="GX11212">
            <v>0</v>
          </cell>
          <cell r="JB11212">
            <v>46532</v>
          </cell>
          <cell r="KB11212">
            <v>46532</v>
          </cell>
          <cell r="KC11212">
            <v>46532</v>
          </cell>
        </row>
        <row r="11213">
          <cell r="GS11213">
            <v>31111</v>
          </cell>
          <cell r="GX11213">
            <v>0</v>
          </cell>
          <cell r="JB11213">
            <v>10795.88</v>
          </cell>
          <cell r="KB11213">
            <v>10795.88</v>
          </cell>
          <cell r="KC11213">
            <v>10795.89</v>
          </cell>
        </row>
        <row r="11214">
          <cell r="GS11214">
            <v>31111</v>
          </cell>
          <cell r="GX11214">
            <v>0</v>
          </cell>
          <cell r="JB11214">
            <v>1138013.18</v>
          </cell>
          <cell r="KB11214">
            <v>1138013.18</v>
          </cell>
          <cell r="KC11214">
            <v>1138013.18</v>
          </cell>
        </row>
        <row r="11215">
          <cell r="GS11215">
            <v>31111</v>
          </cell>
          <cell r="GX11215">
            <v>0</v>
          </cell>
          <cell r="JB11215">
            <v>24882.49</v>
          </cell>
          <cell r="KB11215">
            <v>24882.49</v>
          </cell>
          <cell r="KC11215">
            <v>24882.5</v>
          </cell>
        </row>
        <row r="11216">
          <cell r="GS11216">
            <v>31111</v>
          </cell>
          <cell r="GX11216">
            <v>0</v>
          </cell>
          <cell r="JB11216">
            <v>450540.53</v>
          </cell>
          <cell r="KB11216">
            <v>450540.53</v>
          </cell>
          <cell r="KC11216">
            <v>450540.53</v>
          </cell>
        </row>
        <row r="11217">
          <cell r="GS11217">
            <v>31111</v>
          </cell>
          <cell r="GX11217">
            <v>0</v>
          </cell>
          <cell r="JB11217">
            <v>46878.38</v>
          </cell>
          <cell r="KB11217">
            <v>46878.38</v>
          </cell>
          <cell r="KC11217">
            <v>46878.38</v>
          </cell>
        </row>
        <row r="11218">
          <cell r="GS11218">
            <v>31111</v>
          </cell>
          <cell r="GX11218">
            <v>0</v>
          </cell>
          <cell r="JB11218">
            <v>11835.06</v>
          </cell>
          <cell r="KB11218">
            <v>11835.06</v>
          </cell>
          <cell r="KC11218">
            <v>11835.06</v>
          </cell>
        </row>
        <row r="11219">
          <cell r="GS11219">
            <v>31111</v>
          </cell>
          <cell r="GX11219">
            <v>0</v>
          </cell>
          <cell r="JB11219">
            <v>19455.689999999999</v>
          </cell>
          <cell r="KB11219">
            <v>19455.689999999999</v>
          </cell>
          <cell r="KC11219">
            <v>19455.689999999999</v>
          </cell>
        </row>
        <row r="11220">
          <cell r="GS11220">
            <v>31111</v>
          </cell>
          <cell r="GX11220">
            <v>0</v>
          </cell>
          <cell r="JB11220">
            <v>23554.65</v>
          </cell>
          <cell r="KB11220">
            <v>23554.65</v>
          </cell>
          <cell r="KC11220">
            <v>23554.65</v>
          </cell>
        </row>
        <row r="11221">
          <cell r="GS11221">
            <v>31111</v>
          </cell>
          <cell r="GX11221">
            <v>0</v>
          </cell>
          <cell r="JB11221">
            <v>585287</v>
          </cell>
          <cell r="KB11221">
            <v>585287</v>
          </cell>
          <cell r="KC11221">
            <v>585287</v>
          </cell>
        </row>
        <row r="11222">
          <cell r="GS11222">
            <v>31111</v>
          </cell>
          <cell r="GX11222">
            <v>0</v>
          </cell>
          <cell r="JB11222">
            <v>16644943.85</v>
          </cell>
          <cell r="KB11222">
            <v>16644943.85</v>
          </cell>
          <cell r="KC11222">
            <v>16644943.85</v>
          </cell>
        </row>
        <row r="11223">
          <cell r="GS11223">
            <v>31111</v>
          </cell>
          <cell r="GX11223">
            <v>0</v>
          </cell>
          <cell r="JB11223">
            <v>6465.98</v>
          </cell>
          <cell r="KB11223">
            <v>6465.98</v>
          </cell>
          <cell r="KC11223">
            <v>6465.99</v>
          </cell>
        </row>
        <row r="11224">
          <cell r="GS11224">
            <v>31111</v>
          </cell>
          <cell r="GX11224">
            <v>0</v>
          </cell>
          <cell r="JB11224">
            <v>249517.71</v>
          </cell>
          <cell r="KB11224">
            <v>249517.71</v>
          </cell>
          <cell r="KC11224">
            <v>249517.72</v>
          </cell>
        </row>
        <row r="11225">
          <cell r="GS11225">
            <v>31111</v>
          </cell>
          <cell r="GX11225">
            <v>0</v>
          </cell>
          <cell r="JB11225">
            <v>34004.15</v>
          </cell>
          <cell r="KB11225">
            <v>34004.15</v>
          </cell>
          <cell r="KC11225">
            <v>34004.15</v>
          </cell>
        </row>
        <row r="11226">
          <cell r="GS11226">
            <v>31111</v>
          </cell>
          <cell r="GX11226">
            <v>0</v>
          </cell>
          <cell r="JB11226">
            <v>6754.64</v>
          </cell>
          <cell r="KB11226">
            <v>6754.64</v>
          </cell>
          <cell r="KC11226">
            <v>6754.64</v>
          </cell>
        </row>
        <row r="11227">
          <cell r="GS11227">
            <v>31111</v>
          </cell>
          <cell r="GX11227">
            <v>0</v>
          </cell>
          <cell r="JB11227">
            <v>315274.45</v>
          </cell>
          <cell r="KB11227">
            <v>315274.45</v>
          </cell>
          <cell r="KC11227">
            <v>315274.45</v>
          </cell>
        </row>
        <row r="11228">
          <cell r="GS11228">
            <v>31111</v>
          </cell>
          <cell r="GX11228">
            <v>0</v>
          </cell>
          <cell r="JB11228">
            <v>233352.74</v>
          </cell>
          <cell r="KB11228">
            <v>233352.74</v>
          </cell>
          <cell r="KC11228">
            <v>233352.75</v>
          </cell>
        </row>
        <row r="11229">
          <cell r="GS11229">
            <v>31111</v>
          </cell>
          <cell r="GX11229">
            <v>0</v>
          </cell>
          <cell r="JB11229">
            <v>6511188.1600000001</v>
          </cell>
          <cell r="KB11229">
            <v>6511188.1600000001</v>
          </cell>
          <cell r="KC11229">
            <v>6511188.1600000001</v>
          </cell>
        </row>
        <row r="11230">
          <cell r="GS11230">
            <v>31111</v>
          </cell>
          <cell r="GX11230">
            <v>0</v>
          </cell>
          <cell r="JB11230">
            <v>118466.08</v>
          </cell>
          <cell r="KB11230">
            <v>118466.08</v>
          </cell>
          <cell r="KC11230">
            <v>118466.08</v>
          </cell>
        </row>
        <row r="11231">
          <cell r="GS11231">
            <v>31111</v>
          </cell>
          <cell r="GX11231">
            <v>0</v>
          </cell>
          <cell r="JB11231">
            <v>2439754.3199999998</v>
          </cell>
          <cell r="KB11231">
            <v>2439754.3199999998</v>
          </cell>
          <cell r="KC11231">
            <v>2439754.3199999998</v>
          </cell>
        </row>
        <row r="11232">
          <cell r="GS11232">
            <v>31111</v>
          </cell>
          <cell r="GX11232">
            <v>0</v>
          </cell>
          <cell r="JB11232">
            <v>677773.69</v>
          </cell>
          <cell r="KB11232">
            <v>677773.69</v>
          </cell>
          <cell r="KC11232">
            <v>677773.69</v>
          </cell>
        </row>
        <row r="11233">
          <cell r="GS11233">
            <v>31111</v>
          </cell>
          <cell r="GX11233">
            <v>0</v>
          </cell>
          <cell r="JB11233">
            <v>12643.31</v>
          </cell>
          <cell r="KB11233">
            <v>12643.31</v>
          </cell>
          <cell r="KC11233">
            <v>12643.32</v>
          </cell>
        </row>
        <row r="11234">
          <cell r="GS11234">
            <v>31111</v>
          </cell>
          <cell r="GX11234">
            <v>0</v>
          </cell>
          <cell r="JB11234">
            <v>28288.69</v>
          </cell>
          <cell r="KB11234">
            <v>28288.69</v>
          </cell>
          <cell r="KC11234">
            <v>28288.69</v>
          </cell>
        </row>
        <row r="11235">
          <cell r="GS11235">
            <v>31111</v>
          </cell>
          <cell r="GX11235">
            <v>72054480</v>
          </cell>
          <cell r="JB11235">
            <v>0</v>
          </cell>
          <cell r="KB11235">
            <v>0</v>
          </cell>
          <cell r="KC11235">
            <v>-51892292.890000001</v>
          </cell>
        </row>
        <row r="11236">
          <cell r="GS11236">
            <v>31111</v>
          </cell>
          <cell r="GX11236">
            <v>0</v>
          </cell>
          <cell r="JB11236">
            <v>3670500</v>
          </cell>
          <cell r="KB11236">
            <v>3670500</v>
          </cell>
          <cell r="KC11236">
            <v>3670500</v>
          </cell>
        </row>
        <row r="11237">
          <cell r="GS11237">
            <v>31111</v>
          </cell>
          <cell r="GX11237">
            <v>0</v>
          </cell>
          <cell r="JB11237">
            <v>8433000</v>
          </cell>
          <cell r="KB11237">
            <v>8433000</v>
          </cell>
          <cell r="KC11237">
            <v>8433000</v>
          </cell>
        </row>
        <row r="11238">
          <cell r="GS11238">
            <v>31111</v>
          </cell>
          <cell r="GX11238">
            <v>0</v>
          </cell>
          <cell r="JB11238">
            <v>4490000</v>
          </cell>
          <cell r="KB11238">
            <v>4490000</v>
          </cell>
          <cell r="KC11238">
            <v>4490000</v>
          </cell>
        </row>
        <row r="11239">
          <cell r="GS11239">
            <v>31111</v>
          </cell>
          <cell r="GX11239">
            <v>0</v>
          </cell>
          <cell r="JB11239">
            <v>8675000</v>
          </cell>
          <cell r="KB11239">
            <v>8675000</v>
          </cell>
          <cell r="KC11239">
            <v>8675000</v>
          </cell>
        </row>
        <row r="11240">
          <cell r="GS11240">
            <v>31111</v>
          </cell>
          <cell r="GX11240">
            <v>0</v>
          </cell>
          <cell r="JB11240">
            <v>8846000</v>
          </cell>
          <cell r="KB11240">
            <v>8846000</v>
          </cell>
          <cell r="KC11240">
            <v>8846000</v>
          </cell>
        </row>
        <row r="11241">
          <cell r="GS11241">
            <v>31111</v>
          </cell>
          <cell r="GX11241">
            <v>0</v>
          </cell>
          <cell r="JB11241">
            <v>35161385</v>
          </cell>
          <cell r="KB11241">
            <v>35161385</v>
          </cell>
          <cell r="KC11241">
            <v>70000000</v>
          </cell>
        </row>
        <row r="11242">
          <cell r="GS11242">
            <v>31111</v>
          </cell>
          <cell r="GX11242">
            <v>0</v>
          </cell>
          <cell r="JB11242">
            <v>6000000</v>
          </cell>
          <cell r="KB11242">
            <v>6000000</v>
          </cell>
          <cell r="KC11242">
            <v>6000000</v>
          </cell>
        </row>
        <row r="11243">
          <cell r="GS11243">
            <v>31111</v>
          </cell>
          <cell r="GX11243">
            <v>0</v>
          </cell>
          <cell r="JB11243">
            <v>92926517.5</v>
          </cell>
          <cell r="KB11243">
            <v>92926517.5</v>
          </cell>
          <cell r="KC11243">
            <v>185000000</v>
          </cell>
        </row>
        <row r="11244">
          <cell r="GS11244">
            <v>31111</v>
          </cell>
          <cell r="GX11244">
            <v>0</v>
          </cell>
          <cell r="JB11244">
            <v>12321000</v>
          </cell>
          <cell r="KB11244">
            <v>12321000</v>
          </cell>
          <cell r="KC11244">
            <v>12321000</v>
          </cell>
        </row>
        <row r="11245">
          <cell r="GS11245">
            <v>31111</v>
          </cell>
          <cell r="GX11245">
            <v>0</v>
          </cell>
          <cell r="JB11245">
            <v>60276660</v>
          </cell>
          <cell r="KB11245">
            <v>60276660</v>
          </cell>
          <cell r="KC11245">
            <v>120000000</v>
          </cell>
        </row>
        <row r="11246">
          <cell r="GS11246">
            <v>31111</v>
          </cell>
          <cell r="GX11246">
            <v>0</v>
          </cell>
          <cell r="JB11246">
            <v>7534582.5</v>
          </cell>
          <cell r="KB11246">
            <v>7534582.5</v>
          </cell>
          <cell r="KC11246">
            <v>15000000</v>
          </cell>
        </row>
        <row r="11247">
          <cell r="GS11247">
            <v>31111</v>
          </cell>
          <cell r="GX11247">
            <v>0</v>
          </cell>
          <cell r="JB11247">
            <v>80368880</v>
          </cell>
          <cell r="KB11247">
            <v>80368880</v>
          </cell>
          <cell r="KC11247">
            <v>160000000</v>
          </cell>
        </row>
        <row r="11248">
          <cell r="GS11248">
            <v>31111</v>
          </cell>
          <cell r="GX11248">
            <v>0</v>
          </cell>
          <cell r="JB11248">
            <v>57765132.5</v>
          </cell>
          <cell r="KB11248">
            <v>57765132.5</v>
          </cell>
          <cell r="KC11248">
            <v>115000000</v>
          </cell>
        </row>
        <row r="11249">
          <cell r="GS11249">
            <v>31111</v>
          </cell>
          <cell r="GX11249">
            <v>0</v>
          </cell>
          <cell r="JB11249">
            <v>22603747.5</v>
          </cell>
          <cell r="KB11249">
            <v>22603747.5</v>
          </cell>
          <cell r="KC11249">
            <v>45000000</v>
          </cell>
        </row>
        <row r="11250">
          <cell r="GS11250">
            <v>31111</v>
          </cell>
          <cell r="GX11250">
            <v>0</v>
          </cell>
          <cell r="JB11250">
            <v>8640000</v>
          </cell>
          <cell r="KB11250">
            <v>8640000</v>
          </cell>
          <cell r="KC11250">
            <v>8640000</v>
          </cell>
        </row>
        <row r="11251">
          <cell r="GS11251">
            <v>31111</v>
          </cell>
          <cell r="GX11251">
            <v>5698426.0800000001</v>
          </cell>
          <cell r="JB11251">
            <v>0</v>
          </cell>
          <cell r="KB11251">
            <v>0</v>
          </cell>
          <cell r="KC11251">
            <v>0</v>
          </cell>
        </row>
        <row r="11252">
          <cell r="GS11252">
            <v>31111</v>
          </cell>
          <cell r="GX11252">
            <v>0</v>
          </cell>
          <cell r="JB11252">
            <v>1174338</v>
          </cell>
          <cell r="KB11252">
            <v>1174338</v>
          </cell>
          <cell r="KC11252">
            <v>1174338</v>
          </cell>
        </row>
        <row r="11253">
          <cell r="GS11253">
            <v>31111</v>
          </cell>
          <cell r="GX11253">
            <v>0</v>
          </cell>
          <cell r="JB11253">
            <v>4648</v>
          </cell>
          <cell r="KB11253">
            <v>4648</v>
          </cell>
          <cell r="KC11253">
            <v>4648</v>
          </cell>
        </row>
        <row r="11254">
          <cell r="GS11254">
            <v>31111</v>
          </cell>
          <cell r="GX11254">
            <v>0</v>
          </cell>
          <cell r="JB11254">
            <v>5583927</v>
          </cell>
          <cell r="KB11254">
            <v>5583927</v>
          </cell>
          <cell r="KC11254">
            <v>5583927</v>
          </cell>
        </row>
        <row r="11255">
          <cell r="GS11255">
            <v>31111</v>
          </cell>
          <cell r="GX11255">
            <v>0</v>
          </cell>
          <cell r="JB11255">
            <v>5013684</v>
          </cell>
          <cell r="KB11255">
            <v>5013684</v>
          </cell>
          <cell r="KC11255">
            <v>5013684</v>
          </cell>
        </row>
        <row r="11256">
          <cell r="GS11256">
            <v>31111</v>
          </cell>
          <cell r="GX11256">
            <v>0</v>
          </cell>
          <cell r="JB11256">
            <v>11239859</v>
          </cell>
          <cell r="KB11256">
            <v>11239859</v>
          </cell>
          <cell r="KC11256">
            <v>11239859</v>
          </cell>
        </row>
        <row r="11257">
          <cell r="GS11257">
            <v>31111</v>
          </cell>
          <cell r="GX11257">
            <v>0</v>
          </cell>
          <cell r="JB11257">
            <v>739</v>
          </cell>
          <cell r="KB11257">
            <v>739</v>
          </cell>
          <cell r="KC11257">
            <v>739</v>
          </cell>
        </row>
        <row r="11258">
          <cell r="GS11258">
            <v>31111</v>
          </cell>
          <cell r="GX11258">
            <v>0</v>
          </cell>
          <cell r="JB11258">
            <v>6499</v>
          </cell>
          <cell r="KB11258">
            <v>6499</v>
          </cell>
          <cell r="KC11258">
            <v>6499</v>
          </cell>
        </row>
        <row r="11259">
          <cell r="GS11259">
            <v>31111</v>
          </cell>
          <cell r="GX11259">
            <v>38947084.399999999</v>
          </cell>
          <cell r="JB11259">
            <v>0</v>
          </cell>
          <cell r="KB11259">
            <v>0</v>
          </cell>
          <cell r="KC11259">
            <v>-23023694</v>
          </cell>
        </row>
        <row r="11260">
          <cell r="GS11260">
            <v>31111</v>
          </cell>
          <cell r="GX11260">
            <v>0</v>
          </cell>
          <cell r="JB11260">
            <v>200000</v>
          </cell>
          <cell r="KB11260">
            <v>200000</v>
          </cell>
          <cell r="KC11260">
            <v>200000</v>
          </cell>
        </row>
        <row r="11261">
          <cell r="GS11261">
            <v>31111</v>
          </cell>
          <cell r="GX11261">
            <v>0</v>
          </cell>
          <cell r="JB11261">
            <v>200000</v>
          </cell>
          <cell r="KB11261">
            <v>200000</v>
          </cell>
          <cell r="KC11261">
            <v>200000</v>
          </cell>
        </row>
        <row r="11262">
          <cell r="GS11262">
            <v>31111</v>
          </cell>
          <cell r="GX11262">
            <v>0</v>
          </cell>
          <cell r="JB11262">
            <v>200000</v>
          </cell>
          <cell r="KB11262">
            <v>200000</v>
          </cell>
          <cell r="KC11262">
            <v>200000</v>
          </cell>
        </row>
        <row r="11263">
          <cell r="GS11263">
            <v>31111</v>
          </cell>
          <cell r="GX11263">
            <v>0</v>
          </cell>
          <cell r="JB11263">
            <v>5038911.46</v>
          </cell>
          <cell r="KB11263">
            <v>5038911.46</v>
          </cell>
          <cell r="KC11263">
            <v>5042351.0599999996</v>
          </cell>
        </row>
        <row r="11264">
          <cell r="GS11264">
            <v>31111</v>
          </cell>
          <cell r="GX11264">
            <v>0</v>
          </cell>
          <cell r="JB11264">
            <v>9155701.3900000006</v>
          </cell>
          <cell r="KB11264">
            <v>9155701.3900000006</v>
          </cell>
          <cell r="KC11264">
            <v>9161952.0199999996</v>
          </cell>
        </row>
        <row r="11265">
          <cell r="GS11265">
            <v>31111</v>
          </cell>
          <cell r="GX11265">
            <v>0</v>
          </cell>
          <cell r="JB11265">
            <v>9974410.3399999999</v>
          </cell>
          <cell r="KB11265">
            <v>9974410.3399999999</v>
          </cell>
          <cell r="KC11265">
            <v>9982121.8000000007</v>
          </cell>
        </row>
        <row r="11266">
          <cell r="GS11266">
            <v>31111</v>
          </cell>
          <cell r="GX11266">
            <v>0</v>
          </cell>
          <cell r="JB11266">
            <v>29156837.829999998</v>
          </cell>
          <cell r="KB11266">
            <v>29156837.829999998</v>
          </cell>
          <cell r="KC11266">
            <v>29186778.390000001</v>
          </cell>
        </row>
        <row r="11267">
          <cell r="GS11267">
            <v>31111</v>
          </cell>
          <cell r="GX11267">
            <v>0</v>
          </cell>
          <cell r="JB11267">
            <v>33640318.759999998</v>
          </cell>
          <cell r="KB11267">
            <v>33640318.759999998</v>
          </cell>
          <cell r="KC11267">
            <v>33664852.969999999</v>
          </cell>
        </row>
        <row r="11268">
          <cell r="GS11268">
            <v>31111</v>
          </cell>
          <cell r="GX11268">
            <v>0</v>
          </cell>
          <cell r="JB11268">
            <v>277611978.10000002</v>
          </cell>
          <cell r="KB11268">
            <v>277611978.10000002</v>
          </cell>
          <cell r="KC11268">
            <v>278021565.55000001</v>
          </cell>
        </row>
        <row r="11269">
          <cell r="GS11269">
            <v>31111</v>
          </cell>
          <cell r="GX11269">
            <v>0</v>
          </cell>
          <cell r="JB11269">
            <v>37366701.079999998</v>
          </cell>
          <cell r="KB11269">
            <v>37366701.079999998</v>
          </cell>
          <cell r="KC11269">
            <v>37389207.740000002</v>
          </cell>
        </row>
        <row r="11270">
          <cell r="GS11270">
            <v>31111</v>
          </cell>
          <cell r="GX11270">
            <v>0</v>
          </cell>
          <cell r="JB11270">
            <v>6483275.9299999997</v>
          </cell>
          <cell r="KB11270">
            <v>6483275.9299999997</v>
          </cell>
          <cell r="KC11270">
            <v>6489801.5700000003</v>
          </cell>
        </row>
        <row r="11271">
          <cell r="GS11271">
            <v>31111</v>
          </cell>
          <cell r="GX11271">
            <v>0</v>
          </cell>
          <cell r="JB11271">
            <v>64522562.149999999</v>
          </cell>
          <cell r="KB11271">
            <v>64522562.149999999</v>
          </cell>
          <cell r="KC11271">
            <v>64588208.82</v>
          </cell>
        </row>
        <row r="11272">
          <cell r="GS11272">
            <v>31111</v>
          </cell>
          <cell r="GX11272">
            <v>0</v>
          </cell>
          <cell r="JB11272">
            <v>18371740.370000001</v>
          </cell>
          <cell r="KB11272">
            <v>18371740.370000001</v>
          </cell>
          <cell r="KC11272">
            <v>18417702.23</v>
          </cell>
        </row>
        <row r="11273">
          <cell r="GS11273">
            <v>31111</v>
          </cell>
          <cell r="GX11273">
            <v>0</v>
          </cell>
          <cell r="JB11273">
            <v>15850890.48</v>
          </cell>
          <cell r="KB11273">
            <v>15850890.48</v>
          </cell>
          <cell r="KC11273">
            <v>15867988.960000001</v>
          </cell>
        </row>
        <row r="11274">
          <cell r="GS11274">
            <v>31111</v>
          </cell>
          <cell r="GX11274">
            <v>0</v>
          </cell>
          <cell r="JB11274">
            <v>20211212.98</v>
          </cell>
          <cell r="KB11274">
            <v>20211212.98</v>
          </cell>
          <cell r="KC11274">
            <v>20245418.5</v>
          </cell>
        </row>
        <row r="11275">
          <cell r="GS11275">
            <v>31111</v>
          </cell>
          <cell r="GX11275">
            <v>0</v>
          </cell>
          <cell r="JB11275">
            <v>30756821.59</v>
          </cell>
          <cell r="KB11275">
            <v>30756821.59</v>
          </cell>
          <cell r="KC11275">
            <v>30779105.620000001</v>
          </cell>
        </row>
        <row r="11276">
          <cell r="GS11276">
            <v>31111</v>
          </cell>
          <cell r="GX11276">
            <v>0</v>
          </cell>
          <cell r="JB11276">
            <v>84927546.099999994</v>
          </cell>
          <cell r="KB11276">
            <v>84927546.099999994</v>
          </cell>
          <cell r="KC11276">
            <v>84977374.780000001</v>
          </cell>
        </row>
        <row r="11277">
          <cell r="GS11277">
            <v>31111</v>
          </cell>
          <cell r="GX11277">
            <v>0</v>
          </cell>
          <cell r="JB11277">
            <v>10813784.630000001</v>
          </cell>
          <cell r="KB11277">
            <v>10813784.630000001</v>
          </cell>
          <cell r="KC11277">
            <v>10821001.119999999</v>
          </cell>
        </row>
        <row r="11278">
          <cell r="GS11278">
            <v>31111</v>
          </cell>
          <cell r="GX11278">
            <v>0</v>
          </cell>
          <cell r="JB11278">
            <v>7684590.8099999996</v>
          </cell>
          <cell r="KB11278">
            <v>7684590.8099999996</v>
          </cell>
          <cell r="KC11278">
            <v>7689800.8399999999</v>
          </cell>
        </row>
        <row r="11279">
          <cell r="GS11279">
            <v>31111</v>
          </cell>
          <cell r="GX11279">
            <v>0</v>
          </cell>
          <cell r="JB11279">
            <v>66497001.75</v>
          </cell>
          <cell r="KB11279">
            <v>66497001.75</v>
          </cell>
          <cell r="KC11279">
            <v>66543518.649999999</v>
          </cell>
        </row>
        <row r="11280">
          <cell r="GS11280">
            <v>31111</v>
          </cell>
          <cell r="GX11280">
            <v>0</v>
          </cell>
          <cell r="JB11280">
            <v>107601341.39</v>
          </cell>
          <cell r="KB11280">
            <v>107601341.39</v>
          </cell>
          <cell r="KC11280">
            <v>107788044.45999999</v>
          </cell>
        </row>
        <row r="11281">
          <cell r="GS11281">
            <v>31111</v>
          </cell>
          <cell r="GX11281">
            <v>0</v>
          </cell>
          <cell r="JB11281">
            <v>565200369.38999999</v>
          </cell>
          <cell r="KB11281">
            <v>565200369.38999999</v>
          </cell>
          <cell r="KC11281">
            <v>565816324.14999998</v>
          </cell>
        </row>
        <row r="11282">
          <cell r="GS11282">
            <v>31111</v>
          </cell>
          <cell r="GX11282">
            <v>0</v>
          </cell>
          <cell r="JB11282">
            <v>14004965.49</v>
          </cell>
          <cell r="KB11282">
            <v>14004965.49</v>
          </cell>
          <cell r="KC11282">
            <v>14020934.98</v>
          </cell>
        </row>
        <row r="11283">
          <cell r="GS11283">
            <v>31111</v>
          </cell>
          <cell r="GX11283">
            <v>0</v>
          </cell>
          <cell r="JB11283">
            <v>204879011.34</v>
          </cell>
          <cell r="KB11283">
            <v>204879011.34</v>
          </cell>
          <cell r="KC11283">
            <v>205146776.72</v>
          </cell>
        </row>
        <row r="11284">
          <cell r="GS11284">
            <v>31111</v>
          </cell>
          <cell r="GX11284">
            <v>0</v>
          </cell>
          <cell r="JB11284">
            <v>26428730.98</v>
          </cell>
          <cell r="KB11284">
            <v>26428730.98</v>
          </cell>
          <cell r="KC11284">
            <v>26450265.469999999</v>
          </cell>
        </row>
        <row r="11285">
          <cell r="GS11285">
            <v>31111</v>
          </cell>
          <cell r="GX11285">
            <v>0</v>
          </cell>
          <cell r="JB11285">
            <v>4548445.25</v>
          </cell>
          <cell r="KB11285">
            <v>4548445.25</v>
          </cell>
          <cell r="KC11285">
            <v>4552666.3899999997</v>
          </cell>
        </row>
        <row r="11286">
          <cell r="GS11286">
            <v>31111</v>
          </cell>
          <cell r="GX11286">
            <v>0</v>
          </cell>
          <cell r="JB11286">
            <v>18982323.809999999</v>
          </cell>
          <cell r="KB11286">
            <v>18982323.809999999</v>
          </cell>
          <cell r="KC11286">
            <v>18994398.190000001</v>
          </cell>
        </row>
        <row r="11287">
          <cell r="GS11287">
            <v>31111</v>
          </cell>
          <cell r="GX11287">
            <v>0</v>
          </cell>
          <cell r="JB11287">
            <v>25595803.100000001</v>
          </cell>
          <cell r="KB11287">
            <v>25595803.100000001</v>
          </cell>
          <cell r="KC11287">
            <v>25640504.77</v>
          </cell>
        </row>
        <row r="11288">
          <cell r="GS11288">
            <v>31111</v>
          </cell>
          <cell r="GX11288">
            <v>0</v>
          </cell>
          <cell r="JB11288">
            <v>319003789.68000001</v>
          </cell>
          <cell r="KB11288">
            <v>319003789.68000001</v>
          </cell>
          <cell r="KC11288">
            <v>319319543.19</v>
          </cell>
        </row>
        <row r="11289">
          <cell r="GS11289">
            <v>31111</v>
          </cell>
          <cell r="GX11289">
            <v>0</v>
          </cell>
          <cell r="JB11289">
            <v>7511828.6299999999</v>
          </cell>
          <cell r="KB11289">
            <v>7511828.6299999999</v>
          </cell>
          <cell r="KC11289">
            <v>7516228.2800000003</v>
          </cell>
        </row>
        <row r="11290">
          <cell r="GS11290">
            <v>31111</v>
          </cell>
          <cell r="GX11290">
            <v>0</v>
          </cell>
          <cell r="JB11290">
            <v>7782647.8600000003</v>
          </cell>
          <cell r="KB11290">
            <v>7782647.8600000003</v>
          </cell>
          <cell r="KC11290">
            <v>7788958.5199999996</v>
          </cell>
        </row>
        <row r="11291">
          <cell r="GS11291">
            <v>31111</v>
          </cell>
          <cell r="GX11291">
            <v>0</v>
          </cell>
          <cell r="JB11291">
            <v>10595793.470000001</v>
          </cell>
          <cell r="KB11291">
            <v>10595793.470000001</v>
          </cell>
          <cell r="KC11291">
            <v>10603169.619999999</v>
          </cell>
        </row>
        <row r="11292">
          <cell r="GS11292">
            <v>31111</v>
          </cell>
          <cell r="GX11292">
            <v>0</v>
          </cell>
          <cell r="JB11292">
            <v>10442035.439999999</v>
          </cell>
          <cell r="KB11292">
            <v>10442035.439999999</v>
          </cell>
          <cell r="KC11292">
            <v>10449730.76</v>
          </cell>
        </row>
        <row r="11293">
          <cell r="GS11293">
            <v>31111</v>
          </cell>
          <cell r="GX11293">
            <v>0</v>
          </cell>
          <cell r="JB11293">
            <v>126108841.66</v>
          </cell>
          <cell r="KB11293">
            <v>126108841.66</v>
          </cell>
          <cell r="KC11293">
            <v>126338730.61</v>
          </cell>
        </row>
        <row r="11294">
          <cell r="GS11294">
            <v>31111</v>
          </cell>
          <cell r="GX11294">
            <v>0</v>
          </cell>
          <cell r="JB11294">
            <v>19118647.399999999</v>
          </cell>
          <cell r="KB11294">
            <v>19118647.399999999</v>
          </cell>
          <cell r="KC11294">
            <v>19136946.550000001</v>
          </cell>
        </row>
        <row r="11295">
          <cell r="GS11295">
            <v>31111</v>
          </cell>
          <cell r="GX11295">
            <v>0</v>
          </cell>
          <cell r="JB11295">
            <v>67114282.780000001</v>
          </cell>
          <cell r="KB11295">
            <v>67114282.780000001</v>
          </cell>
          <cell r="KC11295">
            <v>67165500.659999996</v>
          </cell>
        </row>
        <row r="11296">
          <cell r="GS11296">
            <v>31111</v>
          </cell>
          <cell r="GX11296">
            <v>0</v>
          </cell>
          <cell r="JB11296">
            <v>14029607.380000001</v>
          </cell>
          <cell r="KB11296">
            <v>14029607.380000001</v>
          </cell>
          <cell r="KC11296">
            <v>14038925.77</v>
          </cell>
        </row>
        <row r="11297">
          <cell r="GS11297">
            <v>31111</v>
          </cell>
          <cell r="GX11297">
            <v>0</v>
          </cell>
          <cell r="JB11297">
            <v>12138788.08</v>
          </cell>
          <cell r="KB11297">
            <v>12138788.08</v>
          </cell>
          <cell r="KC11297">
            <v>12140495.49</v>
          </cell>
        </row>
        <row r="11298">
          <cell r="GS11298">
            <v>31111</v>
          </cell>
          <cell r="GX11298">
            <v>0</v>
          </cell>
          <cell r="JB11298">
            <v>15817061.08</v>
          </cell>
          <cell r="KB11298">
            <v>15817061.08</v>
          </cell>
          <cell r="KC11298">
            <v>15830358.140000001</v>
          </cell>
        </row>
        <row r="11299">
          <cell r="GS11299">
            <v>31111</v>
          </cell>
          <cell r="GX11299">
            <v>0</v>
          </cell>
          <cell r="JB11299">
            <v>20707910.260000002</v>
          </cell>
          <cell r="KB11299">
            <v>20707910.260000002</v>
          </cell>
          <cell r="KC11299">
            <v>20725272.739999998</v>
          </cell>
        </row>
        <row r="11300">
          <cell r="GS11300">
            <v>31111</v>
          </cell>
          <cell r="GX11300">
            <v>0</v>
          </cell>
          <cell r="JB11300">
            <v>48332851.729999997</v>
          </cell>
          <cell r="KB11300">
            <v>48332851.729999997</v>
          </cell>
          <cell r="KC11300">
            <v>48372613.729999997</v>
          </cell>
        </row>
        <row r="11301">
          <cell r="GS11301">
            <v>31111</v>
          </cell>
          <cell r="GX11301">
            <v>0</v>
          </cell>
          <cell r="JB11301">
            <v>1098281549.9400001</v>
          </cell>
          <cell r="KB11301">
            <v>1098281549.9400001</v>
          </cell>
          <cell r="KC11301">
            <v>1099639895.6400001</v>
          </cell>
        </row>
        <row r="11302">
          <cell r="GS11302">
            <v>31111</v>
          </cell>
          <cell r="GX11302">
            <v>0</v>
          </cell>
          <cell r="JB11302">
            <v>6385726.3899999997</v>
          </cell>
          <cell r="KB11302">
            <v>6385726.3899999997</v>
          </cell>
          <cell r="KC11302">
            <v>6394456.5499999998</v>
          </cell>
        </row>
        <row r="11303">
          <cell r="GS11303">
            <v>31111</v>
          </cell>
          <cell r="GX11303">
            <v>0</v>
          </cell>
          <cell r="JB11303">
            <v>31389656.129999999</v>
          </cell>
          <cell r="KB11303">
            <v>31389656.129999999</v>
          </cell>
          <cell r="KC11303">
            <v>31453631.309999999</v>
          </cell>
        </row>
        <row r="11304">
          <cell r="GS11304">
            <v>31111</v>
          </cell>
          <cell r="GX11304">
            <v>0</v>
          </cell>
          <cell r="JB11304">
            <v>11112455.23</v>
          </cell>
          <cell r="KB11304">
            <v>11112455.23</v>
          </cell>
          <cell r="KC11304">
            <v>11122235.33</v>
          </cell>
        </row>
        <row r="11305">
          <cell r="GS11305">
            <v>31111</v>
          </cell>
          <cell r="GX11305">
            <v>0</v>
          </cell>
          <cell r="JB11305">
            <v>12092988.300000001</v>
          </cell>
          <cell r="KB11305">
            <v>12092988.300000001</v>
          </cell>
          <cell r="KC11305">
            <v>12102013.66</v>
          </cell>
        </row>
        <row r="11306">
          <cell r="GS11306">
            <v>31111</v>
          </cell>
          <cell r="GX11306">
            <v>0</v>
          </cell>
          <cell r="JB11306">
            <v>34421119.630000003</v>
          </cell>
          <cell r="KB11306">
            <v>34421119.630000003</v>
          </cell>
          <cell r="KC11306">
            <v>34444973.369999997</v>
          </cell>
        </row>
        <row r="11307">
          <cell r="GS11307">
            <v>31111</v>
          </cell>
          <cell r="GX11307">
            <v>0</v>
          </cell>
          <cell r="JB11307">
            <v>35328965.109999999</v>
          </cell>
          <cell r="KB11307">
            <v>35328965.109999999</v>
          </cell>
          <cell r="KC11307">
            <v>35377957.060000002</v>
          </cell>
        </row>
        <row r="11308">
          <cell r="GS11308">
            <v>31111</v>
          </cell>
          <cell r="GX11308">
            <v>0</v>
          </cell>
          <cell r="JB11308">
            <v>293323675.31999999</v>
          </cell>
          <cell r="KB11308">
            <v>293323675.31999999</v>
          </cell>
          <cell r="KC11308">
            <v>293646602.55000001</v>
          </cell>
        </row>
        <row r="11309">
          <cell r="GS11309">
            <v>31111</v>
          </cell>
          <cell r="GX11309">
            <v>0</v>
          </cell>
          <cell r="JB11309">
            <v>13075142.529999999</v>
          </cell>
          <cell r="KB11309">
            <v>13075142.529999999</v>
          </cell>
          <cell r="KC11309">
            <v>13083496.68</v>
          </cell>
        </row>
        <row r="11310">
          <cell r="GS11310">
            <v>31111</v>
          </cell>
          <cell r="GX11310">
            <v>0</v>
          </cell>
          <cell r="JB11310">
            <v>153475068.71000001</v>
          </cell>
          <cell r="KB11310">
            <v>153475068.71000001</v>
          </cell>
          <cell r="KC11310">
            <v>153647926.53</v>
          </cell>
        </row>
        <row r="11311">
          <cell r="GS11311">
            <v>31111</v>
          </cell>
          <cell r="GX11311">
            <v>0</v>
          </cell>
          <cell r="JB11311">
            <v>54779767.270000003</v>
          </cell>
          <cell r="KB11311">
            <v>54779767.270000003</v>
          </cell>
          <cell r="KC11311">
            <v>54856398.600000001</v>
          </cell>
        </row>
        <row r="11312">
          <cell r="GS11312">
            <v>31111</v>
          </cell>
          <cell r="GX11312">
            <v>0</v>
          </cell>
          <cell r="JB11312">
            <v>10720338.42</v>
          </cell>
          <cell r="KB11312">
            <v>10720338.42</v>
          </cell>
          <cell r="KC11312">
            <v>10733921.1</v>
          </cell>
        </row>
        <row r="11313">
          <cell r="GS11313">
            <v>31111</v>
          </cell>
          <cell r="GX11313">
            <v>0</v>
          </cell>
          <cell r="JB11313">
            <v>12878056.529999999</v>
          </cell>
          <cell r="KB11313">
            <v>12878056.529999999</v>
          </cell>
          <cell r="KC11313">
            <v>12889658.300000001</v>
          </cell>
        </row>
        <row r="11314">
          <cell r="GS11314">
            <v>31111</v>
          </cell>
          <cell r="GX11314">
            <v>7384597457.1999998</v>
          </cell>
          <cell r="JB11314">
            <v>0</v>
          </cell>
          <cell r="KB11314">
            <v>0</v>
          </cell>
          <cell r="KC11314">
            <v>-4036429570.6499996</v>
          </cell>
        </row>
        <row r="11315">
          <cell r="GS11315">
            <v>31111</v>
          </cell>
          <cell r="GX11315">
            <v>0</v>
          </cell>
          <cell r="JB11315">
            <v>11151.06</v>
          </cell>
          <cell r="KB11315">
            <v>11151.06</v>
          </cell>
          <cell r="KC11315">
            <v>11151.06</v>
          </cell>
        </row>
        <row r="11316">
          <cell r="GS11316">
            <v>31111</v>
          </cell>
          <cell r="GX11316">
            <v>0</v>
          </cell>
          <cell r="JB11316">
            <v>20239.419999999998</v>
          </cell>
          <cell r="KB11316">
            <v>20239.419999999998</v>
          </cell>
          <cell r="KC11316">
            <v>20239.419999999998</v>
          </cell>
        </row>
        <row r="11317">
          <cell r="GS11317">
            <v>31111</v>
          </cell>
          <cell r="GX11317">
            <v>0</v>
          </cell>
          <cell r="JB11317">
            <v>25006.94</v>
          </cell>
          <cell r="KB11317">
            <v>25006.94</v>
          </cell>
          <cell r="KC11317">
            <v>25006.94</v>
          </cell>
        </row>
        <row r="11318">
          <cell r="GS11318">
            <v>31111</v>
          </cell>
          <cell r="GX11318">
            <v>0</v>
          </cell>
          <cell r="JB11318">
            <v>95975.59</v>
          </cell>
          <cell r="KB11318">
            <v>95975.59</v>
          </cell>
          <cell r="KC11318">
            <v>95975.59</v>
          </cell>
        </row>
        <row r="11319">
          <cell r="GS11319">
            <v>31111</v>
          </cell>
          <cell r="GX11319">
            <v>0</v>
          </cell>
          <cell r="JB11319">
            <v>79548.92</v>
          </cell>
          <cell r="KB11319">
            <v>79548.92</v>
          </cell>
          <cell r="KC11319">
            <v>79548.92</v>
          </cell>
        </row>
        <row r="11320">
          <cell r="GS11320">
            <v>31111</v>
          </cell>
          <cell r="GX11320">
            <v>0</v>
          </cell>
          <cell r="JB11320">
            <v>1313010.25</v>
          </cell>
          <cell r="KB11320">
            <v>1313010.25</v>
          </cell>
          <cell r="KC11320">
            <v>1313010.25</v>
          </cell>
        </row>
        <row r="11321">
          <cell r="GS11321">
            <v>31111</v>
          </cell>
          <cell r="GX11321">
            <v>0</v>
          </cell>
          <cell r="JB11321">
            <v>72973.320000000007</v>
          </cell>
          <cell r="KB11321">
            <v>72973.320000000007</v>
          </cell>
          <cell r="KC11321">
            <v>72973.320000000007</v>
          </cell>
        </row>
        <row r="11322">
          <cell r="GS11322">
            <v>31111</v>
          </cell>
          <cell r="GX11322">
            <v>0</v>
          </cell>
          <cell r="JB11322">
            <v>21127.72</v>
          </cell>
          <cell r="KB11322">
            <v>21127.72</v>
          </cell>
          <cell r="KC11322">
            <v>21127.72</v>
          </cell>
        </row>
        <row r="11323">
          <cell r="GS11323">
            <v>31111</v>
          </cell>
          <cell r="GX11323">
            <v>0</v>
          </cell>
          <cell r="JB11323">
            <v>211818.38</v>
          </cell>
          <cell r="KB11323">
            <v>211818.38</v>
          </cell>
          <cell r="KC11323">
            <v>211818.38</v>
          </cell>
        </row>
        <row r="11324">
          <cell r="GS11324">
            <v>31111</v>
          </cell>
          <cell r="GX11324">
            <v>0</v>
          </cell>
          <cell r="JB11324">
            <v>149482.51999999999</v>
          </cell>
          <cell r="KB11324">
            <v>149482.51999999999</v>
          </cell>
          <cell r="KC11324">
            <v>149482.51999999999</v>
          </cell>
        </row>
        <row r="11325">
          <cell r="GS11325">
            <v>31111</v>
          </cell>
          <cell r="GX11325">
            <v>0</v>
          </cell>
          <cell r="JB11325">
            <v>55425.49</v>
          </cell>
          <cell r="KB11325">
            <v>55425.49</v>
          </cell>
          <cell r="KC11325">
            <v>55425.49</v>
          </cell>
        </row>
        <row r="11326">
          <cell r="GS11326">
            <v>31111</v>
          </cell>
          <cell r="GX11326">
            <v>0</v>
          </cell>
          <cell r="JB11326">
            <v>110572.02</v>
          </cell>
          <cell r="KB11326">
            <v>110572.02</v>
          </cell>
          <cell r="KC11326">
            <v>110572.02</v>
          </cell>
        </row>
        <row r="11327">
          <cell r="GS11327">
            <v>31111</v>
          </cell>
          <cell r="GX11327">
            <v>0</v>
          </cell>
          <cell r="JB11327">
            <v>72214.17</v>
          </cell>
          <cell r="KB11327">
            <v>72214.17</v>
          </cell>
          <cell r="KC11327">
            <v>72214.17</v>
          </cell>
        </row>
        <row r="11328">
          <cell r="GS11328">
            <v>31111</v>
          </cell>
          <cell r="GX11328">
            <v>0</v>
          </cell>
          <cell r="JB11328">
            <v>161609.70000000001</v>
          </cell>
          <cell r="KB11328">
            <v>161609.70000000001</v>
          </cell>
          <cell r="KC11328">
            <v>161609.70000000001</v>
          </cell>
        </row>
        <row r="11329">
          <cell r="GS11329">
            <v>31111</v>
          </cell>
          <cell r="GX11329">
            <v>0</v>
          </cell>
          <cell r="JB11329">
            <v>23400.31</v>
          </cell>
          <cell r="KB11329">
            <v>23400.31</v>
          </cell>
          <cell r="KC11329">
            <v>23400.31</v>
          </cell>
        </row>
        <row r="11330">
          <cell r="GS11330">
            <v>31111</v>
          </cell>
          <cell r="GX11330">
            <v>0</v>
          </cell>
          <cell r="JB11330">
            <v>16853.63</v>
          </cell>
          <cell r="KB11330">
            <v>16853.63</v>
          </cell>
          <cell r="KC11330">
            <v>16853.63</v>
          </cell>
        </row>
        <row r="11331">
          <cell r="GS11331">
            <v>31111</v>
          </cell>
          <cell r="GX11331">
            <v>0</v>
          </cell>
          <cell r="JB11331">
            <v>150872.81</v>
          </cell>
          <cell r="KB11331">
            <v>150872.81</v>
          </cell>
          <cell r="KC11331">
            <v>150872.81</v>
          </cell>
        </row>
        <row r="11332">
          <cell r="GS11332">
            <v>31111</v>
          </cell>
          <cell r="GX11332">
            <v>0</v>
          </cell>
          <cell r="JB11332">
            <v>603395.97</v>
          </cell>
          <cell r="KB11332">
            <v>603395.97</v>
          </cell>
          <cell r="KC11332">
            <v>603395.97</v>
          </cell>
        </row>
        <row r="11333">
          <cell r="GS11333">
            <v>31111</v>
          </cell>
          <cell r="GX11333">
            <v>0</v>
          </cell>
          <cell r="JB11333">
            <v>1954855.63</v>
          </cell>
          <cell r="KB11333">
            <v>1954855.63</v>
          </cell>
          <cell r="KC11333">
            <v>1954855.63</v>
          </cell>
        </row>
        <row r="11334">
          <cell r="GS11334">
            <v>31111</v>
          </cell>
          <cell r="GX11334">
            <v>0</v>
          </cell>
          <cell r="JB11334">
            <v>51584.82</v>
          </cell>
          <cell r="KB11334">
            <v>51584.82</v>
          </cell>
          <cell r="KC11334">
            <v>51584.82</v>
          </cell>
        </row>
        <row r="11335">
          <cell r="GS11335">
            <v>31111</v>
          </cell>
          <cell r="GX11335">
            <v>0</v>
          </cell>
          <cell r="JB11335">
            <v>1041714.53</v>
          </cell>
          <cell r="KB11335">
            <v>1041714.53</v>
          </cell>
          <cell r="KC11335">
            <v>1041714.53</v>
          </cell>
        </row>
        <row r="11336">
          <cell r="GS11336">
            <v>31111</v>
          </cell>
          <cell r="GX11336">
            <v>0</v>
          </cell>
          <cell r="JB11336">
            <v>69692.19</v>
          </cell>
          <cell r="KB11336">
            <v>69692.19</v>
          </cell>
          <cell r="KC11336">
            <v>69692.19</v>
          </cell>
        </row>
        <row r="11337">
          <cell r="GS11337">
            <v>31111</v>
          </cell>
          <cell r="GX11337">
            <v>0</v>
          </cell>
          <cell r="JB11337">
            <v>13679.28</v>
          </cell>
          <cell r="KB11337">
            <v>13679.28</v>
          </cell>
          <cell r="KC11337">
            <v>13679.28</v>
          </cell>
        </row>
        <row r="11338">
          <cell r="GS11338">
            <v>31111</v>
          </cell>
          <cell r="GX11338">
            <v>0</v>
          </cell>
          <cell r="JB11338">
            <v>39164.519999999997</v>
          </cell>
          <cell r="KB11338">
            <v>39164.519999999997</v>
          </cell>
          <cell r="KC11338">
            <v>39164.519999999997</v>
          </cell>
        </row>
        <row r="11339">
          <cell r="GS11339">
            <v>31111</v>
          </cell>
          <cell r="GX11339">
            <v>0</v>
          </cell>
          <cell r="JB11339">
            <v>144768.31</v>
          </cell>
          <cell r="KB11339">
            <v>144768.31</v>
          </cell>
          <cell r="KC11339">
            <v>144768.31</v>
          </cell>
        </row>
        <row r="11340">
          <cell r="GS11340">
            <v>31111</v>
          </cell>
          <cell r="GX11340">
            <v>0</v>
          </cell>
          <cell r="JB11340">
            <v>1016126.56</v>
          </cell>
          <cell r="KB11340">
            <v>1016126.56</v>
          </cell>
          <cell r="KC11340">
            <v>1016126.56</v>
          </cell>
        </row>
        <row r="11341">
          <cell r="GS11341">
            <v>31111</v>
          </cell>
          <cell r="GX11341">
            <v>0</v>
          </cell>
          <cell r="JB11341">
            <v>14262.92</v>
          </cell>
          <cell r="KB11341">
            <v>14262.92</v>
          </cell>
          <cell r="KC11341">
            <v>14262.92</v>
          </cell>
        </row>
        <row r="11342">
          <cell r="GS11342">
            <v>31111</v>
          </cell>
          <cell r="GX11342">
            <v>0</v>
          </cell>
          <cell r="JB11342">
            <v>20446.48</v>
          </cell>
          <cell r="KB11342">
            <v>20446.48</v>
          </cell>
          <cell r="KC11342">
            <v>20446.48</v>
          </cell>
        </row>
        <row r="11343">
          <cell r="GS11343">
            <v>31111</v>
          </cell>
          <cell r="GX11343">
            <v>0</v>
          </cell>
          <cell r="JB11343">
            <v>23905.71</v>
          </cell>
          <cell r="KB11343">
            <v>23905.71</v>
          </cell>
          <cell r="KC11343">
            <v>23905.71</v>
          </cell>
        </row>
        <row r="11344">
          <cell r="GS11344">
            <v>31111</v>
          </cell>
          <cell r="GX11344">
            <v>0</v>
          </cell>
          <cell r="JB11344">
            <v>24958.83</v>
          </cell>
          <cell r="KB11344">
            <v>24958.83</v>
          </cell>
          <cell r="KC11344">
            <v>24958.83</v>
          </cell>
        </row>
        <row r="11345">
          <cell r="GS11345">
            <v>31111</v>
          </cell>
          <cell r="GX11345">
            <v>0</v>
          </cell>
          <cell r="JB11345">
            <v>743193.44</v>
          </cell>
          <cell r="KB11345">
            <v>743193.44</v>
          </cell>
          <cell r="KC11345">
            <v>743193.44</v>
          </cell>
        </row>
        <row r="11346">
          <cell r="GS11346">
            <v>31111</v>
          </cell>
          <cell r="GX11346">
            <v>0</v>
          </cell>
          <cell r="JB11346">
            <v>59323.14</v>
          </cell>
          <cell r="KB11346">
            <v>59323.14</v>
          </cell>
          <cell r="KC11346">
            <v>59323.14</v>
          </cell>
        </row>
        <row r="11347">
          <cell r="GS11347">
            <v>31111</v>
          </cell>
          <cell r="GX11347">
            <v>0</v>
          </cell>
          <cell r="JB11347">
            <v>165554.71</v>
          </cell>
          <cell r="KB11347">
            <v>165554.71</v>
          </cell>
          <cell r="KC11347">
            <v>165554.71</v>
          </cell>
        </row>
        <row r="11348">
          <cell r="GS11348">
            <v>31111</v>
          </cell>
          <cell r="GX11348">
            <v>0</v>
          </cell>
          <cell r="JB11348">
            <v>30187.759999999998</v>
          </cell>
          <cell r="KB11348">
            <v>30187.759999999998</v>
          </cell>
          <cell r="KC11348">
            <v>30187.759999999998</v>
          </cell>
        </row>
        <row r="11349">
          <cell r="GS11349">
            <v>31111</v>
          </cell>
          <cell r="GX11349">
            <v>0</v>
          </cell>
          <cell r="JB11349">
            <v>5527.2</v>
          </cell>
          <cell r="KB11349">
            <v>5527.2</v>
          </cell>
          <cell r="KC11349">
            <v>5527.2</v>
          </cell>
        </row>
        <row r="11350">
          <cell r="GS11350">
            <v>31111</v>
          </cell>
          <cell r="GX11350">
            <v>0</v>
          </cell>
          <cell r="JB11350">
            <v>43130.9</v>
          </cell>
          <cell r="KB11350">
            <v>43130.9</v>
          </cell>
          <cell r="KC11350">
            <v>43130.9</v>
          </cell>
        </row>
        <row r="11351">
          <cell r="GS11351">
            <v>31111</v>
          </cell>
          <cell r="GX11351">
            <v>0</v>
          </cell>
          <cell r="JB11351">
            <v>56237.65</v>
          </cell>
          <cell r="KB11351">
            <v>56237.65</v>
          </cell>
          <cell r="KC11351">
            <v>56237.65</v>
          </cell>
        </row>
        <row r="11352">
          <cell r="GS11352">
            <v>31111</v>
          </cell>
          <cell r="GX11352">
            <v>0</v>
          </cell>
          <cell r="JB11352">
            <v>128285.71</v>
          </cell>
          <cell r="KB11352">
            <v>128285.71</v>
          </cell>
          <cell r="KC11352">
            <v>128285.71</v>
          </cell>
        </row>
        <row r="11353">
          <cell r="GS11353">
            <v>31111</v>
          </cell>
          <cell r="GX11353">
            <v>0</v>
          </cell>
          <cell r="JB11353">
            <v>4336000.09</v>
          </cell>
          <cell r="KB11353">
            <v>4336000.09</v>
          </cell>
          <cell r="KC11353">
            <v>4761991.5599999996</v>
          </cell>
        </row>
        <row r="11354">
          <cell r="GS11354">
            <v>31111</v>
          </cell>
          <cell r="GX11354">
            <v>0</v>
          </cell>
          <cell r="JB11354">
            <v>28308.25</v>
          </cell>
          <cell r="KB11354">
            <v>28308.25</v>
          </cell>
          <cell r="KC11354">
            <v>28308.25</v>
          </cell>
        </row>
        <row r="11355">
          <cell r="GS11355">
            <v>31111</v>
          </cell>
          <cell r="GX11355">
            <v>0</v>
          </cell>
          <cell r="JB11355">
            <v>206630.34</v>
          </cell>
          <cell r="KB11355">
            <v>206630.34</v>
          </cell>
          <cell r="KC11355">
            <v>206630.34</v>
          </cell>
        </row>
        <row r="11356">
          <cell r="GS11356">
            <v>31111</v>
          </cell>
          <cell r="GX11356">
            <v>0</v>
          </cell>
          <cell r="JB11356">
            <v>31705.26</v>
          </cell>
          <cell r="KB11356">
            <v>31705.26</v>
          </cell>
          <cell r="KC11356">
            <v>31705.26</v>
          </cell>
        </row>
        <row r="11357">
          <cell r="GS11357">
            <v>31111</v>
          </cell>
          <cell r="GX11357">
            <v>0</v>
          </cell>
          <cell r="JB11357">
            <v>29267.38</v>
          </cell>
          <cell r="KB11357">
            <v>29267.38</v>
          </cell>
          <cell r="KC11357">
            <v>29267.38</v>
          </cell>
        </row>
        <row r="11358">
          <cell r="GS11358">
            <v>31111</v>
          </cell>
          <cell r="GX11358">
            <v>0</v>
          </cell>
          <cell r="JB11358">
            <v>77070.48</v>
          </cell>
          <cell r="KB11358">
            <v>77070.48</v>
          </cell>
          <cell r="KC11358">
            <v>77070.48</v>
          </cell>
        </row>
        <row r="11359">
          <cell r="GS11359">
            <v>31111</v>
          </cell>
          <cell r="GX11359">
            <v>0</v>
          </cell>
          <cell r="JB11359">
            <v>158488.63</v>
          </cell>
          <cell r="KB11359">
            <v>158488.63</v>
          </cell>
          <cell r="KC11359">
            <v>158488.63</v>
          </cell>
        </row>
        <row r="11360">
          <cell r="GS11360">
            <v>31111</v>
          </cell>
          <cell r="GX11360">
            <v>0</v>
          </cell>
          <cell r="JB11360">
            <v>1031848.99</v>
          </cell>
          <cell r="KB11360">
            <v>1031848.99</v>
          </cell>
          <cell r="KC11360">
            <v>1031848.99</v>
          </cell>
        </row>
        <row r="11361">
          <cell r="GS11361">
            <v>31111</v>
          </cell>
          <cell r="GX11361">
            <v>0</v>
          </cell>
          <cell r="JB11361">
            <v>27086.9</v>
          </cell>
          <cell r="KB11361">
            <v>27086.9</v>
          </cell>
          <cell r="KC11361">
            <v>27086.9</v>
          </cell>
        </row>
        <row r="11362">
          <cell r="GS11362">
            <v>31111</v>
          </cell>
          <cell r="GX11362">
            <v>0</v>
          </cell>
          <cell r="JB11362">
            <v>555485.26</v>
          </cell>
          <cell r="KB11362">
            <v>555485.26</v>
          </cell>
          <cell r="KC11362">
            <v>555485.28</v>
          </cell>
        </row>
        <row r="11363">
          <cell r="GS11363">
            <v>31111</v>
          </cell>
          <cell r="GX11363">
            <v>0</v>
          </cell>
          <cell r="JB11363">
            <v>244336.73</v>
          </cell>
          <cell r="KB11363">
            <v>244336.73</v>
          </cell>
          <cell r="KC11363">
            <v>244336.73</v>
          </cell>
        </row>
        <row r="11364">
          <cell r="GS11364">
            <v>31111</v>
          </cell>
          <cell r="GX11364">
            <v>0</v>
          </cell>
          <cell r="JB11364">
            <v>44029.73</v>
          </cell>
          <cell r="KB11364">
            <v>44029.73</v>
          </cell>
          <cell r="KC11364">
            <v>44029.73</v>
          </cell>
        </row>
        <row r="11365">
          <cell r="GS11365">
            <v>31111</v>
          </cell>
          <cell r="GX11365">
            <v>0</v>
          </cell>
          <cell r="JB11365">
            <v>37619.07</v>
          </cell>
          <cell r="KB11365">
            <v>37619.07</v>
          </cell>
          <cell r="KC11365">
            <v>37619.07</v>
          </cell>
        </row>
        <row r="11366">
          <cell r="GS11366">
            <v>31111</v>
          </cell>
          <cell r="GX11366">
            <v>0</v>
          </cell>
          <cell r="JB11366">
            <v>706647.26</v>
          </cell>
          <cell r="KB11366">
            <v>706647.26</v>
          </cell>
          <cell r="KC11366">
            <v>706647.26</v>
          </cell>
        </row>
        <row r="11367">
          <cell r="GS11367">
            <v>31111</v>
          </cell>
          <cell r="GX11367">
            <v>0</v>
          </cell>
          <cell r="JB11367">
            <v>1283547.28</v>
          </cell>
          <cell r="KB11367">
            <v>1283547.28</v>
          </cell>
          <cell r="KC11367">
            <v>1283547.28</v>
          </cell>
        </row>
        <row r="11368">
          <cell r="GS11368">
            <v>31111</v>
          </cell>
          <cell r="GX11368">
            <v>0</v>
          </cell>
          <cell r="JB11368">
            <v>1404387.21</v>
          </cell>
          <cell r="KB11368">
            <v>1404387.21</v>
          </cell>
          <cell r="KC11368">
            <v>1404387.21</v>
          </cell>
        </row>
        <row r="11369">
          <cell r="GS11369">
            <v>31111</v>
          </cell>
          <cell r="GX11369">
            <v>0</v>
          </cell>
          <cell r="JB11369">
            <v>4157789</v>
          </cell>
          <cell r="KB11369">
            <v>4157789</v>
          </cell>
          <cell r="KC11369">
            <v>4157789</v>
          </cell>
        </row>
        <row r="11370">
          <cell r="GS11370">
            <v>31111</v>
          </cell>
          <cell r="GX11370">
            <v>0</v>
          </cell>
          <cell r="JB11370">
            <v>4727163.3099999996</v>
          </cell>
          <cell r="KB11370">
            <v>4727163.3099999996</v>
          </cell>
          <cell r="KC11370">
            <v>4727163.3099999996</v>
          </cell>
        </row>
        <row r="11371">
          <cell r="GS11371">
            <v>31111</v>
          </cell>
          <cell r="GX11371">
            <v>0</v>
          </cell>
          <cell r="JB11371">
            <v>40312363.579999998</v>
          </cell>
          <cell r="KB11371">
            <v>40312363.579999998</v>
          </cell>
          <cell r="KC11371">
            <v>40312363.579999998</v>
          </cell>
        </row>
        <row r="11372">
          <cell r="GS11372">
            <v>31111</v>
          </cell>
          <cell r="GX11372">
            <v>0</v>
          </cell>
          <cell r="JB11372">
            <v>5219958.6399999997</v>
          </cell>
          <cell r="KB11372">
            <v>5219958.6399999997</v>
          </cell>
          <cell r="KC11372">
            <v>5219958.6399999997</v>
          </cell>
        </row>
        <row r="11373">
          <cell r="GS11373">
            <v>31111</v>
          </cell>
          <cell r="GX11373">
            <v>0</v>
          </cell>
          <cell r="JB11373">
            <v>922291.36</v>
          </cell>
          <cell r="KB11373">
            <v>922291.36</v>
          </cell>
          <cell r="KC11373">
            <v>922291.36</v>
          </cell>
        </row>
        <row r="11374">
          <cell r="GS11374">
            <v>31111</v>
          </cell>
          <cell r="GX11374">
            <v>0</v>
          </cell>
          <cell r="JB11374">
            <v>9180935.5700000003</v>
          </cell>
          <cell r="KB11374">
            <v>9180935.5700000003</v>
          </cell>
          <cell r="KC11374">
            <v>9180935.5700000003</v>
          </cell>
        </row>
        <row r="11375">
          <cell r="GS11375">
            <v>31111</v>
          </cell>
          <cell r="GX11375">
            <v>0</v>
          </cell>
          <cell r="JB11375">
            <v>2790968.29</v>
          </cell>
          <cell r="KB11375">
            <v>2790968.29</v>
          </cell>
          <cell r="KC11375">
            <v>2790968.29</v>
          </cell>
        </row>
        <row r="11376">
          <cell r="GS11376">
            <v>31111</v>
          </cell>
          <cell r="GX11376">
            <v>0</v>
          </cell>
          <cell r="JB11376">
            <v>2263172.85</v>
          </cell>
          <cell r="KB11376">
            <v>2263172.85</v>
          </cell>
          <cell r="KC11376">
            <v>2263172.85</v>
          </cell>
        </row>
        <row r="11377">
          <cell r="GS11377">
            <v>31111</v>
          </cell>
          <cell r="GX11377">
            <v>0</v>
          </cell>
          <cell r="JB11377">
            <v>2964773.3</v>
          </cell>
          <cell r="KB11377">
            <v>2964773.3</v>
          </cell>
          <cell r="KC11377">
            <v>2964773.3</v>
          </cell>
        </row>
        <row r="11378">
          <cell r="GS11378">
            <v>31111</v>
          </cell>
          <cell r="GX11378">
            <v>0</v>
          </cell>
          <cell r="JB11378">
            <v>4320301.21</v>
          </cell>
          <cell r="KB11378">
            <v>4320301.21</v>
          </cell>
          <cell r="KC11378">
            <v>4320301.21</v>
          </cell>
        </row>
        <row r="11379">
          <cell r="GS11379">
            <v>31111</v>
          </cell>
          <cell r="GX11379">
            <v>0</v>
          </cell>
          <cell r="JB11379">
            <v>11856077.060000001</v>
          </cell>
          <cell r="KB11379">
            <v>11856077.060000001</v>
          </cell>
          <cell r="KC11379">
            <v>11856077.060000001</v>
          </cell>
        </row>
        <row r="11380">
          <cell r="GS11380">
            <v>31111</v>
          </cell>
          <cell r="GX11380">
            <v>0</v>
          </cell>
          <cell r="JB11380">
            <v>1515119.83</v>
          </cell>
          <cell r="KB11380">
            <v>1515119.83</v>
          </cell>
          <cell r="KC11380">
            <v>1515119.83</v>
          </cell>
        </row>
        <row r="11381">
          <cell r="GS11381">
            <v>31111</v>
          </cell>
          <cell r="GX11381">
            <v>0</v>
          </cell>
          <cell r="JB11381">
            <v>1076888.8600000001</v>
          </cell>
          <cell r="KB11381">
            <v>1076888.8600000001</v>
          </cell>
          <cell r="KC11381">
            <v>1076888.8600000001</v>
          </cell>
        </row>
        <row r="11382">
          <cell r="GS11382">
            <v>31111</v>
          </cell>
          <cell r="GX11382">
            <v>0</v>
          </cell>
          <cell r="JB11382">
            <v>9330634.5700000003</v>
          </cell>
          <cell r="KB11382">
            <v>9330634.5700000003</v>
          </cell>
          <cell r="KC11382">
            <v>9330634.5700000003</v>
          </cell>
        </row>
        <row r="11383">
          <cell r="GS11383">
            <v>31111</v>
          </cell>
          <cell r="GX11383">
            <v>0</v>
          </cell>
          <cell r="JB11383">
            <v>15811636.710000001</v>
          </cell>
          <cell r="KB11383">
            <v>15811636.710000001</v>
          </cell>
          <cell r="KC11383">
            <v>15811636.710000001</v>
          </cell>
        </row>
        <row r="11384">
          <cell r="GS11384">
            <v>31111</v>
          </cell>
          <cell r="GX11384">
            <v>0</v>
          </cell>
          <cell r="JB11384">
            <v>80711715.109999999</v>
          </cell>
          <cell r="KB11384">
            <v>80711715.109999999</v>
          </cell>
          <cell r="KC11384">
            <v>80711715.109999999</v>
          </cell>
        </row>
        <row r="11385">
          <cell r="GS11385">
            <v>31111</v>
          </cell>
          <cell r="GX11385">
            <v>0</v>
          </cell>
          <cell r="JB11385">
            <v>2001904.55</v>
          </cell>
          <cell r="KB11385">
            <v>2001904.55</v>
          </cell>
          <cell r="KC11385">
            <v>2001904.55</v>
          </cell>
        </row>
        <row r="11386">
          <cell r="GS11386">
            <v>31111</v>
          </cell>
          <cell r="GX11386">
            <v>0</v>
          </cell>
          <cell r="JB11386">
            <v>29665221.280000001</v>
          </cell>
          <cell r="KB11386">
            <v>29665221.280000001</v>
          </cell>
          <cell r="KC11386">
            <v>29665221.280000001</v>
          </cell>
        </row>
        <row r="11387">
          <cell r="GS11387">
            <v>31111</v>
          </cell>
          <cell r="GX11387">
            <v>0</v>
          </cell>
          <cell r="JB11387">
            <v>3727430.58</v>
          </cell>
          <cell r="KB11387">
            <v>3727430.58</v>
          </cell>
          <cell r="KC11387">
            <v>3727430.58</v>
          </cell>
        </row>
        <row r="11388">
          <cell r="GS11388">
            <v>31111</v>
          </cell>
          <cell r="GX11388">
            <v>0</v>
          </cell>
          <cell r="JB11388">
            <v>644941.68000000005</v>
          </cell>
          <cell r="KB11388">
            <v>644941.68000000005</v>
          </cell>
          <cell r="KC11388">
            <v>644941.68000000005</v>
          </cell>
        </row>
        <row r="11389">
          <cell r="GS11389">
            <v>31111</v>
          </cell>
          <cell r="GX11389">
            <v>0</v>
          </cell>
          <cell r="JB11389">
            <v>2655855.41</v>
          </cell>
          <cell r="KB11389">
            <v>2655855.41</v>
          </cell>
          <cell r="KC11389">
            <v>2655855.41</v>
          </cell>
        </row>
        <row r="11390">
          <cell r="GS11390">
            <v>31111</v>
          </cell>
          <cell r="GX11390">
            <v>0</v>
          </cell>
          <cell r="JB11390">
            <v>3762510.73</v>
          </cell>
          <cell r="KB11390">
            <v>3762510.73</v>
          </cell>
          <cell r="KC11390">
            <v>3762510.73</v>
          </cell>
        </row>
        <row r="11391">
          <cell r="GS11391">
            <v>31111</v>
          </cell>
          <cell r="GX11391">
            <v>0</v>
          </cell>
          <cell r="JB11391">
            <v>45367677.149999999</v>
          </cell>
          <cell r="KB11391">
            <v>45367677.149999999</v>
          </cell>
          <cell r="KC11391">
            <v>45367677.149999999</v>
          </cell>
        </row>
        <row r="11392">
          <cell r="GS11392">
            <v>31111</v>
          </cell>
          <cell r="GX11392">
            <v>0</v>
          </cell>
          <cell r="JB11392">
            <v>1048562.01</v>
          </cell>
          <cell r="KB11392">
            <v>1048562.01</v>
          </cell>
          <cell r="KC11392">
            <v>1048562.01</v>
          </cell>
        </row>
        <row r="11393">
          <cell r="GS11393">
            <v>31111</v>
          </cell>
          <cell r="GX11393">
            <v>0</v>
          </cell>
          <cell r="JB11393">
            <v>1097487.3600000001</v>
          </cell>
          <cell r="KB11393">
            <v>1097487.3600000001</v>
          </cell>
          <cell r="KC11393">
            <v>1097487.3600000001</v>
          </cell>
        </row>
        <row r="11394">
          <cell r="GS11394">
            <v>31111</v>
          </cell>
          <cell r="GX11394">
            <v>0</v>
          </cell>
          <cell r="JB11394">
            <v>1486558.78</v>
          </cell>
          <cell r="KB11394">
            <v>1486558.78</v>
          </cell>
          <cell r="KC11394">
            <v>1486558.78</v>
          </cell>
        </row>
        <row r="11395">
          <cell r="GS11395">
            <v>31111</v>
          </cell>
          <cell r="GX11395">
            <v>0</v>
          </cell>
          <cell r="JB11395">
            <v>1467851.38</v>
          </cell>
          <cell r="KB11395">
            <v>1297967.79</v>
          </cell>
          <cell r="KC11395">
            <v>1467851.38</v>
          </cell>
        </row>
        <row r="11396">
          <cell r="GS11396">
            <v>31111</v>
          </cell>
          <cell r="GX11396">
            <v>0</v>
          </cell>
          <cell r="JB11396">
            <v>18607990.969999999</v>
          </cell>
          <cell r="KB11396">
            <v>18607990.969999999</v>
          </cell>
          <cell r="KC11396">
            <v>18607990.969999999</v>
          </cell>
        </row>
        <row r="11397">
          <cell r="GS11397">
            <v>31111</v>
          </cell>
          <cell r="GX11397">
            <v>0</v>
          </cell>
          <cell r="JB11397">
            <v>2714276.86</v>
          </cell>
          <cell r="KB11397">
            <v>2714276.86</v>
          </cell>
          <cell r="KC11397">
            <v>2714276.86</v>
          </cell>
        </row>
        <row r="11398">
          <cell r="GS11398">
            <v>31111</v>
          </cell>
          <cell r="GX11398">
            <v>0</v>
          </cell>
          <cell r="JB11398">
            <v>9443553.4700000007</v>
          </cell>
          <cell r="KB11398">
            <v>9443553.4700000007</v>
          </cell>
          <cell r="KC11398">
            <v>9443553.4700000007</v>
          </cell>
        </row>
        <row r="11399">
          <cell r="GS11399">
            <v>31111</v>
          </cell>
          <cell r="GX11399">
            <v>0</v>
          </cell>
          <cell r="JB11399">
            <v>1965483.81</v>
          </cell>
          <cell r="KB11399">
            <v>1965483.81</v>
          </cell>
          <cell r="KC11399">
            <v>1965483.81</v>
          </cell>
        </row>
        <row r="11400">
          <cell r="GS11400">
            <v>31111</v>
          </cell>
          <cell r="GX11400">
            <v>0</v>
          </cell>
          <cell r="JB11400">
            <v>1659849.83</v>
          </cell>
          <cell r="KB11400">
            <v>1659849.83</v>
          </cell>
          <cell r="KC11400">
            <v>1659849.83</v>
          </cell>
        </row>
        <row r="11401">
          <cell r="GS11401">
            <v>31111</v>
          </cell>
          <cell r="GX11401">
            <v>0</v>
          </cell>
          <cell r="JB11401">
            <v>2234148.65</v>
          </cell>
          <cell r="KB11401">
            <v>2234148.65</v>
          </cell>
          <cell r="KC11401">
            <v>2234148.65</v>
          </cell>
        </row>
        <row r="11402">
          <cell r="GS11402">
            <v>31111</v>
          </cell>
          <cell r="GX11402">
            <v>0</v>
          </cell>
          <cell r="JB11402">
            <v>2924190.44</v>
          </cell>
          <cell r="KB11402">
            <v>2924190.44</v>
          </cell>
          <cell r="KC11402">
            <v>2924190.44</v>
          </cell>
        </row>
        <row r="11403">
          <cell r="GS11403">
            <v>31111</v>
          </cell>
          <cell r="GX11403">
            <v>0</v>
          </cell>
          <cell r="JB11403">
            <v>6817847.0800000001</v>
          </cell>
          <cell r="KB11403">
            <v>6817847.0800000001</v>
          </cell>
          <cell r="KC11403">
            <v>6817847.0800000001</v>
          </cell>
        </row>
        <row r="11404">
          <cell r="GS11404">
            <v>31111</v>
          </cell>
          <cell r="GX11404">
            <v>0</v>
          </cell>
          <cell r="JB11404">
            <v>157791687.97</v>
          </cell>
          <cell r="KB11404">
            <v>157791687.97</v>
          </cell>
          <cell r="KC11404">
            <v>157791687.97</v>
          </cell>
        </row>
        <row r="11405">
          <cell r="GS11405">
            <v>31111</v>
          </cell>
          <cell r="GX11405">
            <v>0</v>
          </cell>
          <cell r="JB11405">
            <v>923592.89</v>
          </cell>
          <cell r="KB11405">
            <v>923592.89</v>
          </cell>
          <cell r="KC11405">
            <v>923592.89</v>
          </cell>
        </row>
        <row r="11406">
          <cell r="GS11406">
            <v>31111</v>
          </cell>
          <cell r="GX11406">
            <v>0</v>
          </cell>
          <cell r="JB11406">
            <v>4673348.66</v>
          </cell>
          <cell r="KB11406">
            <v>4673348.66</v>
          </cell>
          <cell r="KC11406">
            <v>4673348.66</v>
          </cell>
        </row>
        <row r="11407">
          <cell r="GS11407">
            <v>31111</v>
          </cell>
          <cell r="GX11407">
            <v>0</v>
          </cell>
          <cell r="JB11407">
            <v>1572091.35</v>
          </cell>
          <cell r="KB11407">
            <v>1572091.35</v>
          </cell>
          <cell r="KC11407">
            <v>1572091.35</v>
          </cell>
        </row>
        <row r="11408">
          <cell r="GS11408">
            <v>31111</v>
          </cell>
          <cell r="GX11408">
            <v>0</v>
          </cell>
          <cell r="JB11408">
            <v>1700432.07</v>
          </cell>
          <cell r="KB11408">
            <v>1700432.07</v>
          </cell>
          <cell r="KC11408">
            <v>1700432.07</v>
          </cell>
        </row>
        <row r="11409">
          <cell r="GS11409">
            <v>31111</v>
          </cell>
          <cell r="GX11409">
            <v>0</v>
          </cell>
          <cell r="JB11409">
            <v>4828962.26</v>
          </cell>
          <cell r="KB11409">
            <v>4828962.26</v>
          </cell>
          <cell r="KC11409">
            <v>4828962.26</v>
          </cell>
        </row>
        <row r="11410">
          <cell r="GS11410">
            <v>31111</v>
          </cell>
          <cell r="GX11410">
            <v>0</v>
          </cell>
          <cell r="JB11410">
            <v>5111486.07</v>
          </cell>
          <cell r="KB11410">
            <v>5111486.07</v>
          </cell>
          <cell r="KC11410">
            <v>5111486.07</v>
          </cell>
        </row>
        <row r="11411">
          <cell r="GS11411">
            <v>31111</v>
          </cell>
          <cell r="GX11411">
            <v>0</v>
          </cell>
          <cell r="JB11411">
            <v>41910104.219999999</v>
          </cell>
          <cell r="KB11411">
            <v>41910104.219999999</v>
          </cell>
          <cell r="KC11411">
            <v>41910104.219999999</v>
          </cell>
        </row>
        <row r="11412">
          <cell r="GS11412">
            <v>31111</v>
          </cell>
          <cell r="GX11412">
            <v>0</v>
          </cell>
          <cell r="JB11412">
            <v>1829586.43</v>
          </cell>
          <cell r="KB11412">
            <v>1829586.43</v>
          </cell>
          <cell r="KC11412">
            <v>1829586.43</v>
          </cell>
        </row>
        <row r="11413">
          <cell r="GS11413">
            <v>31111</v>
          </cell>
          <cell r="GX11413">
            <v>0</v>
          </cell>
          <cell r="JB11413">
            <v>21949330.800000001</v>
          </cell>
          <cell r="KB11413">
            <v>21949330.800000001</v>
          </cell>
          <cell r="KC11413">
            <v>21949330.800000001</v>
          </cell>
        </row>
        <row r="11414">
          <cell r="GS11414">
            <v>31111</v>
          </cell>
          <cell r="GX11414">
            <v>0</v>
          </cell>
          <cell r="JB11414">
            <v>7934861.9500000002</v>
          </cell>
          <cell r="KB11414">
            <v>7934861.9500000002</v>
          </cell>
          <cell r="KC11414">
            <v>7934861.9500000002</v>
          </cell>
        </row>
        <row r="11415">
          <cell r="GS11415">
            <v>31111</v>
          </cell>
          <cell r="GX11415">
            <v>0</v>
          </cell>
          <cell r="JB11415">
            <v>1543688.48</v>
          </cell>
          <cell r="KB11415">
            <v>1543688.48</v>
          </cell>
          <cell r="KC11415">
            <v>1543688.48</v>
          </cell>
        </row>
        <row r="11416">
          <cell r="GS11416">
            <v>31111</v>
          </cell>
          <cell r="GX11416">
            <v>0</v>
          </cell>
          <cell r="JB11416">
            <v>1823644.72</v>
          </cell>
          <cell r="KB11416">
            <v>1823644.72</v>
          </cell>
          <cell r="KC11416">
            <v>1823644.72</v>
          </cell>
        </row>
        <row r="11417">
          <cell r="GS11417">
            <v>31111</v>
          </cell>
          <cell r="GX11417">
            <v>1353067133</v>
          </cell>
          <cell r="JB11417">
            <v>0</v>
          </cell>
          <cell r="KB11417">
            <v>0</v>
          </cell>
          <cell r="KC11417">
            <v>-790035091.57000005</v>
          </cell>
        </row>
        <row r="11418">
          <cell r="GS11418">
            <v>31111</v>
          </cell>
          <cell r="GX11418">
            <v>0</v>
          </cell>
          <cell r="JB11418">
            <v>5366969.42</v>
          </cell>
          <cell r="KB11418">
            <v>5366969.42</v>
          </cell>
          <cell r="KC11418">
            <v>5366969.42</v>
          </cell>
        </row>
        <row r="11419">
          <cell r="GS11419">
            <v>31111</v>
          </cell>
          <cell r="GX11419">
            <v>0</v>
          </cell>
          <cell r="JB11419">
            <v>4251752.5999999996</v>
          </cell>
          <cell r="KB11419">
            <v>4251752.5999999996</v>
          </cell>
          <cell r="KC11419">
            <v>4251752.5999999996</v>
          </cell>
        </row>
        <row r="11420">
          <cell r="GS11420">
            <v>31111</v>
          </cell>
          <cell r="GX11420">
            <v>0</v>
          </cell>
          <cell r="JB11420">
            <v>2137037.38</v>
          </cell>
          <cell r="KB11420">
            <v>2137037.38</v>
          </cell>
          <cell r="KC11420">
            <v>2137037.38</v>
          </cell>
        </row>
        <row r="11421">
          <cell r="GS11421">
            <v>31111</v>
          </cell>
          <cell r="GX11421">
            <v>0</v>
          </cell>
          <cell r="JB11421">
            <v>5550078.5300000003</v>
          </cell>
          <cell r="KB11421">
            <v>5550078.5300000003</v>
          </cell>
          <cell r="KC11421">
            <v>5550078.5300000003</v>
          </cell>
        </row>
        <row r="11422">
          <cell r="GS11422">
            <v>31111</v>
          </cell>
          <cell r="GX11422">
            <v>0</v>
          </cell>
          <cell r="JB11422">
            <v>3183735.42</v>
          </cell>
          <cell r="KB11422">
            <v>3183735.42</v>
          </cell>
          <cell r="KC11422">
            <v>3183735.42</v>
          </cell>
        </row>
        <row r="11423">
          <cell r="GS11423">
            <v>31111</v>
          </cell>
          <cell r="GX11423">
            <v>0</v>
          </cell>
          <cell r="JB11423">
            <v>10730306.380000001</v>
          </cell>
          <cell r="KB11423">
            <v>10730306.380000001</v>
          </cell>
          <cell r="KC11423">
            <v>10730306.380000001</v>
          </cell>
        </row>
        <row r="11424">
          <cell r="GS11424">
            <v>31111</v>
          </cell>
          <cell r="GX11424">
            <v>0</v>
          </cell>
          <cell r="JB11424">
            <v>252318.78</v>
          </cell>
          <cell r="KB11424">
            <v>252318.78</v>
          </cell>
          <cell r="KC11424">
            <v>252318.78</v>
          </cell>
        </row>
        <row r="11425">
          <cell r="GS11425">
            <v>31111</v>
          </cell>
          <cell r="GX11425">
            <v>0</v>
          </cell>
          <cell r="JB11425">
            <v>4106956.77</v>
          </cell>
          <cell r="KB11425">
            <v>4106956.77</v>
          </cell>
          <cell r="KC11425">
            <v>4106956.77</v>
          </cell>
        </row>
        <row r="11426">
          <cell r="GS11426">
            <v>31111</v>
          </cell>
          <cell r="GX11426">
            <v>0</v>
          </cell>
          <cell r="JB11426">
            <v>4608712.91</v>
          </cell>
          <cell r="KB11426">
            <v>4608712.91</v>
          </cell>
          <cell r="KC11426">
            <v>4608712.91</v>
          </cell>
        </row>
        <row r="11427">
          <cell r="GS11427">
            <v>31111</v>
          </cell>
          <cell r="GX11427">
            <v>0</v>
          </cell>
          <cell r="JB11427">
            <v>2059707.84</v>
          </cell>
          <cell r="KB11427">
            <v>2059707.84</v>
          </cell>
          <cell r="KC11427">
            <v>2059707.84</v>
          </cell>
        </row>
        <row r="11428">
          <cell r="GS11428">
            <v>31111</v>
          </cell>
          <cell r="GX11428">
            <v>0</v>
          </cell>
          <cell r="JB11428">
            <v>4453200.87</v>
          </cell>
          <cell r="KB11428">
            <v>4453200.87</v>
          </cell>
          <cell r="KC11428">
            <v>4453200.87</v>
          </cell>
        </row>
        <row r="11429">
          <cell r="GS11429">
            <v>31111</v>
          </cell>
          <cell r="GX11429">
            <v>0</v>
          </cell>
          <cell r="JB11429">
            <v>2742909.78</v>
          </cell>
          <cell r="KB11429">
            <v>2742909.78</v>
          </cell>
          <cell r="KC11429">
            <v>2742909.78</v>
          </cell>
        </row>
        <row r="11430">
          <cell r="GS11430">
            <v>31111</v>
          </cell>
          <cell r="GX11430">
            <v>0</v>
          </cell>
          <cell r="JB11430">
            <v>4320351.42</v>
          </cell>
          <cell r="KB11430">
            <v>4320351.42</v>
          </cell>
          <cell r="KC11430">
            <v>4320351.42</v>
          </cell>
        </row>
        <row r="11431">
          <cell r="GS11431">
            <v>31111</v>
          </cell>
          <cell r="GX11431">
            <v>0</v>
          </cell>
          <cell r="JB11431">
            <v>1972623.18</v>
          </cell>
          <cell r="KB11431">
            <v>1972623.18</v>
          </cell>
          <cell r="KC11431">
            <v>1972623.18</v>
          </cell>
        </row>
        <row r="11432">
          <cell r="GS11432">
            <v>31111</v>
          </cell>
          <cell r="GX11432">
            <v>0</v>
          </cell>
          <cell r="JB11432">
            <v>2214688.73</v>
          </cell>
          <cell r="KB11432">
            <v>2214688.73</v>
          </cell>
          <cell r="KC11432">
            <v>2214688.73</v>
          </cell>
        </row>
        <row r="11433">
          <cell r="GS11433">
            <v>31111</v>
          </cell>
          <cell r="GX11433">
            <v>0</v>
          </cell>
          <cell r="JB11433">
            <v>6659746.5499999998</v>
          </cell>
          <cell r="KB11433">
            <v>6659746.5499999998</v>
          </cell>
          <cell r="KC11433">
            <v>6659746.5499999998</v>
          </cell>
        </row>
        <row r="11434">
          <cell r="GS11434">
            <v>31111</v>
          </cell>
          <cell r="GX11434">
            <v>0</v>
          </cell>
          <cell r="JB11434">
            <v>1328403.24</v>
          </cell>
          <cell r="KB11434">
            <v>1328403.24</v>
          </cell>
          <cell r="KC11434">
            <v>1328403.24</v>
          </cell>
        </row>
        <row r="11435">
          <cell r="GS11435">
            <v>31111</v>
          </cell>
          <cell r="GX11435">
            <v>0</v>
          </cell>
          <cell r="JB11435">
            <v>4599108.1500000004</v>
          </cell>
          <cell r="KB11435">
            <v>4599108.1500000004</v>
          </cell>
          <cell r="KC11435">
            <v>4599108.1500000004</v>
          </cell>
        </row>
        <row r="11436">
          <cell r="GS11436">
            <v>31111</v>
          </cell>
          <cell r="GX11436">
            <v>0</v>
          </cell>
          <cell r="JB11436">
            <v>18849812.280000001</v>
          </cell>
          <cell r="KB11436">
            <v>18849812.280000001</v>
          </cell>
          <cell r="KC11436">
            <v>18849812.280000001</v>
          </cell>
        </row>
        <row r="11437">
          <cell r="GS11437">
            <v>31111</v>
          </cell>
          <cell r="GX11437">
            <v>0</v>
          </cell>
          <cell r="JB11437">
            <v>21315625.140000001</v>
          </cell>
          <cell r="KB11437">
            <v>21315625.140000001</v>
          </cell>
          <cell r="KC11437">
            <v>21315625.140000001</v>
          </cell>
        </row>
        <row r="11438">
          <cell r="GS11438">
            <v>31111</v>
          </cell>
          <cell r="GX11438">
            <v>0</v>
          </cell>
          <cell r="JB11438">
            <v>7918809.5700000003</v>
          </cell>
          <cell r="KB11438">
            <v>7918809.5700000003</v>
          </cell>
          <cell r="KC11438">
            <v>7918809.5700000003</v>
          </cell>
        </row>
        <row r="11439">
          <cell r="GS11439">
            <v>31111</v>
          </cell>
          <cell r="GX11439">
            <v>0</v>
          </cell>
          <cell r="JB11439">
            <v>4048581.63</v>
          </cell>
          <cell r="KB11439">
            <v>4048581.63</v>
          </cell>
          <cell r="KC11439">
            <v>4048581.63</v>
          </cell>
        </row>
        <row r="11440">
          <cell r="GS11440">
            <v>31111</v>
          </cell>
          <cell r="GX11440">
            <v>0</v>
          </cell>
          <cell r="JB11440">
            <v>2809028.55</v>
          </cell>
          <cell r="KB11440">
            <v>2809028.55</v>
          </cell>
          <cell r="KC11440">
            <v>2809028.55</v>
          </cell>
        </row>
        <row r="11441">
          <cell r="GS11441">
            <v>31111</v>
          </cell>
          <cell r="GX11441">
            <v>0</v>
          </cell>
          <cell r="JB11441">
            <v>1682669.72</v>
          </cell>
          <cell r="KB11441">
            <v>1682669.72</v>
          </cell>
          <cell r="KC11441">
            <v>1682669.72</v>
          </cell>
        </row>
        <row r="11442">
          <cell r="GS11442">
            <v>31111</v>
          </cell>
          <cell r="GX11442">
            <v>0</v>
          </cell>
          <cell r="JB11442">
            <v>4557420.93</v>
          </cell>
          <cell r="KB11442">
            <v>4557420.93</v>
          </cell>
          <cell r="KC11442">
            <v>4557420.93</v>
          </cell>
        </row>
        <row r="11443">
          <cell r="GS11443">
            <v>31111</v>
          </cell>
          <cell r="GX11443">
            <v>0</v>
          </cell>
          <cell r="JB11443">
            <v>7109937.6600000001</v>
          </cell>
          <cell r="KB11443">
            <v>7109937.6600000001</v>
          </cell>
          <cell r="KC11443">
            <v>7109937.6600000001</v>
          </cell>
        </row>
        <row r="11444">
          <cell r="GS11444">
            <v>31111</v>
          </cell>
          <cell r="GX11444">
            <v>0</v>
          </cell>
          <cell r="JB11444">
            <v>2279778.7799999998</v>
          </cell>
          <cell r="KB11444">
            <v>2279778.7799999998</v>
          </cell>
          <cell r="KC11444">
            <v>2279778.7799999998</v>
          </cell>
        </row>
        <row r="11445">
          <cell r="GS11445">
            <v>31111</v>
          </cell>
          <cell r="GX11445">
            <v>0</v>
          </cell>
          <cell r="JB11445">
            <v>5865304.3399999999</v>
          </cell>
          <cell r="KB11445">
            <v>5865304.3399999999</v>
          </cell>
          <cell r="KC11445">
            <v>5865304.3399999999</v>
          </cell>
        </row>
        <row r="11446">
          <cell r="GS11446">
            <v>31111</v>
          </cell>
          <cell r="GX11446">
            <v>0</v>
          </cell>
          <cell r="JB11446">
            <v>2893243.8</v>
          </cell>
          <cell r="KB11446">
            <v>2893243.8</v>
          </cell>
          <cell r="KC11446">
            <v>2893243.8</v>
          </cell>
        </row>
        <row r="11447">
          <cell r="GS11447">
            <v>31111</v>
          </cell>
          <cell r="GX11447">
            <v>0</v>
          </cell>
          <cell r="JB11447">
            <v>2265784.67</v>
          </cell>
          <cell r="KB11447">
            <v>2144471.0299999998</v>
          </cell>
          <cell r="KC11447">
            <v>2265784.67</v>
          </cell>
        </row>
        <row r="11448">
          <cell r="GS11448">
            <v>31111</v>
          </cell>
          <cell r="GX11448">
            <v>0</v>
          </cell>
          <cell r="JB11448">
            <v>385578.28</v>
          </cell>
          <cell r="KB11448">
            <v>385578.28</v>
          </cell>
          <cell r="KC11448">
            <v>385578.28</v>
          </cell>
        </row>
        <row r="11449">
          <cell r="GS11449">
            <v>31111</v>
          </cell>
          <cell r="GX11449">
            <v>0</v>
          </cell>
          <cell r="JB11449">
            <v>2289961.56</v>
          </cell>
          <cell r="KB11449">
            <v>2289961.56</v>
          </cell>
          <cell r="KC11449">
            <v>2289961.56</v>
          </cell>
        </row>
        <row r="11450">
          <cell r="GS11450">
            <v>31111</v>
          </cell>
          <cell r="GX11450">
            <v>0</v>
          </cell>
          <cell r="JB11450">
            <v>3277180.06</v>
          </cell>
          <cell r="KB11450">
            <v>3277180.06</v>
          </cell>
          <cell r="KC11450">
            <v>3277180.06</v>
          </cell>
        </row>
        <row r="11451">
          <cell r="GS11451">
            <v>31111</v>
          </cell>
          <cell r="GX11451">
            <v>0</v>
          </cell>
          <cell r="JB11451">
            <v>2827721.67</v>
          </cell>
          <cell r="KB11451">
            <v>2827721.67</v>
          </cell>
          <cell r="KC11451">
            <v>2827721.67</v>
          </cell>
        </row>
        <row r="11452">
          <cell r="GS11452">
            <v>31111</v>
          </cell>
          <cell r="GX11452">
            <v>0</v>
          </cell>
          <cell r="JB11452">
            <v>2913631.25</v>
          </cell>
          <cell r="KB11452">
            <v>2913631.25</v>
          </cell>
          <cell r="KC11452">
            <v>2913631.25</v>
          </cell>
        </row>
        <row r="11453">
          <cell r="GS11453">
            <v>31111</v>
          </cell>
          <cell r="GX11453">
            <v>0</v>
          </cell>
          <cell r="JB11453">
            <v>3815127.65</v>
          </cell>
          <cell r="KB11453">
            <v>3815127.65</v>
          </cell>
          <cell r="KC11453">
            <v>3815127.65</v>
          </cell>
        </row>
        <row r="11454">
          <cell r="GS11454">
            <v>31111</v>
          </cell>
          <cell r="GX11454">
            <v>0</v>
          </cell>
          <cell r="JB11454">
            <v>2537233.75</v>
          </cell>
          <cell r="KB11454">
            <v>2537233.75</v>
          </cell>
          <cell r="KC11454">
            <v>2537233.75</v>
          </cell>
        </row>
        <row r="11455">
          <cell r="GS11455">
            <v>31111</v>
          </cell>
          <cell r="GX11455">
            <v>0</v>
          </cell>
          <cell r="JB11455">
            <v>4514837.58</v>
          </cell>
          <cell r="KB11455">
            <v>4514837.58</v>
          </cell>
          <cell r="KC11455">
            <v>4514837.58</v>
          </cell>
        </row>
        <row r="11456">
          <cell r="GS11456">
            <v>31111</v>
          </cell>
          <cell r="GX11456">
            <v>0</v>
          </cell>
          <cell r="JB11456">
            <v>2117061.15</v>
          </cell>
          <cell r="KB11456">
            <v>2117061.15</v>
          </cell>
          <cell r="KC11456">
            <v>2117061.15</v>
          </cell>
        </row>
        <row r="11457">
          <cell r="GS11457">
            <v>31111</v>
          </cell>
          <cell r="GX11457">
            <v>0</v>
          </cell>
          <cell r="JB11457">
            <v>3437947.28</v>
          </cell>
          <cell r="KB11457">
            <v>3437947.28</v>
          </cell>
          <cell r="KC11457">
            <v>3437947.28</v>
          </cell>
        </row>
        <row r="11458">
          <cell r="GS11458">
            <v>31111</v>
          </cell>
          <cell r="GX11458">
            <v>0</v>
          </cell>
          <cell r="JB11458">
            <v>1929489.62</v>
          </cell>
          <cell r="KB11458">
            <v>1929489.62</v>
          </cell>
          <cell r="KC11458">
            <v>1929489.62</v>
          </cell>
        </row>
        <row r="11459">
          <cell r="GS11459">
            <v>31111</v>
          </cell>
          <cell r="GX11459">
            <v>0</v>
          </cell>
          <cell r="JB11459">
            <v>3543879.07</v>
          </cell>
          <cell r="KB11459">
            <v>3543879.07</v>
          </cell>
          <cell r="KC11459">
            <v>3543879.07</v>
          </cell>
        </row>
        <row r="11460">
          <cell r="GS11460">
            <v>31111</v>
          </cell>
          <cell r="GX11460">
            <v>0</v>
          </cell>
          <cell r="JB11460">
            <v>3325410.32</v>
          </cell>
          <cell r="KB11460">
            <v>3325410.32</v>
          </cell>
          <cell r="KC11460">
            <v>3325410.32</v>
          </cell>
        </row>
        <row r="11461">
          <cell r="GS11461">
            <v>31111</v>
          </cell>
          <cell r="GX11461">
            <v>0</v>
          </cell>
          <cell r="JB11461">
            <v>3158270.22</v>
          </cell>
          <cell r="KB11461">
            <v>3158270.22</v>
          </cell>
          <cell r="KC11461">
            <v>3158270.22</v>
          </cell>
        </row>
        <row r="11462">
          <cell r="GS11462">
            <v>31111</v>
          </cell>
          <cell r="GX11462">
            <v>0</v>
          </cell>
          <cell r="JB11462">
            <v>10735530.529999999</v>
          </cell>
          <cell r="KB11462">
            <v>10735530.529999999</v>
          </cell>
          <cell r="KC11462">
            <v>10735530.529999999</v>
          </cell>
        </row>
        <row r="11463">
          <cell r="GS11463">
            <v>31111</v>
          </cell>
          <cell r="GX11463">
            <v>0</v>
          </cell>
          <cell r="JB11463">
            <v>2040379.09</v>
          </cell>
          <cell r="KB11463">
            <v>2040379.09</v>
          </cell>
          <cell r="KC11463">
            <v>2040379.09</v>
          </cell>
        </row>
        <row r="11464">
          <cell r="GS11464">
            <v>31111</v>
          </cell>
          <cell r="GX11464">
            <v>0</v>
          </cell>
          <cell r="JB11464">
            <v>6156623.9800000004</v>
          </cell>
          <cell r="KB11464">
            <v>6156623.9800000004</v>
          </cell>
          <cell r="KC11464">
            <v>6156623.9800000004</v>
          </cell>
        </row>
        <row r="11465">
          <cell r="GS11465">
            <v>31111</v>
          </cell>
          <cell r="GX11465">
            <v>0</v>
          </cell>
          <cell r="JB11465">
            <v>6129275.71</v>
          </cell>
          <cell r="KB11465">
            <v>6129275.71</v>
          </cell>
          <cell r="KC11465">
            <v>6129275.71</v>
          </cell>
        </row>
        <row r="11466">
          <cell r="GS11466">
            <v>31111</v>
          </cell>
          <cell r="GX11466">
            <v>0</v>
          </cell>
          <cell r="JB11466">
            <v>2440018.5499999998</v>
          </cell>
          <cell r="KB11466">
            <v>2440018.5499999998</v>
          </cell>
          <cell r="KC11466">
            <v>2440018.5499999998</v>
          </cell>
        </row>
        <row r="11467">
          <cell r="GS11467">
            <v>31111</v>
          </cell>
          <cell r="GX11467">
            <v>0</v>
          </cell>
          <cell r="JB11467">
            <v>2028013.57</v>
          </cell>
          <cell r="KB11467">
            <v>2028013.57</v>
          </cell>
          <cell r="KC11467">
            <v>2028013.57</v>
          </cell>
        </row>
        <row r="11468">
          <cell r="GS11468">
            <v>31111</v>
          </cell>
          <cell r="GX11468">
            <v>0</v>
          </cell>
          <cell r="JB11468">
            <v>2982.35</v>
          </cell>
          <cell r="KB11468">
            <v>2982.35</v>
          </cell>
          <cell r="KC11468">
            <v>2982.35</v>
          </cell>
        </row>
        <row r="11469">
          <cell r="GS11469">
            <v>31111</v>
          </cell>
          <cell r="GX11469">
            <v>0</v>
          </cell>
          <cell r="JB11469">
            <v>5413.03</v>
          </cell>
          <cell r="KB11469">
            <v>5413.03</v>
          </cell>
          <cell r="KC11469">
            <v>5413.03</v>
          </cell>
        </row>
        <row r="11470">
          <cell r="GS11470">
            <v>31111</v>
          </cell>
          <cell r="GX11470">
            <v>0</v>
          </cell>
          <cell r="JB11470">
            <v>6688.1</v>
          </cell>
          <cell r="KB11470">
            <v>6688.1</v>
          </cell>
          <cell r="KC11470">
            <v>6688.1</v>
          </cell>
        </row>
        <row r="11471">
          <cell r="GS11471">
            <v>31111</v>
          </cell>
          <cell r="GX11471">
            <v>0</v>
          </cell>
          <cell r="JB11471">
            <v>25668.65</v>
          </cell>
          <cell r="KB11471">
            <v>25668.65</v>
          </cell>
          <cell r="KC11471">
            <v>25668.65</v>
          </cell>
        </row>
        <row r="11472">
          <cell r="GS11472">
            <v>31111</v>
          </cell>
          <cell r="GX11472">
            <v>0</v>
          </cell>
          <cell r="JB11472">
            <v>21275.34</v>
          </cell>
          <cell r="KB11472">
            <v>21275.34</v>
          </cell>
          <cell r="KC11472">
            <v>21275.34</v>
          </cell>
        </row>
        <row r="11473">
          <cell r="GS11473">
            <v>31111</v>
          </cell>
          <cell r="GX11473">
            <v>0</v>
          </cell>
          <cell r="JB11473">
            <v>351164.28</v>
          </cell>
          <cell r="KB11473">
            <v>351164.28</v>
          </cell>
          <cell r="KC11473">
            <v>351164.28</v>
          </cell>
        </row>
        <row r="11474">
          <cell r="GS11474">
            <v>31111</v>
          </cell>
          <cell r="GX11474">
            <v>0</v>
          </cell>
          <cell r="JB11474">
            <v>19516.7</v>
          </cell>
          <cell r="KB11474">
            <v>19516.7</v>
          </cell>
          <cell r="KC11474">
            <v>19516.7</v>
          </cell>
        </row>
        <row r="11475">
          <cell r="GS11475">
            <v>31111</v>
          </cell>
          <cell r="GX11475">
            <v>0</v>
          </cell>
          <cell r="JB11475">
            <v>5650.6</v>
          </cell>
          <cell r="KB11475">
            <v>5650.6</v>
          </cell>
          <cell r="KC11475">
            <v>5650.6</v>
          </cell>
        </row>
        <row r="11476">
          <cell r="GS11476">
            <v>31111</v>
          </cell>
          <cell r="GX11476">
            <v>0</v>
          </cell>
          <cell r="JB11476">
            <v>56650.78</v>
          </cell>
          <cell r="KB11476">
            <v>56650.78</v>
          </cell>
          <cell r="KC11476">
            <v>56650.78</v>
          </cell>
        </row>
        <row r="11477">
          <cell r="GS11477">
            <v>31111</v>
          </cell>
          <cell r="GX11477">
            <v>0</v>
          </cell>
          <cell r="JB11477">
            <v>39979.07</v>
          </cell>
          <cell r="KB11477">
            <v>39979.07</v>
          </cell>
          <cell r="KC11477">
            <v>39979.07</v>
          </cell>
        </row>
        <row r="11478">
          <cell r="GS11478">
            <v>31111</v>
          </cell>
          <cell r="GX11478">
            <v>0</v>
          </cell>
          <cell r="JB11478">
            <v>14823.53</v>
          </cell>
          <cell r="KB11478">
            <v>14823.53</v>
          </cell>
          <cell r="KC11478">
            <v>14823.53</v>
          </cell>
        </row>
        <row r="11479">
          <cell r="GS11479">
            <v>31111</v>
          </cell>
          <cell r="GX11479">
            <v>0</v>
          </cell>
          <cell r="JB11479">
            <v>29572.46</v>
          </cell>
          <cell r="KB11479">
            <v>29572.46</v>
          </cell>
          <cell r="KC11479">
            <v>29572.46</v>
          </cell>
        </row>
        <row r="11480">
          <cell r="GS11480">
            <v>31111</v>
          </cell>
          <cell r="GX11480">
            <v>0</v>
          </cell>
          <cell r="JB11480">
            <v>19313.66</v>
          </cell>
          <cell r="KB11480">
            <v>19313.66</v>
          </cell>
          <cell r="KC11480">
            <v>19313.66</v>
          </cell>
        </row>
        <row r="11481">
          <cell r="GS11481">
            <v>31111</v>
          </cell>
          <cell r="GX11481">
            <v>0</v>
          </cell>
          <cell r="JB11481">
            <v>43222.48</v>
          </cell>
          <cell r="KB11481">
            <v>43222.48</v>
          </cell>
          <cell r="KC11481">
            <v>43222.48</v>
          </cell>
        </row>
        <row r="11482">
          <cell r="GS11482">
            <v>31111</v>
          </cell>
          <cell r="GX11482">
            <v>0</v>
          </cell>
          <cell r="JB11482">
            <v>6258.41</v>
          </cell>
          <cell r="KB11482">
            <v>6258.41</v>
          </cell>
          <cell r="KC11482">
            <v>6258.41</v>
          </cell>
        </row>
        <row r="11483">
          <cell r="GS11483">
            <v>31111</v>
          </cell>
          <cell r="GX11483">
            <v>0</v>
          </cell>
          <cell r="JB11483">
            <v>4507.5</v>
          </cell>
          <cell r="KB11483">
            <v>4507.5</v>
          </cell>
          <cell r="KC11483">
            <v>4507.5</v>
          </cell>
        </row>
        <row r="11484">
          <cell r="GS11484">
            <v>31111</v>
          </cell>
          <cell r="GX11484">
            <v>0</v>
          </cell>
          <cell r="JB11484">
            <v>40350.9</v>
          </cell>
          <cell r="KB11484">
            <v>40350.9</v>
          </cell>
          <cell r="KC11484">
            <v>40350.9</v>
          </cell>
        </row>
        <row r="11485">
          <cell r="GS11485">
            <v>31111</v>
          </cell>
          <cell r="GX11485">
            <v>0</v>
          </cell>
          <cell r="JB11485">
            <v>161378.10999999999</v>
          </cell>
          <cell r="KB11485">
            <v>161378.10999999999</v>
          </cell>
          <cell r="KC11485">
            <v>161378.10999999999</v>
          </cell>
        </row>
        <row r="11486">
          <cell r="GS11486">
            <v>31111</v>
          </cell>
          <cell r="GX11486">
            <v>0</v>
          </cell>
          <cell r="JB11486">
            <v>522825.68</v>
          </cell>
          <cell r="KB11486">
            <v>522825.68</v>
          </cell>
          <cell r="KC11486">
            <v>522825.68</v>
          </cell>
        </row>
        <row r="11487">
          <cell r="GS11487">
            <v>31111</v>
          </cell>
          <cell r="GX11487">
            <v>0</v>
          </cell>
          <cell r="JB11487">
            <v>13796.35</v>
          </cell>
          <cell r="KB11487">
            <v>13796.35</v>
          </cell>
          <cell r="KC11487">
            <v>13796.35</v>
          </cell>
        </row>
        <row r="11488">
          <cell r="GS11488">
            <v>31111</v>
          </cell>
          <cell r="GX11488">
            <v>0</v>
          </cell>
          <cell r="JB11488">
            <v>278606.31</v>
          </cell>
          <cell r="KB11488">
            <v>278606.31</v>
          </cell>
          <cell r="KC11488">
            <v>278606.31</v>
          </cell>
        </row>
        <row r="11489">
          <cell r="GS11489">
            <v>31111</v>
          </cell>
          <cell r="GX11489">
            <v>0</v>
          </cell>
          <cell r="JB11489">
            <v>18639.16</v>
          </cell>
          <cell r="KB11489">
            <v>18639.16</v>
          </cell>
          <cell r="KC11489">
            <v>18639.16</v>
          </cell>
        </row>
        <row r="11490">
          <cell r="GS11490">
            <v>31111</v>
          </cell>
          <cell r="GX11490">
            <v>0</v>
          </cell>
          <cell r="JB11490">
            <v>3658.52</v>
          </cell>
          <cell r="KB11490">
            <v>3658.52</v>
          </cell>
          <cell r="KC11490">
            <v>3658.52</v>
          </cell>
        </row>
        <row r="11491">
          <cell r="GS11491">
            <v>31111</v>
          </cell>
          <cell r="GX11491">
            <v>0</v>
          </cell>
          <cell r="JB11491">
            <v>10474.540000000001</v>
          </cell>
          <cell r="KB11491">
            <v>10474.540000000001</v>
          </cell>
          <cell r="KC11491">
            <v>10474.540000000001</v>
          </cell>
        </row>
        <row r="11492">
          <cell r="GS11492">
            <v>31111</v>
          </cell>
          <cell r="GX11492">
            <v>0</v>
          </cell>
          <cell r="JB11492">
            <v>38718.25</v>
          </cell>
          <cell r="KB11492">
            <v>38718.25</v>
          </cell>
          <cell r="KC11492">
            <v>38718.25</v>
          </cell>
        </row>
        <row r="11493">
          <cell r="GS11493">
            <v>31111</v>
          </cell>
          <cell r="GX11493">
            <v>0</v>
          </cell>
          <cell r="JB11493">
            <v>271762.81</v>
          </cell>
          <cell r="KB11493">
            <v>271762.81</v>
          </cell>
          <cell r="KC11493">
            <v>271762.81</v>
          </cell>
        </row>
        <row r="11494">
          <cell r="GS11494">
            <v>31111</v>
          </cell>
          <cell r="GX11494">
            <v>0</v>
          </cell>
          <cell r="JB11494">
            <v>3814.61</v>
          </cell>
          <cell r="KB11494">
            <v>3814.61</v>
          </cell>
          <cell r="KC11494">
            <v>3814.61</v>
          </cell>
        </row>
        <row r="11495">
          <cell r="GS11495">
            <v>31111</v>
          </cell>
          <cell r="GX11495">
            <v>0</v>
          </cell>
          <cell r="JB11495">
            <v>5468.41</v>
          </cell>
          <cell r="KB11495">
            <v>5468.41</v>
          </cell>
          <cell r="KC11495">
            <v>5468.41</v>
          </cell>
        </row>
        <row r="11496">
          <cell r="GS11496">
            <v>31111</v>
          </cell>
          <cell r="GX11496">
            <v>0</v>
          </cell>
          <cell r="JB11496">
            <v>6393.58</v>
          </cell>
          <cell r="KB11496">
            <v>6393.58</v>
          </cell>
          <cell r="KC11496">
            <v>6393.58</v>
          </cell>
        </row>
        <row r="11497">
          <cell r="GS11497">
            <v>31111</v>
          </cell>
          <cell r="GX11497">
            <v>0</v>
          </cell>
          <cell r="JB11497">
            <v>6675.23</v>
          </cell>
          <cell r="KB11497">
            <v>6675.23</v>
          </cell>
          <cell r="KC11497">
            <v>6675.23</v>
          </cell>
        </row>
        <row r="11498">
          <cell r="GS11498">
            <v>31111</v>
          </cell>
          <cell r="GX11498">
            <v>0</v>
          </cell>
          <cell r="JB11498">
            <v>198766.91</v>
          </cell>
          <cell r="KB11498">
            <v>198766.91</v>
          </cell>
          <cell r="KC11498">
            <v>198766.91</v>
          </cell>
        </row>
        <row r="11499">
          <cell r="GS11499">
            <v>31111</v>
          </cell>
          <cell r="GX11499">
            <v>0</v>
          </cell>
          <cell r="JB11499">
            <v>15865.96</v>
          </cell>
          <cell r="KB11499">
            <v>15865.96</v>
          </cell>
          <cell r="KC11499">
            <v>15865.96</v>
          </cell>
        </row>
        <row r="11500">
          <cell r="GS11500">
            <v>31111</v>
          </cell>
          <cell r="GX11500">
            <v>0</v>
          </cell>
          <cell r="JB11500">
            <v>44277.57</v>
          </cell>
          <cell r="KB11500">
            <v>44277.57</v>
          </cell>
          <cell r="KC11500">
            <v>44277.57</v>
          </cell>
        </row>
        <row r="11501">
          <cell r="GS11501">
            <v>31111</v>
          </cell>
          <cell r="GX11501">
            <v>0</v>
          </cell>
          <cell r="JB11501">
            <v>8073.71</v>
          </cell>
          <cell r="KB11501">
            <v>8073.71</v>
          </cell>
          <cell r="KC11501">
            <v>8073.71</v>
          </cell>
        </row>
        <row r="11502">
          <cell r="GS11502">
            <v>31111</v>
          </cell>
          <cell r="GX11502">
            <v>0</v>
          </cell>
          <cell r="JB11502">
            <v>1478.25</v>
          </cell>
          <cell r="KB11502">
            <v>1478.25</v>
          </cell>
          <cell r="KC11502">
            <v>1478.25</v>
          </cell>
        </row>
        <row r="11503">
          <cell r="GS11503">
            <v>31111</v>
          </cell>
          <cell r="GX11503">
            <v>0</v>
          </cell>
          <cell r="JB11503">
            <v>11535.35</v>
          </cell>
          <cell r="KB11503">
            <v>11535.35</v>
          </cell>
          <cell r="KC11503">
            <v>11535.35</v>
          </cell>
        </row>
        <row r="11504">
          <cell r="GS11504">
            <v>31111</v>
          </cell>
          <cell r="GX11504">
            <v>0</v>
          </cell>
          <cell r="JB11504">
            <v>15040.75</v>
          </cell>
          <cell r="KB11504">
            <v>15040.75</v>
          </cell>
          <cell r="KC11504">
            <v>15040.75</v>
          </cell>
        </row>
        <row r="11505">
          <cell r="GS11505">
            <v>31111</v>
          </cell>
          <cell r="GX11505">
            <v>0</v>
          </cell>
          <cell r="JB11505">
            <v>34309.980000000003</v>
          </cell>
          <cell r="KB11505">
            <v>34309.980000000003</v>
          </cell>
          <cell r="KC11505">
            <v>34309.980000000003</v>
          </cell>
        </row>
        <row r="11506">
          <cell r="GS11506">
            <v>31111</v>
          </cell>
          <cell r="GX11506">
            <v>0</v>
          </cell>
          <cell r="JB11506">
            <v>1159662.21</v>
          </cell>
          <cell r="KB11506">
            <v>1159662.21</v>
          </cell>
          <cell r="KC11506">
            <v>1159662.21</v>
          </cell>
        </row>
        <row r="11507">
          <cell r="GS11507">
            <v>31111</v>
          </cell>
          <cell r="GX11507">
            <v>0</v>
          </cell>
          <cell r="JB11507">
            <v>7571.04</v>
          </cell>
          <cell r="KB11507">
            <v>7571.04</v>
          </cell>
          <cell r="KC11507">
            <v>7571.04</v>
          </cell>
        </row>
        <row r="11508">
          <cell r="GS11508">
            <v>31111</v>
          </cell>
          <cell r="GX11508">
            <v>0</v>
          </cell>
          <cell r="JB11508">
            <v>55263.24</v>
          </cell>
          <cell r="KB11508">
            <v>55263.24</v>
          </cell>
          <cell r="KC11508">
            <v>55263.24</v>
          </cell>
        </row>
        <row r="11509">
          <cell r="GS11509">
            <v>31111</v>
          </cell>
          <cell r="GX11509">
            <v>0</v>
          </cell>
          <cell r="JB11509">
            <v>8479.57</v>
          </cell>
          <cell r="KB11509">
            <v>8479.57</v>
          </cell>
          <cell r="KC11509">
            <v>8479.57</v>
          </cell>
        </row>
        <row r="11510">
          <cell r="GS11510">
            <v>31111</v>
          </cell>
          <cell r="GX11510">
            <v>0</v>
          </cell>
          <cell r="JB11510">
            <v>7827.55</v>
          </cell>
          <cell r="KB11510">
            <v>7827.55</v>
          </cell>
          <cell r="KC11510">
            <v>7827.55</v>
          </cell>
        </row>
        <row r="11511">
          <cell r="GS11511">
            <v>31111</v>
          </cell>
          <cell r="GX11511">
            <v>0</v>
          </cell>
          <cell r="JB11511">
            <v>20612.48</v>
          </cell>
          <cell r="KB11511">
            <v>20612.48</v>
          </cell>
          <cell r="KC11511">
            <v>20612.48</v>
          </cell>
        </row>
        <row r="11512">
          <cell r="GS11512">
            <v>31111</v>
          </cell>
          <cell r="GX11512">
            <v>0</v>
          </cell>
          <cell r="JB11512">
            <v>42387.75</v>
          </cell>
          <cell r="KB11512">
            <v>42387.75</v>
          </cell>
          <cell r="KC11512">
            <v>42387.75</v>
          </cell>
        </row>
        <row r="11513">
          <cell r="GS11513">
            <v>31111</v>
          </cell>
          <cell r="GX11513">
            <v>0</v>
          </cell>
          <cell r="JB11513">
            <v>275967.77</v>
          </cell>
          <cell r="KB11513">
            <v>275967.77</v>
          </cell>
          <cell r="KC11513">
            <v>275967.77</v>
          </cell>
        </row>
        <row r="11514">
          <cell r="GS11514">
            <v>31111</v>
          </cell>
          <cell r="GX11514">
            <v>0</v>
          </cell>
          <cell r="JB11514">
            <v>7244.38</v>
          </cell>
          <cell r="KB11514">
            <v>7244.38</v>
          </cell>
          <cell r="KC11514">
            <v>7244.38</v>
          </cell>
        </row>
        <row r="11515">
          <cell r="GS11515">
            <v>31111</v>
          </cell>
          <cell r="GX11515">
            <v>0</v>
          </cell>
          <cell r="JB11515">
            <v>148564.4</v>
          </cell>
          <cell r="KB11515">
            <v>148564.4</v>
          </cell>
          <cell r="KC11515">
            <v>148564.4</v>
          </cell>
        </row>
        <row r="11516">
          <cell r="GS11516">
            <v>31111</v>
          </cell>
          <cell r="GX11516">
            <v>0</v>
          </cell>
          <cell r="JB11516">
            <v>65347.8</v>
          </cell>
          <cell r="KB11516">
            <v>65347.8</v>
          </cell>
          <cell r="KC11516">
            <v>65347.8</v>
          </cell>
        </row>
        <row r="11517">
          <cell r="GS11517">
            <v>31111</v>
          </cell>
          <cell r="GX11517">
            <v>0</v>
          </cell>
          <cell r="JB11517">
            <v>11775.74</v>
          </cell>
          <cell r="KB11517">
            <v>11775.74</v>
          </cell>
          <cell r="KC11517">
            <v>11775.74</v>
          </cell>
        </row>
        <row r="11518">
          <cell r="GS11518">
            <v>31111</v>
          </cell>
          <cell r="GX11518">
            <v>0</v>
          </cell>
          <cell r="JB11518">
            <v>10061.209999999999</v>
          </cell>
          <cell r="KB11518">
            <v>10061.209999999999</v>
          </cell>
          <cell r="KC11518">
            <v>10061.209999999999</v>
          </cell>
        </row>
        <row r="11519">
          <cell r="GS11519">
            <v>31111</v>
          </cell>
          <cell r="GX11519">
            <v>0</v>
          </cell>
          <cell r="JB11519">
            <v>249004.9</v>
          </cell>
          <cell r="KB11519">
            <v>249004.9</v>
          </cell>
          <cell r="KC11519">
            <v>249004.9</v>
          </cell>
        </row>
        <row r="11520">
          <cell r="GS11520">
            <v>31111</v>
          </cell>
          <cell r="GX11520">
            <v>0</v>
          </cell>
          <cell r="JB11520">
            <v>443448.22</v>
          </cell>
          <cell r="KB11520">
            <v>443448.22</v>
          </cell>
          <cell r="KC11520">
            <v>443448.22</v>
          </cell>
        </row>
        <row r="11521">
          <cell r="GS11521">
            <v>31111</v>
          </cell>
          <cell r="GX11521">
            <v>0</v>
          </cell>
          <cell r="JB11521">
            <v>501384.54</v>
          </cell>
          <cell r="KB11521">
            <v>501384.54</v>
          </cell>
          <cell r="KC11521">
            <v>501384.54</v>
          </cell>
        </row>
        <row r="11522">
          <cell r="GS11522">
            <v>31111</v>
          </cell>
          <cell r="GX11522">
            <v>0</v>
          </cell>
          <cell r="JB11522">
            <v>1623036.19</v>
          </cell>
          <cell r="KB11522">
            <v>1623036.19</v>
          </cell>
          <cell r="KC11522">
            <v>1623036.19</v>
          </cell>
        </row>
        <row r="11523">
          <cell r="GS11523">
            <v>31111</v>
          </cell>
          <cell r="GX11523">
            <v>0</v>
          </cell>
          <cell r="JB11523">
            <v>1660944.33</v>
          </cell>
          <cell r="KB11523">
            <v>1660944.33</v>
          </cell>
          <cell r="KC11523">
            <v>1660944.33</v>
          </cell>
        </row>
        <row r="11524">
          <cell r="GS11524">
            <v>31111</v>
          </cell>
          <cell r="GX11524">
            <v>0</v>
          </cell>
          <cell r="JB11524">
            <v>16987429.960000001</v>
          </cell>
          <cell r="KB11524">
            <v>16987429.960000001</v>
          </cell>
          <cell r="KC11524">
            <v>16987429.960000001</v>
          </cell>
        </row>
        <row r="11525">
          <cell r="GS11525">
            <v>31111</v>
          </cell>
          <cell r="GX11525">
            <v>0</v>
          </cell>
          <cell r="JB11525">
            <v>1765839.95</v>
          </cell>
          <cell r="KB11525">
            <v>1765839.95</v>
          </cell>
          <cell r="KC11525">
            <v>1765839.95</v>
          </cell>
        </row>
        <row r="11526">
          <cell r="GS11526">
            <v>31111</v>
          </cell>
          <cell r="GX11526">
            <v>0</v>
          </cell>
          <cell r="JB11526">
            <v>347400.42</v>
          </cell>
          <cell r="KB11526">
            <v>347400.42</v>
          </cell>
          <cell r="KC11526">
            <v>347400.42</v>
          </cell>
        </row>
        <row r="11527">
          <cell r="GS11527">
            <v>31111</v>
          </cell>
          <cell r="GX11527">
            <v>0</v>
          </cell>
          <cell r="JB11527">
            <v>3457046.96</v>
          </cell>
          <cell r="KB11527">
            <v>3457046.96</v>
          </cell>
          <cell r="KC11527">
            <v>3457046.96</v>
          </cell>
        </row>
        <row r="11528">
          <cell r="GS11528">
            <v>31111</v>
          </cell>
          <cell r="GX11528">
            <v>0</v>
          </cell>
          <cell r="JB11528">
            <v>1442580.54</v>
          </cell>
          <cell r="KB11528">
            <v>1442580.54</v>
          </cell>
          <cell r="KC11528">
            <v>1442580.54</v>
          </cell>
        </row>
        <row r="11529">
          <cell r="GS11529">
            <v>31111</v>
          </cell>
          <cell r="GX11529">
            <v>0</v>
          </cell>
          <cell r="JB11529">
            <v>873674.84</v>
          </cell>
          <cell r="KB11529">
            <v>873674.84</v>
          </cell>
          <cell r="KC11529">
            <v>873674.84</v>
          </cell>
        </row>
        <row r="11530">
          <cell r="GS11530">
            <v>31111</v>
          </cell>
          <cell r="GX11530">
            <v>0</v>
          </cell>
          <cell r="JB11530">
            <v>1314976.49</v>
          </cell>
          <cell r="KB11530">
            <v>1314976.49</v>
          </cell>
          <cell r="KC11530">
            <v>1314976.49</v>
          </cell>
        </row>
        <row r="11531">
          <cell r="GS11531">
            <v>31111</v>
          </cell>
          <cell r="GX11531">
            <v>0</v>
          </cell>
          <cell r="JB11531">
            <v>1511564.3</v>
          </cell>
          <cell r="KB11531">
            <v>1511564.3</v>
          </cell>
          <cell r="KC11531">
            <v>1511564.3</v>
          </cell>
        </row>
        <row r="11532">
          <cell r="GS11532">
            <v>31111</v>
          </cell>
          <cell r="GX11532">
            <v>0</v>
          </cell>
          <cell r="JB11532">
            <v>4009545.88</v>
          </cell>
          <cell r="KB11532">
            <v>4009545.88</v>
          </cell>
          <cell r="KC11532">
            <v>4009545.88</v>
          </cell>
        </row>
        <row r="11533">
          <cell r="GS11533">
            <v>31111</v>
          </cell>
          <cell r="GX11533">
            <v>0</v>
          </cell>
          <cell r="JB11533">
            <v>522157.08</v>
          </cell>
          <cell r="KB11533">
            <v>522157.08</v>
          </cell>
          <cell r="KC11533">
            <v>522157.08</v>
          </cell>
        </row>
        <row r="11534">
          <cell r="GS11534">
            <v>31111</v>
          </cell>
          <cell r="GX11534">
            <v>0</v>
          </cell>
          <cell r="JB11534">
            <v>371679.52</v>
          </cell>
          <cell r="KB11534">
            <v>371679.52</v>
          </cell>
          <cell r="KC11534">
            <v>371679.52</v>
          </cell>
        </row>
        <row r="11535">
          <cell r="GS11535">
            <v>31111</v>
          </cell>
          <cell r="GX11535">
            <v>0</v>
          </cell>
          <cell r="JB11535">
            <v>3245181.76</v>
          </cell>
          <cell r="KB11535">
            <v>3245181.76</v>
          </cell>
          <cell r="KC11535">
            <v>3245181.76</v>
          </cell>
        </row>
        <row r="11536">
          <cell r="GS11536">
            <v>31111</v>
          </cell>
          <cell r="GX11536">
            <v>0</v>
          </cell>
          <cell r="JB11536">
            <v>7066921.1600000001</v>
          </cell>
          <cell r="KB11536">
            <v>7066921.1600000001</v>
          </cell>
          <cell r="KC11536">
            <v>7066921.1600000001</v>
          </cell>
        </row>
        <row r="11537">
          <cell r="GS11537">
            <v>31111</v>
          </cell>
          <cell r="GX11537">
            <v>0</v>
          </cell>
          <cell r="JB11537">
            <v>31310833.219999999</v>
          </cell>
          <cell r="KB11537">
            <v>31310833.219999999</v>
          </cell>
          <cell r="KC11537">
            <v>31310833.219999999</v>
          </cell>
        </row>
        <row r="11538">
          <cell r="GS11538">
            <v>31111</v>
          </cell>
          <cell r="GX11538">
            <v>0</v>
          </cell>
          <cell r="JB11538">
            <v>765172.15</v>
          </cell>
          <cell r="KB11538">
            <v>765172.15</v>
          </cell>
          <cell r="KC11538">
            <v>765172.15</v>
          </cell>
        </row>
        <row r="11539">
          <cell r="GS11539">
            <v>31111</v>
          </cell>
          <cell r="GX11539">
            <v>0</v>
          </cell>
          <cell r="JB11539">
            <v>11807871.609999999</v>
          </cell>
          <cell r="KB11539">
            <v>11807871.609999999</v>
          </cell>
          <cell r="KC11539">
            <v>11807871.609999999</v>
          </cell>
        </row>
        <row r="11540">
          <cell r="GS11540">
            <v>31111</v>
          </cell>
          <cell r="GX11540">
            <v>0</v>
          </cell>
          <cell r="JB11540">
            <v>1336323.46</v>
          </cell>
          <cell r="KB11540">
            <v>1336323.46</v>
          </cell>
          <cell r="KC11540">
            <v>1336323.46</v>
          </cell>
        </row>
        <row r="11541">
          <cell r="GS11541">
            <v>31111</v>
          </cell>
          <cell r="GX11541">
            <v>0</v>
          </cell>
          <cell r="JB11541">
            <v>240681.68</v>
          </cell>
          <cell r="KB11541">
            <v>240681.68</v>
          </cell>
          <cell r="KC11541">
            <v>240681.68</v>
          </cell>
        </row>
        <row r="11542">
          <cell r="GS11542">
            <v>31111</v>
          </cell>
          <cell r="GX11542">
            <v>0</v>
          </cell>
          <cell r="JB11542">
            <v>907927.24</v>
          </cell>
          <cell r="KB11542">
            <v>907927.24</v>
          </cell>
          <cell r="KC11542">
            <v>907927.24</v>
          </cell>
        </row>
        <row r="11543">
          <cell r="GS11543">
            <v>31111</v>
          </cell>
          <cell r="GX11543">
            <v>0</v>
          </cell>
          <cell r="JB11543">
            <v>1686036.43</v>
          </cell>
          <cell r="KB11543">
            <v>1686036.43</v>
          </cell>
          <cell r="KC11543">
            <v>1686036.43</v>
          </cell>
        </row>
        <row r="11544">
          <cell r="GS11544">
            <v>31111</v>
          </cell>
          <cell r="GX11544">
            <v>0</v>
          </cell>
          <cell r="JB11544">
            <v>17185671.109999999</v>
          </cell>
          <cell r="KB11544">
            <v>17185671.109999999</v>
          </cell>
          <cell r="KC11544">
            <v>17185671.109999999</v>
          </cell>
        </row>
        <row r="11545">
          <cell r="GS11545">
            <v>31111</v>
          </cell>
          <cell r="GX11545">
            <v>0</v>
          </cell>
          <cell r="JB11545">
            <v>352953.87</v>
          </cell>
          <cell r="KB11545">
            <v>352953.87</v>
          </cell>
          <cell r="KC11545">
            <v>352953.87</v>
          </cell>
        </row>
        <row r="11546">
          <cell r="GS11546">
            <v>31111</v>
          </cell>
          <cell r="GX11546">
            <v>0</v>
          </cell>
          <cell r="JB11546">
            <v>393176.93</v>
          </cell>
          <cell r="KB11546">
            <v>393176.93</v>
          </cell>
          <cell r="KC11546">
            <v>393176.93</v>
          </cell>
        </row>
        <row r="11547">
          <cell r="GS11547">
            <v>31111</v>
          </cell>
          <cell r="GX11547">
            <v>0</v>
          </cell>
          <cell r="JB11547">
            <v>516776.31</v>
          </cell>
          <cell r="KB11547">
            <v>516776.31</v>
          </cell>
          <cell r="KC11547">
            <v>516776.31</v>
          </cell>
        </row>
        <row r="11548">
          <cell r="GS11548">
            <v>31111</v>
          </cell>
          <cell r="GX11548">
            <v>0</v>
          </cell>
          <cell r="JB11548">
            <v>520034</v>
          </cell>
          <cell r="KB11548">
            <v>520034</v>
          </cell>
          <cell r="KC11548">
            <v>520034</v>
          </cell>
        </row>
        <row r="11549">
          <cell r="GS11549">
            <v>31111</v>
          </cell>
          <cell r="GX11549">
            <v>0</v>
          </cell>
          <cell r="JB11549">
            <v>8501106.8200000003</v>
          </cell>
          <cell r="KB11549">
            <v>8501106.8200000003</v>
          </cell>
          <cell r="KC11549">
            <v>8501106.8200000003</v>
          </cell>
        </row>
        <row r="11550">
          <cell r="GS11550">
            <v>31111</v>
          </cell>
          <cell r="GX11550">
            <v>0</v>
          </cell>
          <cell r="JB11550">
            <v>1012608.67</v>
          </cell>
          <cell r="KB11550">
            <v>1012608.67</v>
          </cell>
          <cell r="KC11550">
            <v>1012608.67</v>
          </cell>
        </row>
        <row r="11551">
          <cell r="GS11551">
            <v>31111</v>
          </cell>
          <cell r="GX11551">
            <v>0</v>
          </cell>
          <cell r="JB11551">
            <v>3340030.61</v>
          </cell>
          <cell r="KB11551">
            <v>3340030.61</v>
          </cell>
          <cell r="KC11551">
            <v>3340030.61</v>
          </cell>
        </row>
        <row r="11552">
          <cell r="GS11552">
            <v>31111</v>
          </cell>
          <cell r="GX11552">
            <v>0</v>
          </cell>
          <cell r="JB11552">
            <v>677407.5</v>
          </cell>
          <cell r="KB11552">
            <v>677407.5</v>
          </cell>
          <cell r="KC11552">
            <v>677407.5</v>
          </cell>
        </row>
        <row r="11553">
          <cell r="GS11553">
            <v>31111</v>
          </cell>
          <cell r="GX11553">
            <v>0</v>
          </cell>
          <cell r="JB11553">
            <v>483872.99</v>
          </cell>
          <cell r="KB11553">
            <v>483872.99</v>
          </cell>
          <cell r="KC11553">
            <v>483872.99</v>
          </cell>
        </row>
        <row r="11554">
          <cell r="GS11554">
            <v>31111</v>
          </cell>
          <cell r="GX11554">
            <v>0</v>
          </cell>
          <cell r="JB11554">
            <v>819578.49</v>
          </cell>
          <cell r="KB11554">
            <v>819578.49</v>
          </cell>
          <cell r="KC11554">
            <v>819578.49</v>
          </cell>
        </row>
        <row r="11555">
          <cell r="GS11555">
            <v>31111</v>
          </cell>
          <cell r="GX11555">
            <v>0</v>
          </cell>
          <cell r="JB11555">
            <v>1057821.5</v>
          </cell>
          <cell r="KB11555">
            <v>1057821.5</v>
          </cell>
          <cell r="KC11555">
            <v>1057821.5</v>
          </cell>
        </row>
        <row r="11556">
          <cell r="GS11556">
            <v>31111</v>
          </cell>
          <cell r="GX11556">
            <v>0</v>
          </cell>
          <cell r="JB11556">
            <v>2443483.17</v>
          </cell>
          <cell r="KB11556">
            <v>2443483.17</v>
          </cell>
          <cell r="KC11556">
            <v>2443483.17</v>
          </cell>
        </row>
        <row r="11557">
          <cell r="GS11557">
            <v>31111</v>
          </cell>
          <cell r="GX11557">
            <v>0</v>
          </cell>
          <cell r="JB11557">
            <v>62822865.909999996</v>
          </cell>
          <cell r="KB11557">
            <v>62822865.909999996</v>
          </cell>
          <cell r="KC11557">
            <v>62822865.909999996</v>
          </cell>
        </row>
        <row r="11558">
          <cell r="GS11558">
            <v>31111</v>
          </cell>
          <cell r="GX11558">
            <v>0</v>
          </cell>
          <cell r="JB11558">
            <v>385387.11</v>
          </cell>
          <cell r="KB11558">
            <v>385387.11</v>
          </cell>
          <cell r="KC11558">
            <v>385387.11</v>
          </cell>
        </row>
        <row r="11559">
          <cell r="GS11559">
            <v>31111</v>
          </cell>
          <cell r="GX11559">
            <v>0</v>
          </cell>
          <cell r="JB11559">
            <v>2219003.96</v>
          </cell>
          <cell r="KB11559">
            <v>2219003.96</v>
          </cell>
          <cell r="KC11559">
            <v>2219003.96</v>
          </cell>
        </row>
        <row r="11560">
          <cell r="GS11560">
            <v>31111</v>
          </cell>
          <cell r="GX11560">
            <v>0</v>
          </cell>
          <cell r="JB11560">
            <v>574420.38</v>
          </cell>
          <cell r="KB11560">
            <v>574420.38</v>
          </cell>
          <cell r="KC11560">
            <v>574420.38</v>
          </cell>
        </row>
        <row r="11561">
          <cell r="GS11561">
            <v>31111</v>
          </cell>
          <cell r="GX11561">
            <v>0</v>
          </cell>
          <cell r="JB11561">
            <v>598998.78</v>
          </cell>
          <cell r="KB11561">
            <v>598998.78</v>
          </cell>
          <cell r="KC11561">
            <v>598998.78</v>
          </cell>
        </row>
        <row r="11562">
          <cell r="GS11562">
            <v>31111</v>
          </cell>
          <cell r="GX11562">
            <v>0</v>
          </cell>
          <cell r="JB11562">
            <v>1681575.03</v>
          </cell>
          <cell r="KB11562">
            <v>1681575.03</v>
          </cell>
          <cell r="KC11562">
            <v>1681575.03</v>
          </cell>
        </row>
        <row r="11563">
          <cell r="GS11563">
            <v>31111</v>
          </cell>
          <cell r="GX11563">
            <v>0</v>
          </cell>
          <cell r="JB11563">
            <v>2111903.84</v>
          </cell>
          <cell r="KB11563">
            <v>2111903.84</v>
          </cell>
          <cell r="KC11563">
            <v>2111903.84</v>
          </cell>
        </row>
        <row r="11564">
          <cell r="GS11564">
            <v>31111</v>
          </cell>
          <cell r="GX11564">
            <v>0</v>
          </cell>
          <cell r="JB11564">
            <v>16276668.58</v>
          </cell>
          <cell r="KB11564">
            <v>16276668.58</v>
          </cell>
          <cell r="KC11564">
            <v>16276668.58</v>
          </cell>
        </row>
        <row r="11565">
          <cell r="GS11565">
            <v>31111</v>
          </cell>
          <cell r="GX11565">
            <v>0</v>
          </cell>
          <cell r="JB11565">
            <v>625450.21</v>
          </cell>
          <cell r="KB11565">
            <v>625450.21</v>
          </cell>
          <cell r="KC11565">
            <v>625450.21</v>
          </cell>
        </row>
        <row r="11566">
          <cell r="GS11566">
            <v>31111</v>
          </cell>
          <cell r="GX11566">
            <v>0</v>
          </cell>
          <cell r="JB11566">
            <v>8534214.7799999993</v>
          </cell>
          <cell r="KB11566">
            <v>8534214.7799999993</v>
          </cell>
          <cell r="KC11566">
            <v>8534214.7799999993</v>
          </cell>
        </row>
        <row r="11567">
          <cell r="GS11567">
            <v>31111</v>
          </cell>
          <cell r="GX11567">
            <v>0</v>
          </cell>
          <cell r="JB11567">
            <v>3348086.03</v>
          </cell>
          <cell r="KB11567">
            <v>3348086.03</v>
          </cell>
          <cell r="KC11567">
            <v>3348086.03</v>
          </cell>
        </row>
        <row r="11568">
          <cell r="GS11568">
            <v>31111</v>
          </cell>
          <cell r="GX11568">
            <v>0</v>
          </cell>
          <cell r="JB11568">
            <v>627933.48</v>
          </cell>
          <cell r="KB11568">
            <v>627933.48</v>
          </cell>
          <cell r="KC11568">
            <v>627933.48</v>
          </cell>
        </row>
        <row r="11569">
          <cell r="GS11569">
            <v>31111</v>
          </cell>
          <cell r="GX11569">
            <v>0</v>
          </cell>
          <cell r="JB11569">
            <v>670312.88</v>
          </cell>
          <cell r="KB11569">
            <v>670312.88</v>
          </cell>
          <cell r="KC11569">
            <v>670312.88</v>
          </cell>
        </row>
        <row r="11570">
          <cell r="GS11570">
            <v>31111</v>
          </cell>
          <cell r="GX11570">
            <v>439508724</v>
          </cell>
          <cell r="JB11570">
            <v>0</v>
          </cell>
          <cell r="KB11570">
            <v>0</v>
          </cell>
          <cell r="KC11570">
            <v>-234239499.31999999</v>
          </cell>
        </row>
        <row r="11571">
          <cell r="GS11571">
            <v>31111</v>
          </cell>
          <cell r="GX11571">
            <v>0</v>
          </cell>
          <cell r="JB11571">
            <v>149056.66</v>
          </cell>
          <cell r="KB11571">
            <v>149056.66</v>
          </cell>
          <cell r="KC11571">
            <v>149056.66</v>
          </cell>
        </row>
        <row r="11572">
          <cell r="GS11572">
            <v>31111</v>
          </cell>
          <cell r="GX11572">
            <v>0</v>
          </cell>
          <cell r="JB11572">
            <v>271042.90000000002</v>
          </cell>
          <cell r="KB11572">
            <v>271042.90000000002</v>
          </cell>
          <cell r="KC11572">
            <v>271042.90000000002</v>
          </cell>
        </row>
        <row r="11573">
          <cell r="GS11573">
            <v>31111</v>
          </cell>
          <cell r="GX11573">
            <v>0</v>
          </cell>
          <cell r="JB11573">
            <v>296996.62</v>
          </cell>
          <cell r="KB11573">
            <v>296996.62</v>
          </cell>
          <cell r="KC11573">
            <v>296996.62</v>
          </cell>
        </row>
        <row r="11574">
          <cell r="GS11574">
            <v>31111</v>
          </cell>
          <cell r="GX11574">
            <v>0</v>
          </cell>
          <cell r="JB11574">
            <v>880485.51</v>
          </cell>
          <cell r="KB11574">
            <v>880485.51</v>
          </cell>
          <cell r="KC11574">
            <v>880485.51</v>
          </cell>
        </row>
        <row r="11575">
          <cell r="GS11575">
            <v>31111</v>
          </cell>
          <cell r="GX11575">
            <v>0</v>
          </cell>
          <cell r="JB11575">
            <v>998606.46</v>
          </cell>
          <cell r="KB11575">
            <v>998606.46</v>
          </cell>
          <cell r="KC11575">
            <v>998606.46</v>
          </cell>
        </row>
        <row r="11576">
          <cell r="GS11576">
            <v>31111</v>
          </cell>
          <cell r="GX11576">
            <v>0</v>
          </cell>
          <cell r="JB11576">
            <v>8672621.0399999991</v>
          </cell>
          <cell r="KB11576">
            <v>8672621.0399999991</v>
          </cell>
          <cell r="KC11576">
            <v>8672621.0399999991</v>
          </cell>
        </row>
        <row r="11577">
          <cell r="GS11577">
            <v>31111</v>
          </cell>
          <cell r="GX11577">
            <v>0</v>
          </cell>
          <cell r="JB11577">
            <v>1099721.06</v>
          </cell>
          <cell r="KB11577">
            <v>1099721.06</v>
          </cell>
          <cell r="KC11577">
            <v>1099721.06</v>
          </cell>
        </row>
        <row r="11578">
          <cell r="GS11578">
            <v>31111</v>
          </cell>
          <cell r="GX11578">
            <v>0</v>
          </cell>
          <cell r="JB11578">
            <v>196251.57</v>
          </cell>
          <cell r="KB11578">
            <v>196251.57</v>
          </cell>
          <cell r="KC11578">
            <v>196251.57</v>
          </cell>
        </row>
        <row r="11579">
          <cell r="GS11579">
            <v>31111</v>
          </cell>
          <cell r="GX11579">
            <v>0</v>
          </cell>
          <cell r="JB11579">
            <v>1955497.2</v>
          </cell>
          <cell r="KB11579">
            <v>1955497.2</v>
          </cell>
          <cell r="KC11579">
            <v>1955497.2</v>
          </cell>
        </row>
        <row r="11580">
          <cell r="GS11580">
            <v>31111</v>
          </cell>
          <cell r="GX11580">
            <v>0</v>
          </cell>
          <cell r="JB11580">
            <v>611808.21</v>
          </cell>
          <cell r="KB11580">
            <v>611808.21</v>
          </cell>
          <cell r="KC11580">
            <v>611808.21</v>
          </cell>
        </row>
        <row r="11581">
          <cell r="GS11581">
            <v>31111</v>
          </cell>
          <cell r="GX11581">
            <v>0</v>
          </cell>
          <cell r="JB11581">
            <v>481713.46</v>
          </cell>
          <cell r="KB11581">
            <v>481713.46</v>
          </cell>
          <cell r="KC11581">
            <v>481713.46</v>
          </cell>
        </row>
        <row r="11582">
          <cell r="GS11582">
            <v>31111</v>
          </cell>
          <cell r="GX11582">
            <v>0</v>
          </cell>
          <cell r="JB11582">
            <v>639735.4</v>
          </cell>
          <cell r="KB11582">
            <v>639735.4</v>
          </cell>
          <cell r="KC11582">
            <v>639735.4</v>
          </cell>
        </row>
        <row r="11583">
          <cell r="GS11583">
            <v>31111</v>
          </cell>
          <cell r="GX11583">
            <v>0</v>
          </cell>
          <cell r="JB11583">
            <v>913052.57</v>
          </cell>
          <cell r="KB11583">
            <v>913052.57</v>
          </cell>
          <cell r="KC11583">
            <v>913052.57</v>
          </cell>
        </row>
        <row r="11584">
          <cell r="GS11584">
            <v>31111</v>
          </cell>
          <cell r="GX11584">
            <v>0</v>
          </cell>
          <cell r="JB11584">
            <v>2496486.3999999999</v>
          </cell>
          <cell r="KB11584">
            <v>2496486.3999999999</v>
          </cell>
          <cell r="KC11584">
            <v>2496486.3999999999</v>
          </cell>
        </row>
        <row r="11585">
          <cell r="GS11585">
            <v>31111</v>
          </cell>
          <cell r="GX11585">
            <v>0</v>
          </cell>
          <cell r="JB11585">
            <v>319706.19</v>
          </cell>
          <cell r="KB11585">
            <v>319706.19</v>
          </cell>
          <cell r="KC11585">
            <v>319706.19</v>
          </cell>
        </row>
        <row r="11586">
          <cell r="GS11586">
            <v>31111</v>
          </cell>
          <cell r="GX11586">
            <v>0</v>
          </cell>
          <cell r="JB11586">
            <v>227505.66</v>
          </cell>
          <cell r="KB11586">
            <v>227505.66</v>
          </cell>
          <cell r="KC11586">
            <v>227505.66</v>
          </cell>
        </row>
        <row r="11587">
          <cell r="GS11587">
            <v>31111</v>
          </cell>
          <cell r="GX11587">
            <v>0</v>
          </cell>
          <cell r="JB11587">
            <v>1970344.87</v>
          </cell>
          <cell r="KB11587">
            <v>1970344.87</v>
          </cell>
          <cell r="KC11587">
            <v>1970344.87</v>
          </cell>
        </row>
        <row r="11588">
          <cell r="GS11588">
            <v>31111</v>
          </cell>
          <cell r="GX11588">
            <v>0</v>
          </cell>
          <cell r="JB11588">
            <v>3416096.28</v>
          </cell>
          <cell r="KB11588">
            <v>3416096.28</v>
          </cell>
          <cell r="KC11588">
            <v>3416096.28</v>
          </cell>
        </row>
        <row r="11589">
          <cell r="GS11589">
            <v>31111</v>
          </cell>
          <cell r="GX11589">
            <v>0</v>
          </cell>
          <cell r="JB11589">
            <v>17190383.960000001</v>
          </cell>
          <cell r="KB11589">
            <v>17190383.960000001</v>
          </cell>
          <cell r="KC11589">
            <v>17190383.960000001</v>
          </cell>
        </row>
        <row r="11590">
          <cell r="GS11590">
            <v>31111</v>
          </cell>
          <cell r="GX11590">
            <v>0</v>
          </cell>
          <cell r="JB11590">
            <v>428903.45</v>
          </cell>
          <cell r="KB11590">
            <v>428903.45</v>
          </cell>
          <cell r="KC11590">
            <v>428903.45</v>
          </cell>
        </row>
        <row r="11591">
          <cell r="GS11591">
            <v>31111</v>
          </cell>
          <cell r="GX11591">
            <v>0</v>
          </cell>
          <cell r="JB11591">
            <v>6317972.6299999999</v>
          </cell>
          <cell r="KB11591">
            <v>6317972.6299999999</v>
          </cell>
          <cell r="KC11591">
            <v>6317972.6299999999</v>
          </cell>
        </row>
        <row r="11592">
          <cell r="GS11592">
            <v>31111</v>
          </cell>
          <cell r="GX11592">
            <v>0</v>
          </cell>
          <cell r="JB11592">
            <v>789525.88</v>
          </cell>
          <cell r="KB11592">
            <v>789525.88</v>
          </cell>
          <cell r="KC11592">
            <v>789525.88</v>
          </cell>
        </row>
        <row r="11593">
          <cell r="GS11593">
            <v>31111</v>
          </cell>
          <cell r="GX11593">
            <v>0</v>
          </cell>
          <cell r="JB11593">
            <v>136869.21</v>
          </cell>
          <cell r="KB11593">
            <v>136869.21</v>
          </cell>
          <cell r="KC11593">
            <v>136869.21</v>
          </cell>
        </row>
        <row r="11594">
          <cell r="GS11594">
            <v>31111</v>
          </cell>
          <cell r="GX11594">
            <v>0</v>
          </cell>
          <cell r="JB11594">
            <v>559974.51</v>
          </cell>
          <cell r="KB11594">
            <v>559974.51</v>
          </cell>
          <cell r="KC11594">
            <v>559974.51</v>
          </cell>
        </row>
        <row r="11595">
          <cell r="GS11595">
            <v>31111</v>
          </cell>
          <cell r="GX11595">
            <v>0</v>
          </cell>
          <cell r="JB11595">
            <v>813560.55</v>
          </cell>
          <cell r="KB11595">
            <v>813560.55</v>
          </cell>
          <cell r="KC11595">
            <v>813560.55</v>
          </cell>
        </row>
        <row r="11596">
          <cell r="GS11596">
            <v>31111</v>
          </cell>
          <cell r="GX11596">
            <v>0</v>
          </cell>
          <cell r="JB11596">
            <v>9633247.3000000007</v>
          </cell>
          <cell r="KB11596">
            <v>9633247.3000000007</v>
          </cell>
          <cell r="KC11596">
            <v>9633247.3000000007</v>
          </cell>
        </row>
        <row r="11597">
          <cell r="GS11597">
            <v>31111</v>
          </cell>
          <cell r="GX11597">
            <v>0</v>
          </cell>
          <cell r="JB11597">
            <v>220823.62</v>
          </cell>
          <cell r="KB11597">
            <v>220823.62</v>
          </cell>
          <cell r="KC11597">
            <v>220823.62</v>
          </cell>
        </row>
        <row r="11598">
          <cell r="GS11598">
            <v>31111</v>
          </cell>
          <cell r="GX11598">
            <v>0</v>
          </cell>
          <cell r="JB11598">
            <v>232420.06</v>
          </cell>
          <cell r="KB11598">
            <v>232420.06</v>
          </cell>
          <cell r="KC11598">
            <v>232420.06</v>
          </cell>
        </row>
        <row r="11599">
          <cell r="GS11599">
            <v>31111</v>
          </cell>
          <cell r="GX11599">
            <v>0</v>
          </cell>
          <cell r="JB11599">
            <v>313868.96000000002</v>
          </cell>
          <cell r="KB11599">
            <v>313868.96000000002</v>
          </cell>
          <cell r="KC11599">
            <v>313868.96000000002</v>
          </cell>
        </row>
        <row r="11600">
          <cell r="GS11600">
            <v>31111</v>
          </cell>
          <cell r="GX11600">
            <v>0</v>
          </cell>
          <cell r="JB11600">
            <v>310127.31</v>
          </cell>
          <cell r="KB11600">
            <v>310127.31</v>
          </cell>
          <cell r="KC11600">
            <v>310127.31</v>
          </cell>
        </row>
        <row r="11601">
          <cell r="GS11601">
            <v>31111</v>
          </cell>
          <cell r="GX11601">
            <v>0</v>
          </cell>
          <cell r="JB11601">
            <v>4023540.09</v>
          </cell>
          <cell r="KB11601">
            <v>4023540.09</v>
          </cell>
          <cell r="KC11601">
            <v>4023540.09</v>
          </cell>
        </row>
        <row r="11602">
          <cell r="GS11602">
            <v>31111</v>
          </cell>
          <cell r="GX11602">
            <v>0</v>
          </cell>
          <cell r="JB11602">
            <v>576544.54</v>
          </cell>
          <cell r="KB11602">
            <v>576544.54</v>
          </cell>
          <cell r="KC11602">
            <v>576544.54</v>
          </cell>
        </row>
        <row r="11603">
          <cell r="GS11603">
            <v>31111</v>
          </cell>
          <cell r="GX11603">
            <v>0</v>
          </cell>
          <cell r="JB11603">
            <v>1997721.28</v>
          </cell>
          <cell r="KB11603">
            <v>1997721.28</v>
          </cell>
          <cell r="KC11603">
            <v>1997721.28</v>
          </cell>
        </row>
        <row r="11604">
          <cell r="GS11604">
            <v>31111</v>
          </cell>
          <cell r="GX11604">
            <v>0</v>
          </cell>
          <cell r="JB11604">
            <v>414644.68</v>
          </cell>
          <cell r="KB11604">
            <v>414644.68</v>
          </cell>
          <cell r="KC11604">
            <v>414644.68</v>
          </cell>
        </row>
        <row r="11605">
          <cell r="GS11605">
            <v>31111</v>
          </cell>
          <cell r="GX11605">
            <v>0</v>
          </cell>
          <cell r="JB11605">
            <v>345765.51</v>
          </cell>
          <cell r="KB11605">
            <v>345765.51</v>
          </cell>
          <cell r="KC11605">
            <v>345765.51</v>
          </cell>
        </row>
        <row r="11606">
          <cell r="GS11606">
            <v>31111</v>
          </cell>
          <cell r="GX11606">
            <v>0</v>
          </cell>
          <cell r="JB11606">
            <v>473023.44</v>
          </cell>
          <cell r="KB11606">
            <v>473023.44</v>
          </cell>
          <cell r="KC11606">
            <v>473023.44</v>
          </cell>
        </row>
        <row r="11607">
          <cell r="GS11607">
            <v>31111</v>
          </cell>
          <cell r="GX11607">
            <v>0</v>
          </cell>
          <cell r="JB11607">
            <v>619408.74</v>
          </cell>
          <cell r="KB11607">
            <v>619408.74</v>
          </cell>
          <cell r="KC11607">
            <v>619408.74</v>
          </cell>
        </row>
        <row r="11608">
          <cell r="GS11608">
            <v>31111</v>
          </cell>
          <cell r="GX11608">
            <v>0</v>
          </cell>
          <cell r="JB11608">
            <v>1445183.62</v>
          </cell>
          <cell r="KB11608">
            <v>1445183.62</v>
          </cell>
          <cell r="KC11608">
            <v>1445183.62</v>
          </cell>
        </row>
        <row r="11609">
          <cell r="GS11609">
            <v>31111</v>
          </cell>
          <cell r="GX11609">
            <v>0</v>
          </cell>
          <cell r="JB11609">
            <v>33777205.789999999</v>
          </cell>
          <cell r="KB11609">
            <v>33777205.789999999</v>
          </cell>
          <cell r="KC11609">
            <v>33777205.789999999</v>
          </cell>
        </row>
        <row r="11610">
          <cell r="GS11610">
            <v>31111</v>
          </cell>
          <cell r="GX11610">
            <v>0</v>
          </cell>
          <cell r="JB11610">
            <v>197815.09</v>
          </cell>
          <cell r="KB11610">
            <v>197815.09</v>
          </cell>
          <cell r="KC11610">
            <v>197815.09</v>
          </cell>
        </row>
        <row r="11611">
          <cell r="GS11611">
            <v>31111</v>
          </cell>
          <cell r="GX11611">
            <v>0</v>
          </cell>
          <cell r="JB11611">
            <v>1016039.8</v>
          </cell>
          <cell r="KB11611">
            <v>1016039.8</v>
          </cell>
          <cell r="KC11611">
            <v>1016039.8</v>
          </cell>
        </row>
        <row r="11612">
          <cell r="GS11612">
            <v>31111</v>
          </cell>
          <cell r="GX11612">
            <v>0</v>
          </cell>
          <cell r="JB11612">
            <v>333385.02</v>
          </cell>
          <cell r="KB11612">
            <v>333385.02</v>
          </cell>
          <cell r="KC11612">
            <v>333385.02</v>
          </cell>
        </row>
        <row r="11613">
          <cell r="GS11613">
            <v>31111</v>
          </cell>
          <cell r="GX11613">
            <v>0</v>
          </cell>
          <cell r="JB11613">
            <v>359499.87</v>
          </cell>
          <cell r="KB11613">
            <v>359499.87</v>
          </cell>
          <cell r="KC11613">
            <v>359499.87</v>
          </cell>
        </row>
        <row r="11614">
          <cell r="GS11614">
            <v>31111</v>
          </cell>
          <cell r="GX11614">
            <v>0</v>
          </cell>
          <cell r="JB11614">
            <v>1019102.03</v>
          </cell>
          <cell r="KB11614">
            <v>1019102.03</v>
          </cell>
          <cell r="KC11614">
            <v>1019102.03</v>
          </cell>
        </row>
        <row r="11615">
          <cell r="GS11615">
            <v>31111</v>
          </cell>
          <cell r="GX11615">
            <v>0</v>
          </cell>
          <cell r="JB11615">
            <v>1097043.3400000001</v>
          </cell>
          <cell r="KB11615">
            <v>1097043.3400000001</v>
          </cell>
          <cell r="KC11615">
            <v>1097043.3400000001</v>
          </cell>
        </row>
        <row r="11616">
          <cell r="GS11616">
            <v>31111</v>
          </cell>
          <cell r="GX11616">
            <v>0</v>
          </cell>
          <cell r="JB11616">
            <v>8929035</v>
          </cell>
          <cell r="KB11616">
            <v>8929035</v>
          </cell>
          <cell r="KC11616">
            <v>8929035</v>
          </cell>
        </row>
        <row r="11617">
          <cell r="GS11617">
            <v>31111</v>
          </cell>
          <cell r="GX11617">
            <v>0</v>
          </cell>
          <cell r="JB11617">
            <v>385797.84</v>
          </cell>
          <cell r="KB11617">
            <v>385797.84</v>
          </cell>
          <cell r="KC11617">
            <v>385797.84</v>
          </cell>
        </row>
        <row r="11618">
          <cell r="GS11618">
            <v>31111</v>
          </cell>
          <cell r="GX11618">
            <v>0</v>
          </cell>
          <cell r="JB11618">
            <v>4682781.91</v>
          </cell>
          <cell r="KB11618">
            <v>4682781.91</v>
          </cell>
          <cell r="KC11618">
            <v>4682781.91</v>
          </cell>
        </row>
        <row r="11619">
          <cell r="GS11619">
            <v>31111</v>
          </cell>
          <cell r="GX11619">
            <v>0</v>
          </cell>
          <cell r="JB11619">
            <v>1698952.54</v>
          </cell>
          <cell r="KB11619">
            <v>1698952.54</v>
          </cell>
          <cell r="KC11619">
            <v>1698952.54</v>
          </cell>
        </row>
        <row r="11620">
          <cell r="GS11620">
            <v>31111</v>
          </cell>
          <cell r="GX11620">
            <v>0</v>
          </cell>
          <cell r="JB11620">
            <v>329870.40999999997</v>
          </cell>
          <cell r="KB11620">
            <v>329870.40999999997</v>
          </cell>
          <cell r="KC11620">
            <v>329870.40999999997</v>
          </cell>
        </row>
        <row r="11621">
          <cell r="GS11621">
            <v>31111</v>
          </cell>
          <cell r="GX11621">
            <v>0</v>
          </cell>
          <cell r="JB11621">
            <v>386878.95</v>
          </cell>
          <cell r="KB11621">
            <v>386878.95</v>
          </cell>
          <cell r="KC11621">
            <v>386878.95</v>
          </cell>
        </row>
        <row r="11622">
          <cell r="GS11622">
            <v>31111</v>
          </cell>
          <cell r="GX11622">
            <v>185573761.80000001</v>
          </cell>
          <cell r="JB11622">
            <v>0</v>
          </cell>
          <cell r="KB11622">
            <v>0</v>
          </cell>
          <cell r="KC11622">
            <v>-126653644.99000001</v>
          </cell>
        </row>
        <row r="11623">
          <cell r="GS11623">
            <v>31111</v>
          </cell>
          <cell r="GX11623">
            <v>0</v>
          </cell>
          <cell r="JB11623">
            <v>42766.18</v>
          </cell>
          <cell r="KB11623">
            <v>42766.18</v>
          </cell>
          <cell r="KC11623">
            <v>42766.18</v>
          </cell>
        </row>
        <row r="11624">
          <cell r="GS11624">
            <v>31111</v>
          </cell>
          <cell r="GX11624">
            <v>0</v>
          </cell>
          <cell r="JB11624">
            <v>56075.040000000001</v>
          </cell>
          <cell r="KB11624">
            <v>56075.040000000001</v>
          </cell>
          <cell r="KC11624">
            <v>56075.040000000001</v>
          </cell>
        </row>
        <row r="11625">
          <cell r="GS11625">
            <v>31111</v>
          </cell>
          <cell r="GX11625">
            <v>0</v>
          </cell>
          <cell r="JB11625">
            <v>49121.33</v>
          </cell>
          <cell r="KB11625">
            <v>49121.33</v>
          </cell>
          <cell r="KC11625">
            <v>49121.34</v>
          </cell>
        </row>
        <row r="11626">
          <cell r="GS11626">
            <v>31111</v>
          </cell>
          <cell r="GX11626">
            <v>0</v>
          </cell>
          <cell r="JB11626">
            <v>480394.91</v>
          </cell>
          <cell r="KB11626">
            <v>480394.91</v>
          </cell>
          <cell r="KC11626">
            <v>480394.91</v>
          </cell>
        </row>
        <row r="11627">
          <cell r="GS11627">
            <v>31111</v>
          </cell>
          <cell r="GX11627">
            <v>0</v>
          </cell>
          <cell r="JB11627">
            <v>287293.98</v>
          </cell>
          <cell r="KB11627">
            <v>287293.98</v>
          </cell>
          <cell r="KC11627">
            <v>287293.99</v>
          </cell>
        </row>
        <row r="11628">
          <cell r="GS11628">
            <v>31111</v>
          </cell>
          <cell r="GX11628">
            <v>0</v>
          </cell>
          <cell r="JB11628">
            <v>7941528.0800000001</v>
          </cell>
          <cell r="KB11628">
            <v>7941528.0800000001</v>
          </cell>
          <cell r="KC11628">
            <v>7941528.0899999999</v>
          </cell>
        </row>
        <row r="11629">
          <cell r="GS11629">
            <v>31111</v>
          </cell>
          <cell r="GX11629">
            <v>0</v>
          </cell>
          <cell r="JB11629">
            <v>255417.55</v>
          </cell>
          <cell r="KB11629">
            <v>255417.55</v>
          </cell>
          <cell r="KC11629">
            <v>255417.55</v>
          </cell>
        </row>
        <row r="11630">
          <cell r="GS11630">
            <v>31111</v>
          </cell>
          <cell r="GX11630">
            <v>0</v>
          </cell>
          <cell r="JB11630">
            <v>67050.509999999995</v>
          </cell>
          <cell r="KB11630">
            <v>67050.509999999995</v>
          </cell>
          <cell r="KC11630">
            <v>67050.52</v>
          </cell>
        </row>
        <row r="11631">
          <cell r="GS11631">
            <v>31111</v>
          </cell>
          <cell r="GX11631">
            <v>0</v>
          </cell>
          <cell r="JB11631">
            <v>1341780.7</v>
          </cell>
          <cell r="KB11631">
            <v>1341780.7</v>
          </cell>
          <cell r="KC11631">
            <v>1341780.71</v>
          </cell>
        </row>
        <row r="11632">
          <cell r="GS11632">
            <v>31111</v>
          </cell>
          <cell r="GX11632">
            <v>0</v>
          </cell>
          <cell r="JB11632">
            <v>908730.29</v>
          </cell>
          <cell r="KB11632">
            <v>908730.29</v>
          </cell>
          <cell r="KC11632">
            <v>908730.29</v>
          </cell>
        </row>
        <row r="11633">
          <cell r="GS11633">
            <v>31111</v>
          </cell>
          <cell r="GX11633">
            <v>0</v>
          </cell>
          <cell r="JB11633">
            <v>151239.95000000001</v>
          </cell>
          <cell r="KB11633">
            <v>151239.95000000001</v>
          </cell>
          <cell r="KC11633">
            <v>151239.95000000001</v>
          </cell>
        </row>
        <row r="11634">
          <cell r="GS11634">
            <v>31111</v>
          </cell>
          <cell r="GX11634">
            <v>0</v>
          </cell>
          <cell r="JB11634">
            <v>706782.62</v>
          </cell>
          <cell r="KB11634">
            <v>706782.62</v>
          </cell>
          <cell r="KC11634">
            <v>706782.62</v>
          </cell>
        </row>
        <row r="11635">
          <cell r="GS11635">
            <v>31111</v>
          </cell>
          <cell r="GX11635">
            <v>0</v>
          </cell>
          <cell r="JB11635">
            <v>202853.33</v>
          </cell>
          <cell r="KB11635">
            <v>202853.33</v>
          </cell>
          <cell r="KC11635">
            <v>202853.33</v>
          </cell>
        </row>
        <row r="11636">
          <cell r="GS11636">
            <v>31111</v>
          </cell>
          <cell r="GX11636">
            <v>0</v>
          </cell>
          <cell r="JB11636">
            <v>568829.26</v>
          </cell>
          <cell r="KB11636">
            <v>568829.26</v>
          </cell>
          <cell r="KC11636">
            <v>568829.26</v>
          </cell>
        </row>
        <row r="11637">
          <cell r="GS11637">
            <v>31111</v>
          </cell>
          <cell r="GX11637">
            <v>0</v>
          </cell>
          <cell r="JB11637">
            <v>33718.74</v>
          </cell>
          <cell r="KB11637">
            <v>33718.74</v>
          </cell>
          <cell r="KC11637">
            <v>33718.74</v>
          </cell>
        </row>
        <row r="11638">
          <cell r="GS11638">
            <v>31111</v>
          </cell>
          <cell r="GX11638">
            <v>0</v>
          </cell>
          <cell r="JB11638">
            <v>53709.72</v>
          </cell>
          <cell r="KB11638">
            <v>53709.72</v>
          </cell>
          <cell r="KC11638">
            <v>53709.72</v>
          </cell>
        </row>
        <row r="11639">
          <cell r="GS11639">
            <v>31111</v>
          </cell>
          <cell r="GX11639">
            <v>0</v>
          </cell>
          <cell r="JB11639">
            <v>610508.06999999995</v>
          </cell>
          <cell r="KB11639">
            <v>610508.06999999995</v>
          </cell>
          <cell r="KC11639">
            <v>610508.07999999996</v>
          </cell>
        </row>
        <row r="11640">
          <cell r="GS11640">
            <v>31111</v>
          </cell>
          <cell r="GX11640">
            <v>0</v>
          </cell>
          <cell r="JB11640">
            <v>4076964.04</v>
          </cell>
          <cell r="KB11640">
            <v>4076964.04</v>
          </cell>
          <cell r="KC11640">
            <v>4076964.05</v>
          </cell>
        </row>
        <row r="11641">
          <cell r="GS11641">
            <v>31111</v>
          </cell>
          <cell r="GX11641">
            <v>0</v>
          </cell>
          <cell r="JB11641">
            <v>4072416.11</v>
          </cell>
          <cell r="KB11641">
            <v>4072416.11</v>
          </cell>
          <cell r="KC11641">
            <v>4072416.12</v>
          </cell>
        </row>
        <row r="11642">
          <cell r="GS11642">
            <v>31111</v>
          </cell>
          <cell r="GX11642">
            <v>0</v>
          </cell>
          <cell r="JB11642">
            <v>124873.2</v>
          </cell>
          <cell r="KB11642">
            <v>124873.2</v>
          </cell>
          <cell r="KC11642">
            <v>124873.21</v>
          </cell>
        </row>
        <row r="11643">
          <cell r="GS11643">
            <v>31111</v>
          </cell>
          <cell r="GX11643">
            <v>0</v>
          </cell>
          <cell r="JB11643">
            <v>5733107.4500000002</v>
          </cell>
          <cell r="KB11643">
            <v>5733107.4500000002</v>
          </cell>
          <cell r="KC11643">
            <v>5733107.46</v>
          </cell>
        </row>
        <row r="11644">
          <cell r="GS11644">
            <v>31111</v>
          </cell>
          <cell r="GX11644">
            <v>0</v>
          </cell>
          <cell r="JB11644">
            <v>238779.82</v>
          </cell>
          <cell r="KB11644">
            <v>238779.82</v>
          </cell>
          <cell r="KC11644">
            <v>238779.82</v>
          </cell>
        </row>
        <row r="11645">
          <cell r="GS11645">
            <v>31111</v>
          </cell>
          <cell r="GX11645">
            <v>0</v>
          </cell>
          <cell r="JB11645">
            <v>33223.54</v>
          </cell>
          <cell r="KB11645">
            <v>33223.54</v>
          </cell>
          <cell r="KC11645">
            <v>33223.54</v>
          </cell>
        </row>
        <row r="11646">
          <cell r="GS11646">
            <v>31111</v>
          </cell>
          <cell r="GX11646">
            <v>0</v>
          </cell>
          <cell r="JB11646">
            <v>114824.32000000001</v>
          </cell>
          <cell r="KB11646">
            <v>114824.32000000001</v>
          </cell>
          <cell r="KC11646">
            <v>114824.32000000001</v>
          </cell>
        </row>
        <row r="11647">
          <cell r="GS11647">
            <v>31111</v>
          </cell>
          <cell r="GX11647">
            <v>0</v>
          </cell>
          <cell r="JB11647">
            <v>1101079.55</v>
          </cell>
          <cell r="KB11647">
            <v>1101079.55</v>
          </cell>
          <cell r="KC11647">
            <v>1101079.56</v>
          </cell>
        </row>
        <row r="11648">
          <cell r="GS11648">
            <v>31111</v>
          </cell>
          <cell r="GX11648">
            <v>0</v>
          </cell>
          <cell r="JB11648">
            <v>7659825.6500000004</v>
          </cell>
          <cell r="KB11648">
            <v>7659825.6500000004</v>
          </cell>
          <cell r="KC11648">
            <v>7659825.6600000001</v>
          </cell>
        </row>
        <row r="11649">
          <cell r="GS11649">
            <v>31111</v>
          </cell>
          <cell r="GX11649">
            <v>0</v>
          </cell>
          <cell r="JB11649">
            <v>38508.43</v>
          </cell>
          <cell r="KB11649">
            <v>38508.43</v>
          </cell>
          <cell r="KC11649">
            <v>38508.43</v>
          </cell>
        </row>
        <row r="11650">
          <cell r="GS11650">
            <v>31111</v>
          </cell>
          <cell r="GX11650">
            <v>0</v>
          </cell>
          <cell r="JB11650">
            <v>43372.11</v>
          </cell>
          <cell r="KB11650">
            <v>43372.11</v>
          </cell>
          <cell r="KC11650">
            <v>43372.11</v>
          </cell>
        </row>
        <row r="11651">
          <cell r="GS11651">
            <v>31111</v>
          </cell>
          <cell r="GX11651">
            <v>0</v>
          </cell>
          <cell r="JB11651">
            <v>101885.77</v>
          </cell>
          <cell r="KB11651">
            <v>101885.77</v>
          </cell>
          <cell r="KC11651">
            <v>101885.78</v>
          </cell>
        </row>
        <row r="11652">
          <cell r="GS11652">
            <v>31111</v>
          </cell>
          <cell r="GX11652">
            <v>0</v>
          </cell>
          <cell r="JB11652">
            <v>69022.7</v>
          </cell>
          <cell r="KB11652">
            <v>69022.7</v>
          </cell>
          <cell r="KC11652">
            <v>69022.710000000006</v>
          </cell>
        </row>
        <row r="11653">
          <cell r="GS11653">
            <v>31111</v>
          </cell>
          <cell r="GX11653">
            <v>0</v>
          </cell>
          <cell r="JB11653">
            <v>5063260.5</v>
          </cell>
          <cell r="KB11653">
            <v>5063260.5</v>
          </cell>
          <cell r="KC11653">
            <v>5063260.5</v>
          </cell>
        </row>
        <row r="11654">
          <cell r="GS11654">
            <v>31111</v>
          </cell>
          <cell r="GX11654">
            <v>0</v>
          </cell>
          <cell r="JB11654">
            <v>135997.9</v>
          </cell>
          <cell r="KB11654">
            <v>135997.9</v>
          </cell>
          <cell r="KC11654">
            <v>135997.91</v>
          </cell>
        </row>
        <row r="11655">
          <cell r="GS11655">
            <v>31111</v>
          </cell>
          <cell r="GX11655">
            <v>0</v>
          </cell>
          <cell r="JB11655">
            <v>1029861.77</v>
          </cell>
          <cell r="KB11655">
            <v>1029861.77</v>
          </cell>
          <cell r="KC11655">
            <v>1029861.78</v>
          </cell>
        </row>
        <row r="11656">
          <cell r="GS11656">
            <v>31111</v>
          </cell>
          <cell r="GX11656">
            <v>0</v>
          </cell>
          <cell r="JB11656">
            <v>95066.13</v>
          </cell>
          <cell r="KB11656">
            <v>95066.13</v>
          </cell>
          <cell r="KC11656">
            <v>95066.14</v>
          </cell>
        </row>
        <row r="11657">
          <cell r="GS11657">
            <v>31111</v>
          </cell>
          <cell r="GX11657">
            <v>0</v>
          </cell>
          <cell r="JB11657">
            <v>0</v>
          </cell>
          <cell r="KB11657">
            <v>0</v>
          </cell>
          <cell r="KC11657">
            <v>0.06</v>
          </cell>
        </row>
        <row r="11658">
          <cell r="GS11658">
            <v>31111</v>
          </cell>
          <cell r="GX11658">
            <v>0</v>
          </cell>
          <cell r="JB11658">
            <v>131184.60999999999</v>
          </cell>
          <cell r="KB11658">
            <v>131184.60999999999</v>
          </cell>
          <cell r="KC11658">
            <v>131184.62</v>
          </cell>
        </row>
        <row r="11659">
          <cell r="GS11659">
            <v>31111</v>
          </cell>
          <cell r="GX11659">
            <v>0</v>
          </cell>
          <cell r="JB11659">
            <v>134878.82999999999</v>
          </cell>
          <cell r="KB11659">
            <v>134878.82999999999</v>
          </cell>
          <cell r="KC11659">
            <v>134878.84</v>
          </cell>
        </row>
        <row r="11660">
          <cell r="GS11660">
            <v>31111</v>
          </cell>
          <cell r="GX11660">
            <v>0</v>
          </cell>
          <cell r="JB11660">
            <v>801188.95</v>
          </cell>
          <cell r="KB11660">
            <v>801188.95</v>
          </cell>
          <cell r="KC11660">
            <v>801188.96</v>
          </cell>
        </row>
        <row r="11661">
          <cell r="GS11661">
            <v>31111</v>
          </cell>
          <cell r="GX11661">
            <v>0</v>
          </cell>
          <cell r="JB11661">
            <v>16573958.449999999</v>
          </cell>
          <cell r="KB11661">
            <v>16573958.449999999</v>
          </cell>
          <cell r="KC11661">
            <v>16573958.460000001</v>
          </cell>
        </row>
        <row r="11662">
          <cell r="GS11662">
            <v>31111</v>
          </cell>
          <cell r="GX11662">
            <v>0</v>
          </cell>
          <cell r="JB11662">
            <v>49651.33</v>
          </cell>
          <cell r="KB11662">
            <v>49651.33</v>
          </cell>
          <cell r="KC11662">
            <v>49651.34</v>
          </cell>
        </row>
        <row r="11663">
          <cell r="GS11663">
            <v>31111</v>
          </cell>
          <cell r="GX11663">
            <v>0</v>
          </cell>
          <cell r="JB11663">
            <v>1494580.72</v>
          </cell>
          <cell r="KB11663">
            <v>1494580.72</v>
          </cell>
          <cell r="KC11663">
            <v>1494580.73</v>
          </cell>
        </row>
        <row r="11664">
          <cell r="GS11664">
            <v>31111</v>
          </cell>
          <cell r="GX11664">
            <v>0</v>
          </cell>
          <cell r="JB11664">
            <v>93633.919999999998</v>
          </cell>
          <cell r="KB11664">
            <v>93633.919999999998</v>
          </cell>
          <cell r="KC11664">
            <v>93633.93</v>
          </cell>
        </row>
        <row r="11665">
          <cell r="GS11665">
            <v>31111</v>
          </cell>
          <cell r="GX11665">
            <v>0</v>
          </cell>
          <cell r="JB11665">
            <v>66671.179999999993</v>
          </cell>
          <cell r="KB11665">
            <v>66671.179999999993</v>
          </cell>
          <cell r="KC11665">
            <v>66671.179999999993</v>
          </cell>
        </row>
        <row r="11666">
          <cell r="GS11666">
            <v>31111</v>
          </cell>
          <cell r="GX11666">
            <v>0</v>
          </cell>
          <cell r="JB11666">
            <v>449060.1</v>
          </cell>
          <cell r="KB11666">
            <v>449060.1</v>
          </cell>
          <cell r="KC11666">
            <v>449060.1</v>
          </cell>
        </row>
        <row r="11667">
          <cell r="GS11667">
            <v>31111</v>
          </cell>
          <cell r="GX11667">
            <v>0</v>
          </cell>
          <cell r="JB11667">
            <v>907784.02</v>
          </cell>
          <cell r="KB11667">
            <v>907784.02</v>
          </cell>
          <cell r="KC11667">
            <v>907784.03</v>
          </cell>
        </row>
        <row r="11668">
          <cell r="GS11668">
            <v>31111</v>
          </cell>
          <cell r="GX11668">
            <v>0</v>
          </cell>
          <cell r="JB11668">
            <v>5536985.7300000004</v>
          </cell>
          <cell r="KB11668">
            <v>5536985.7300000004</v>
          </cell>
          <cell r="KC11668">
            <v>5536985.7400000002</v>
          </cell>
        </row>
        <row r="11669">
          <cell r="GS11669">
            <v>31111</v>
          </cell>
          <cell r="GX11669">
            <v>0</v>
          </cell>
          <cell r="JB11669">
            <v>184605.99</v>
          </cell>
          <cell r="KB11669">
            <v>184605.99</v>
          </cell>
          <cell r="KC11669">
            <v>184606</v>
          </cell>
        </row>
        <row r="11670">
          <cell r="GS11670">
            <v>31111</v>
          </cell>
          <cell r="GX11670">
            <v>0</v>
          </cell>
          <cell r="JB11670">
            <v>3672815.14</v>
          </cell>
          <cell r="KB11670">
            <v>3672815.14</v>
          </cell>
          <cell r="KC11670">
            <v>3672815.15</v>
          </cell>
        </row>
        <row r="11671">
          <cell r="GS11671">
            <v>31111</v>
          </cell>
          <cell r="GX11671">
            <v>0</v>
          </cell>
          <cell r="JB11671">
            <v>785095.77</v>
          </cell>
          <cell r="KB11671">
            <v>785095.77</v>
          </cell>
          <cell r="KC11671">
            <v>785095.77</v>
          </cell>
        </row>
        <row r="11672">
          <cell r="GS11672">
            <v>31111</v>
          </cell>
          <cell r="GX11672">
            <v>0</v>
          </cell>
          <cell r="JB11672">
            <v>79249.83</v>
          </cell>
          <cell r="KB11672">
            <v>79249.83</v>
          </cell>
          <cell r="KC11672">
            <v>79249.84</v>
          </cell>
        </row>
        <row r="11673">
          <cell r="GS11673">
            <v>31111</v>
          </cell>
          <cell r="GX11673">
            <v>0</v>
          </cell>
          <cell r="JB11673">
            <v>91146.25</v>
          </cell>
          <cell r="KB11673">
            <v>91146.25</v>
          </cell>
          <cell r="KC11673">
            <v>91146.25</v>
          </cell>
        </row>
        <row r="11674">
          <cell r="GS11674">
            <v>31111</v>
          </cell>
          <cell r="GX11674">
            <v>254154798</v>
          </cell>
          <cell r="JB11674">
            <v>0</v>
          </cell>
          <cell r="KB11674">
            <v>0</v>
          </cell>
          <cell r="KC11674">
            <v>-74576474.680000007</v>
          </cell>
        </row>
        <row r="11675">
          <cell r="GS11675">
            <v>31111</v>
          </cell>
          <cell r="GX11675">
            <v>0</v>
          </cell>
          <cell r="JB11675">
            <v>67.41</v>
          </cell>
          <cell r="KB11675">
            <v>67.41</v>
          </cell>
          <cell r="KC11675">
            <v>67.41</v>
          </cell>
        </row>
        <row r="11676">
          <cell r="GS11676">
            <v>31111</v>
          </cell>
          <cell r="GX11676">
            <v>0</v>
          </cell>
          <cell r="JB11676">
            <v>122.36</v>
          </cell>
          <cell r="KB11676">
            <v>122.36</v>
          </cell>
          <cell r="KC11676">
            <v>122.36</v>
          </cell>
        </row>
        <row r="11677">
          <cell r="GS11677">
            <v>31111</v>
          </cell>
          <cell r="GX11677">
            <v>0</v>
          </cell>
          <cell r="JB11677">
            <v>151.18</v>
          </cell>
          <cell r="KB11677">
            <v>151.18</v>
          </cell>
          <cell r="KC11677">
            <v>151.18</v>
          </cell>
        </row>
        <row r="11678">
          <cell r="GS11678">
            <v>31111</v>
          </cell>
          <cell r="GX11678">
            <v>0</v>
          </cell>
          <cell r="JB11678">
            <v>580.21</v>
          </cell>
          <cell r="KB11678">
            <v>580.21</v>
          </cell>
          <cell r="KC11678">
            <v>580.21</v>
          </cell>
        </row>
        <row r="11679">
          <cell r="GS11679">
            <v>31111</v>
          </cell>
          <cell r="GX11679">
            <v>0</v>
          </cell>
          <cell r="JB11679">
            <v>480.9</v>
          </cell>
          <cell r="KB11679">
            <v>480.9</v>
          </cell>
          <cell r="KC11679">
            <v>480.9</v>
          </cell>
        </row>
        <row r="11680">
          <cell r="GS11680">
            <v>31111</v>
          </cell>
          <cell r="GX11680">
            <v>0</v>
          </cell>
          <cell r="JB11680">
            <v>7937.65</v>
          </cell>
          <cell r="KB11680">
            <v>7937.65</v>
          </cell>
          <cell r="KC11680">
            <v>7937.65</v>
          </cell>
        </row>
        <row r="11681">
          <cell r="GS11681">
            <v>31111</v>
          </cell>
          <cell r="GX11681">
            <v>0</v>
          </cell>
          <cell r="JB11681">
            <v>441.15</v>
          </cell>
          <cell r="KB11681">
            <v>441.15</v>
          </cell>
          <cell r="KC11681">
            <v>441.15</v>
          </cell>
        </row>
        <row r="11682">
          <cell r="GS11682">
            <v>31111</v>
          </cell>
          <cell r="GX11682">
            <v>0</v>
          </cell>
          <cell r="JB11682">
            <v>127.73</v>
          </cell>
          <cell r="KB11682">
            <v>127.73</v>
          </cell>
          <cell r="KC11682">
            <v>127.73</v>
          </cell>
        </row>
        <row r="11683">
          <cell r="GS11683">
            <v>31111</v>
          </cell>
          <cell r="GX11683">
            <v>0</v>
          </cell>
          <cell r="JB11683">
            <v>1280.52</v>
          </cell>
          <cell r="KB11683">
            <v>1280.52</v>
          </cell>
          <cell r="KC11683">
            <v>1280.52</v>
          </cell>
        </row>
        <row r="11684">
          <cell r="GS11684">
            <v>31111</v>
          </cell>
          <cell r="GX11684">
            <v>0</v>
          </cell>
          <cell r="JB11684">
            <v>903.68</v>
          </cell>
          <cell r="KB11684">
            <v>903.68</v>
          </cell>
          <cell r="KC11684">
            <v>903.68</v>
          </cell>
        </row>
        <row r="11685">
          <cell r="GS11685">
            <v>31111</v>
          </cell>
          <cell r="GX11685">
            <v>0</v>
          </cell>
          <cell r="JB11685">
            <v>335.07</v>
          </cell>
          <cell r="KB11685">
            <v>335.07</v>
          </cell>
          <cell r="KC11685">
            <v>335.07</v>
          </cell>
        </row>
        <row r="11686">
          <cell r="GS11686">
            <v>31111</v>
          </cell>
          <cell r="GX11686">
            <v>0</v>
          </cell>
          <cell r="JB11686">
            <v>668.45</v>
          </cell>
          <cell r="KB11686">
            <v>668.45</v>
          </cell>
          <cell r="KC11686">
            <v>668.45</v>
          </cell>
        </row>
        <row r="11687">
          <cell r="GS11687">
            <v>31111</v>
          </cell>
          <cell r="GX11687">
            <v>0</v>
          </cell>
          <cell r="JB11687">
            <v>436.56</v>
          </cell>
          <cell r="KB11687">
            <v>436.56</v>
          </cell>
          <cell r="KC11687">
            <v>436.56</v>
          </cell>
        </row>
        <row r="11688">
          <cell r="GS11688">
            <v>31111</v>
          </cell>
          <cell r="GX11688">
            <v>0</v>
          </cell>
          <cell r="JB11688">
            <v>976.99</v>
          </cell>
          <cell r="KB11688">
            <v>976.99</v>
          </cell>
          <cell r="KC11688">
            <v>976.99</v>
          </cell>
        </row>
        <row r="11689">
          <cell r="GS11689">
            <v>31111</v>
          </cell>
          <cell r="GX11689">
            <v>0</v>
          </cell>
          <cell r="JB11689">
            <v>141.46</v>
          </cell>
          <cell r="KB11689">
            <v>141.46</v>
          </cell>
          <cell r="KC11689">
            <v>141.46</v>
          </cell>
        </row>
        <row r="11690">
          <cell r="GS11690">
            <v>31111</v>
          </cell>
          <cell r="GX11690">
            <v>0</v>
          </cell>
          <cell r="JB11690">
            <v>101.89</v>
          </cell>
          <cell r="KB11690">
            <v>101.89</v>
          </cell>
          <cell r="KC11690">
            <v>101.89</v>
          </cell>
        </row>
        <row r="11691">
          <cell r="GS11691">
            <v>31111</v>
          </cell>
          <cell r="GX11691">
            <v>0</v>
          </cell>
          <cell r="JB11691">
            <v>912.08</v>
          </cell>
          <cell r="KB11691">
            <v>912.08</v>
          </cell>
          <cell r="KC11691">
            <v>912.08</v>
          </cell>
        </row>
        <row r="11692">
          <cell r="GS11692">
            <v>31111</v>
          </cell>
          <cell r="GX11692">
            <v>0</v>
          </cell>
          <cell r="JB11692">
            <v>3647.76</v>
          </cell>
          <cell r="KB11692">
            <v>3647.76</v>
          </cell>
          <cell r="KC11692">
            <v>3647.76</v>
          </cell>
        </row>
        <row r="11693">
          <cell r="GS11693">
            <v>31111</v>
          </cell>
          <cell r="GX11693">
            <v>0</v>
          </cell>
          <cell r="JB11693">
            <v>11817.86</v>
          </cell>
          <cell r="KB11693">
            <v>11817.86</v>
          </cell>
          <cell r="KC11693">
            <v>11817.86</v>
          </cell>
        </row>
        <row r="11694">
          <cell r="GS11694">
            <v>31111</v>
          </cell>
          <cell r="GX11694">
            <v>0</v>
          </cell>
          <cell r="JB11694">
            <v>311.85000000000002</v>
          </cell>
          <cell r="KB11694">
            <v>311.85000000000002</v>
          </cell>
          <cell r="KC11694">
            <v>311.85000000000002</v>
          </cell>
        </row>
        <row r="11695">
          <cell r="GS11695">
            <v>31111</v>
          </cell>
          <cell r="GX11695">
            <v>0</v>
          </cell>
          <cell r="JB11695">
            <v>6297.57</v>
          </cell>
          <cell r="KB11695">
            <v>6297.57</v>
          </cell>
          <cell r="KC11695">
            <v>6297.57</v>
          </cell>
        </row>
        <row r="11696">
          <cell r="GS11696">
            <v>31111</v>
          </cell>
          <cell r="GX11696">
            <v>0</v>
          </cell>
          <cell r="JB11696">
            <v>421.32</v>
          </cell>
          <cell r="KB11696">
            <v>421.32</v>
          </cell>
          <cell r="KC11696">
            <v>421.32</v>
          </cell>
        </row>
        <row r="11697">
          <cell r="GS11697">
            <v>31111</v>
          </cell>
          <cell r="GX11697">
            <v>0</v>
          </cell>
          <cell r="JB11697">
            <v>82.7</v>
          </cell>
          <cell r="KB11697">
            <v>82.7</v>
          </cell>
          <cell r="KC11697">
            <v>82.7</v>
          </cell>
        </row>
        <row r="11698">
          <cell r="GS11698">
            <v>31111</v>
          </cell>
          <cell r="GX11698">
            <v>0</v>
          </cell>
          <cell r="JB11698">
            <v>236.76</v>
          </cell>
          <cell r="KB11698">
            <v>236.76</v>
          </cell>
          <cell r="KC11698">
            <v>236.76</v>
          </cell>
        </row>
        <row r="11699">
          <cell r="GS11699">
            <v>31111</v>
          </cell>
          <cell r="GX11699">
            <v>0</v>
          </cell>
          <cell r="JB11699">
            <v>875.18</v>
          </cell>
          <cell r="KB11699">
            <v>875.18</v>
          </cell>
          <cell r="KC11699">
            <v>875.18</v>
          </cell>
        </row>
        <row r="11700">
          <cell r="GS11700">
            <v>31111</v>
          </cell>
          <cell r="GX11700">
            <v>0</v>
          </cell>
          <cell r="JB11700">
            <v>6142.88</v>
          </cell>
          <cell r="KB11700">
            <v>6142.88</v>
          </cell>
          <cell r="KC11700">
            <v>6142.88</v>
          </cell>
        </row>
        <row r="11701">
          <cell r="GS11701">
            <v>31111</v>
          </cell>
          <cell r="GX11701">
            <v>0</v>
          </cell>
          <cell r="JB11701">
            <v>86.22</v>
          </cell>
          <cell r="KB11701">
            <v>86.22</v>
          </cell>
          <cell r="KC11701">
            <v>86.22</v>
          </cell>
        </row>
        <row r="11702">
          <cell r="GS11702">
            <v>31111</v>
          </cell>
          <cell r="GX11702">
            <v>0</v>
          </cell>
          <cell r="JB11702">
            <v>123.61</v>
          </cell>
          <cell r="KB11702">
            <v>123.61</v>
          </cell>
          <cell r="KC11702">
            <v>123.61</v>
          </cell>
        </row>
        <row r="11703">
          <cell r="GS11703">
            <v>31111</v>
          </cell>
          <cell r="GX11703">
            <v>0</v>
          </cell>
          <cell r="JB11703">
            <v>144.52000000000001</v>
          </cell>
          <cell r="KB11703">
            <v>144.52000000000001</v>
          </cell>
          <cell r="KC11703">
            <v>144.52000000000001</v>
          </cell>
        </row>
        <row r="11704">
          <cell r="GS11704">
            <v>31111</v>
          </cell>
          <cell r="GX11704">
            <v>0</v>
          </cell>
          <cell r="JB11704">
            <v>150.88999999999999</v>
          </cell>
          <cell r="KB11704">
            <v>150.88999999999999</v>
          </cell>
          <cell r="KC11704">
            <v>150.88999999999999</v>
          </cell>
        </row>
        <row r="11705">
          <cell r="GS11705">
            <v>31111</v>
          </cell>
          <cell r="GX11705">
            <v>0</v>
          </cell>
          <cell r="JB11705">
            <v>4492.8900000000003</v>
          </cell>
          <cell r="KB11705">
            <v>4492.8900000000003</v>
          </cell>
          <cell r="KC11705">
            <v>4492.8900000000003</v>
          </cell>
        </row>
        <row r="11706">
          <cell r="GS11706">
            <v>31111</v>
          </cell>
          <cell r="GX11706">
            <v>0</v>
          </cell>
          <cell r="JB11706">
            <v>358.63</v>
          </cell>
          <cell r="KB11706">
            <v>358.63</v>
          </cell>
          <cell r="KC11706">
            <v>358.63</v>
          </cell>
        </row>
        <row r="11707">
          <cell r="GS11707">
            <v>31111</v>
          </cell>
          <cell r="GX11707">
            <v>0</v>
          </cell>
          <cell r="JB11707">
            <v>1000.84</v>
          </cell>
          <cell r="KB11707">
            <v>1000.84</v>
          </cell>
          <cell r="KC11707">
            <v>1000.84</v>
          </cell>
        </row>
        <row r="11708">
          <cell r="GS11708">
            <v>31111</v>
          </cell>
          <cell r="GX11708">
            <v>0</v>
          </cell>
          <cell r="JB11708">
            <v>182.5</v>
          </cell>
          <cell r="KB11708">
            <v>182.5</v>
          </cell>
          <cell r="KC11708">
            <v>182.5</v>
          </cell>
        </row>
        <row r="11709">
          <cell r="GS11709">
            <v>31111</v>
          </cell>
          <cell r="GX11709">
            <v>0</v>
          </cell>
          <cell r="JB11709">
            <v>33.409999999999997</v>
          </cell>
          <cell r="KB11709">
            <v>33.409999999999997</v>
          </cell>
          <cell r="KC11709">
            <v>33.409999999999997</v>
          </cell>
        </row>
        <row r="11710">
          <cell r="GS11710">
            <v>31111</v>
          </cell>
          <cell r="GX11710">
            <v>0</v>
          </cell>
          <cell r="JB11710">
            <v>260.74</v>
          </cell>
          <cell r="KB11710">
            <v>260.74</v>
          </cell>
          <cell r="KC11710">
            <v>260.74</v>
          </cell>
        </row>
        <row r="11711">
          <cell r="GS11711">
            <v>31111</v>
          </cell>
          <cell r="GX11711">
            <v>0</v>
          </cell>
          <cell r="JB11711">
            <v>339.98</v>
          </cell>
          <cell r="KB11711">
            <v>339.98</v>
          </cell>
          <cell r="KC11711">
            <v>339.98</v>
          </cell>
        </row>
        <row r="11712">
          <cell r="GS11712">
            <v>31111</v>
          </cell>
          <cell r="GX11712">
            <v>0</v>
          </cell>
          <cell r="JB11712">
            <v>775.54</v>
          </cell>
          <cell r="KB11712">
            <v>775.54</v>
          </cell>
          <cell r="KC11712">
            <v>775.54</v>
          </cell>
        </row>
        <row r="11713">
          <cell r="GS11713">
            <v>31111</v>
          </cell>
          <cell r="GX11713">
            <v>0</v>
          </cell>
          <cell r="JB11713">
            <v>26212.799999999999</v>
          </cell>
          <cell r="KB11713">
            <v>26212.799999999999</v>
          </cell>
          <cell r="KC11713">
            <v>26212.799999999999</v>
          </cell>
        </row>
        <row r="11714">
          <cell r="GS11714">
            <v>31111</v>
          </cell>
          <cell r="GX11714">
            <v>0</v>
          </cell>
          <cell r="JB11714">
            <v>171.13</v>
          </cell>
          <cell r="KB11714">
            <v>171.13</v>
          </cell>
          <cell r="KC11714">
            <v>171.13</v>
          </cell>
        </row>
        <row r="11715">
          <cell r="GS11715">
            <v>31111</v>
          </cell>
          <cell r="GX11715">
            <v>0</v>
          </cell>
          <cell r="JB11715">
            <v>1249.1600000000001</v>
          </cell>
          <cell r="KB11715">
            <v>1249.1600000000001</v>
          </cell>
          <cell r="KC11715">
            <v>1249.1600000000001</v>
          </cell>
        </row>
        <row r="11716">
          <cell r="GS11716">
            <v>31111</v>
          </cell>
          <cell r="GX11716">
            <v>0</v>
          </cell>
          <cell r="JB11716">
            <v>191.67</v>
          </cell>
          <cell r="KB11716">
            <v>191.67</v>
          </cell>
          <cell r="KC11716">
            <v>191.67</v>
          </cell>
        </row>
        <row r="11717">
          <cell r="GS11717">
            <v>31111</v>
          </cell>
          <cell r="GX11717">
            <v>0</v>
          </cell>
          <cell r="JB11717">
            <v>176.93</v>
          </cell>
          <cell r="KB11717">
            <v>176.93</v>
          </cell>
          <cell r="KC11717">
            <v>176.93</v>
          </cell>
        </row>
        <row r="11718">
          <cell r="GS11718">
            <v>31111</v>
          </cell>
          <cell r="GX11718">
            <v>0</v>
          </cell>
          <cell r="JB11718">
            <v>465.92</v>
          </cell>
          <cell r="KB11718">
            <v>465.92</v>
          </cell>
          <cell r="KC11718">
            <v>465.92</v>
          </cell>
        </row>
        <row r="11719">
          <cell r="GS11719">
            <v>31111</v>
          </cell>
          <cell r="GX11719">
            <v>0</v>
          </cell>
          <cell r="JB11719">
            <v>958.13</v>
          </cell>
          <cell r="KB11719">
            <v>958.13</v>
          </cell>
          <cell r="KC11719">
            <v>958.13</v>
          </cell>
        </row>
        <row r="11720">
          <cell r="GS11720">
            <v>31111</v>
          </cell>
          <cell r="GX11720">
            <v>0</v>
          </cell>
          <cell r="JB11720">
            <v>6237.93</v>
          </cell>
          <cell r="KB11720">
            <v>6237.93</v>
          </cell>
          <cell r="KC11720">
            <v>6237.93</v>
          </cell>
        </row>
        <row r="11721">
          <cell r="GS11721">
            <v>31111</v>
          </cell>
          <cell r="GX11721">
            <v>0</v>
          </cell>
          <cell r="JB11721">
            <v>163.75</v>
          </cell>
          <cell r="KB11721">
            <v>163.75</v>
          </cell>
          <cell r="KC11721">
            <v>163.75</v>
          </cell>
        </row>
        <row r="11722">
          <cell r="GS11722">
            <v>31111</v>
          </cell>
          <cell r="GX11722">
            <v>0</v>
          </cell>
          <cell r="JB11722">
            <v>3358.12</v>
          </cell>
          <cell r="KB11722">
            <v>3358.12</v>
          </cell>
          <cell r="KC11722">
            <v>3358.12</v>
          </cell>
        </row>
        <row r="11723">
          <cell r="GS11723">
            <v>31111</v>
          </cell>
          <cell r="GX11723">
            <v>0</v>
          </cell>
          <cell r="JB11723">
            <v>1477.11</v>
          </cell>
          <cell r="KB11723">
            <v>1477.11</v>
          </cell>
          <cell r="KC11723">
            <v>1477.11</v>
          </cell>
        </row>
        <row r="11724">
          <cell r="GS11724">
            <v>31111</v>
          </cell>
          <cell r="GX11724">
            <v>0</v>
          </cell>
          <cell r="JB11724">
            <v>266.18</v>
          </cell>
          <cell r="KB11724">
            <v>266.18</v>
          </cell>
          <cell r="KC11724">
            <v>266.18</v>
          </cell>
        </row>
        <row r="11725">
          <cell r="GS11725">
            <v>31111</v>
          </cell>
          <cell r="GX11725">
            <v>0</v>
          </cell>
          <cell r="JB11725">
            <v>227.42</v>
          </cell>
          <cell r="KB11725">
            <v>227.42</v>
          </cell>
          <cell r="KC11725">
            <v>227.42</v>
          </cell>
        </row>
        <row r="11726">
          <cell r="GS11726">
            <v>31111</v>
          </cell>
          <cell r="GX11726">
            <v>106000000</v>
          </cell>
          <cell r="JB11726">
            <v>0</v>
          </cell>
          <cell r="KB11726">
            <v>0</v>
          </cell>
          <cell r="KC11726">
            <v>-49892743.399999999</v>
          </cell>
        </row>
        <row r="11727">
          <cell r="GS11727">
            <v>31111</v>
          </cell>
          <cell r="GX11727">
            <v>0</v>
          </cell>
          <cell r="JB11727">
            <v>27399.53</v>
          </cell>
          <cell r="KB11727">
            <v>27399.53</v>
          </cell>
          <cell r="KC11727">
            <v>27399.53</v>
          </cell>
        </row>
        <row r="11728">
          <cell r="GS11728">
            <v>31111</v>
          </cell>
          <cell r="GX11728">
            <v>0</v>
          </cell>
          <cell r="JB11728">
            <v>49832.98</v>
          </cell>
          <cell r="KB11728">
            <v>49832.98</v>
          </cell>
          <cell r="KC11728">
            <v>49832.98</v>
          </cell>
        </row>
        <row r="11729">
          <cell r="GS11729">
            <v>31111</v>
          </cell>
          <cell r="GX11729">
            <v>0</v>
          </cell>
          <cell r="JB11729">
            <v>53458.05</v>
          </cell>
          <cell r="KB11729">
            <v>53458.05</v>
          </cell>
          <cell r="KC11729">
            <v>53458.05</v>
          </cell>
        </row>
        <row r="11730">
          <cell r="GS11730">
            <v>31111</v>
          </cell>
          <cell r="GX11730">
            <v>0</v>
          </cell>
          <cell r="JB11730">
            <v>149034.9</v>
          </cell>
          <cell r="KB11730">
            <v>149034.9</v>
          </cell>
          <cell r="KC11730">
            <v>149034.9</v>
          </cell>
        </row>
        <row r="11731">
          <cell r="GS11731">
            <v>31111</v>
          </cell>
          <cell r="GX11731">
            <v>0</v>
          </cell>
          <cell r="JB11731">
            <v>181575.24</v>
          </cell>
          <cell r="KB11731">
            <v>181575.24</v>
          </cell>
          <cell r="KC11731">
            <v>181575.24</v>
          </cell>
        </row>
        <row r="11732">
          <cell r="GS11732">
            <v>31111</v>
          </cell>
          <cell r="GX11732">
            <v>0</v>
          </cell>
          <cell r="JB11732">
            <v>1318965.3400000001</v>
          </cell>
          <cell r="KB11732">
            <v>1318965.3400000001</v>
          </cell>
          <cell r="KC11732">
            <v>1318965.3400000001</v>
          </cell>
        </row>
        <row r="11733">
          <cell r="GS11733">
            <v>31111</v>
          </cell>
          <cell r="GX11733">
            <v>0</v>
          </cell>
          <cell r="JB11733">
            <v>205935.44</v>
          </cell>
          <cell r="KB11733">
            <v>205935.44</v>
          </cell>
          <cell r="KC11733">
            <v>205935.44</v>
          </cell>
        </row>
        <row r="11734">
          <cell r="GS11734">
            <v>31111</v>
          </cell>
          <cell r="GX11734">
            <v>0</v>
          </cell>
          <cell r="JB11734">
            <v>33442.120000000003</v>
          </cell>
          <cell r="KB11734">
            <v>33442.120000000003</v>
          </cell>
          <cell r="KC11734">
            <v>33442.120000000003</v>
          </cell>
        </row>
        <row r="11735">
          <cell r="GS11735">
            <v>31111</v>
          </cell>
          <cell r="GX11735">
            <v>0</v>
          </cell>
          <cell r="JB11735">
            <v>332516.49</v>
          </cell>
          <cell r="KB11735">
            <v>332516.49</v>
          </cell>
          <cell r="KC11735">
            <v>332516.49</v>
          </cell>
        </row>
        <row r="11736">
          <cell r="GS11736">
            <v>31111</v>
          </cell>
          <cell r="GX11736">
            <v>0</v>
          </cell>
          <cell r="JB11736">
            <v>70346.149999999994</v>
          </cell>
          <cell r="KB11736">
            <v>70346.149999999994</v>
          </cell>
          <cell r="KC11736">
            <v>70346.149999999994</v>
          </cell>
        </row>
        <row r="11737">
          <cell r="GS11737">
            <v>31111</v>
          </cell>
          <cell r="GX11737">
            <v>0</v>
          </cell>
          <cell r="JB11737">
            <v>80626.12</v>
          </cell>
          <cell r="KB11737">
            <v>80626.12</v>
          </cell>
          <cell r="KC11737">
            <v>80626.12</v>
          </cell>
        </row>
        <row r="11738">
          <cell r="GS11738">
            <v>31111</v>
          </cell>
          <cell r="GX11738">
            <v>0</v>
          </cell>
          <cell r="JB11738">
            <v>91919.57</v>
          </cell>
          <cell r="KB11738">
            <v>91919.57</v>
          </cell>
          <cell r="KC11738">
            <v>91919.57</v>
          </cell>
        </row>
        <row r="11739">
          <cell r="GS11739">
            <v>31111</v>
          </cell>
          <cell r="GX11739">
            <v>0</v>
          </cell>
          <cell r="JB11739">
            <v>166239.18</v>
          </cell>
          <cell r="KB11739">
            <v>166239.18</v>
          </cell>
          <cell r="KC11739">
            <v>166239.18</v>
          </cell>
        </row>
        <row r="11740">
          <cell r="GS11740">
            <v>31111</v>
          </cell>
          <cell r="GX11740">
            <v>0</v>
          </cell>
          <cell r="JB11740">
            <v>469166.3</v>
          </cell>
          <cell r="KB11740">
            <v>469166.3</v>
          </cell>
          <cell r="KC11740">
            <v>469166.3</v>
          </cell>
        </row>
        <row r="11741">
          <cell r="GS11741">
            <v>31111</v>
          </cell>
          <cell r="GX11741">
            <v>0</v>
          </cell>
          <cell r="JB11741">
            <v>58979.16</v>
          </cell>
          <cell r="KB11741">
            <v>58979.16</v>
          </cell>
          <cell r="KC11741">
            <v>58979.16</v>
          </cell>
        </row>
        <row r="11742">
          <cell r="GS11742">
            <v>31111</v>
          </cell>
          <cell r="GX11742">
            <v>0</v>
          </cell>
          <cell r="JB11742">
            <v>41885.17</v>
          </cell>
          <cell r="KB11742">
            <v>41885.17</v>
          </cell>
          <cell r="KC11742">
            <v>41885.17</v>
          </cell>
        </row>
        <row r="11743">
          <cell r="GS11743">
            <v>31111</v>
          </cell>
          <cell r="GX11743">
            <v>0</v>
          </cell>
          <cell r="JB11743">
            <v>360787.93</v>
          </cell>
          <cell r="KB11743">
            <v>360787.93</v>
          </cell>
          <cell r="KC11743">
            <v>360787.93</v>
          </cell>
        </row>
        <row r="11744">
          <cell r="GS11744">
            <v>31111</v>
          </cell>
          <cell r="GX11744">
            <v>0</v>
          </cell>
          <cell r="JB11744">
            <v>485557.69</v>
          </cell>
          <cell r="KB11744">
            <v>485557.69</v>
          </cell>
          <cell r="KC11744">
            <v>485557.69</v>
          </cell>
        </row>
        <row r="11745">
          <cell r="GS11745">
            <v>31111</v>
          </cell>
          <cell r="GX11745">
            <v>0</v>
          </cell>
          <cell r="JB11745">
            <v>2872801.25</v>
          </cell>
          <cell r="KB11745">
            <v>2872801.25</v>
          </cell>
          <cell r="KC11745">
            <v>2872801.25</v>
          </cell>
        </row>
        <row r="11746">
          <cell r="GS11746">
            <v>31111</v>
          </cell>
          <cell r="GX11746">
            <v>0</v>
          </cell>
          <cell r="JB11746">
            <v>70911.679999999993</v>
          </cell>
          <cell r="KB11746">
            <v>70911.679999999993</v>
          </cell>
          <cell r="KC11746">
            <v>70911.679999999993</v>
          </cell>
        </row>
        <row r="11747">
          <cell r="GS11747">
            <v>31111</v>
          </cell>
          <cell r="GX11747">
            <v>0</v>
          </cell>
          <cell r="JB11747">
            <v>986588.47</v>
          </cell>
          <cell r="KB11747">
            <v>986588.47</v>
          </cell>
          <cell r="KC11747">
            <v>986588.47</v>
          </cell>
        </row>
        <row r="11748">
          <cell r="GS11748">
            <v>31111</v>
          </cell>
          <cell r="GX11748">
            <v>0</v>
          </cell>
          <cell r="JB11748">
            <v>140767.91</v>
          </cell>
          <cell r="KB11748">
            <v>140767.91</v>
          </cell>
          <cell r="KC11748">
            <v>140767.91</v>
          </cell>
        </row>
        <row r="11749">
          <cell r="GS11749">
            <v>31111</v>
          </cell>
          <cell r="GX11749">
            <v>0</v>
          </cell>
          <cell r="JB11749">
            <v>23754.85</v>
          </cell>
          <cell r="KB11749">
            <v>23754.85</v>
          </cell>
          <cell r="KC11749">
            <v>23754.85</v>
          </cell>
        </row>
        <row r="11750">
          <cell r="GS11750">
            <v>31111</v>
          </cell>
          <cell r="GX11750">
            <v>0</v>
          </cell>
          <cell r="JB11750">
            <v>104050.43</v>
          </cell>
          <cell r="KB11750">
            <v>104050.43</v>
          </cell>
          <cell r="KC11750">
            <v>104050.43</v>
          </cell>
        </row>
        <row r="11751">
          <cell r="GS11751">
            <v>31111</v>
          </cell>
          <cell r="GX11751">
            <v>0</v>
          </cell>
          <cell r="JB11751">
            <v>115333.44</v>
          </cell>
          <cell r="KB11751">
            <v>115333.44</v>
          </cell>
          <cell r="KC11751">
            <v>115333.44</v>
          </cell>
        </row>
        <row r="11752">
          <cell r="GS11752">
            <v>31111</v>
          </cell>
          <cell r="GX11752">
            <v>0</v>
          </cell>
          <cell r="JB11752">
            <v>1647291.4</v>
          </cell>
          <cell r="KB11752">
            <v>1647291.4</v>
          </cell>
          <cell r="KC11752">
            <v>1647291.4</v>
          </cell>
        </row>
        <row r="11753">
          <cell r="GS11753">
            <v>31111</v>
          </cell>
          <cell r="GX11753">
            <v>0</v>
          </cell>
          <cell r="JB11753">
            <v>41509.78</v>
          </cell>
          <cell r="KB11753">
            <v>41509.78</v>
          </cell>
          <cell r="KC11753">
            <v>41509.78</v>
          </cell>
        </row>
        <row r="11754">
          <cell r="GS11754">
            <v>31111</v>
          </cell>
          <cell r="GX11754">
            <v>0</v>
          </cell>
          <cell r="JB11754">
            <v>41473.980000000003</v>
          </cell>
          <cell r="KB11754">
            <v>41473.980000000003</v>
          </cell>
          <cell r="KC11754">
            <v>41473.980000000003</v>
          </cell>
        </row>
        <row r="11755">
          <cell r="GS11755">
            <v>31111</v>
          </cell>
          <cell r="GX11755">
            <v>0</v>
          </cell>
          <cell r="JB11755">
            <v>57517.37</v>
          </cell>
          <cell r="KB11755">
            <v>57517.37</v>
          </cell>
          <cell r="KC11755">
            <v>57517.37</v>
          </cell>
        </row>
        <row r="11756">
          <cell r="GS11756">
            <v>31111</v>
          </cell>
          <cell r="GX11756">
            <v>0</v>
          </cell>
          <cell r="JB11756">
            <v>56293.41</v>
          </cell>
          <cell r="KB11756">
            <v>56293.41</v>
          </cell>
          <cell r="KC11756">
            <v>56293.41</v>
          </cell>
        </row>
        <row r="11757">
          <cell r="GS11757">
            <v>31111</v>
          </cell>
          <cell r="GX11757">
            <v>0</v>
          </cell>
          <cell r="JB11757">
            <v>558523.49</v>
          </cell>
          <cell r="KB11757">
            <v>558523.49</v>
          </cell>
          <cell r="KC11757">
            <v>558523.49</v>
          </cell>
        </row>
        <row r="11758">
          <cell r="GS11758">
            <v>31111</v>
          </cell>
          <cell r="GX11758">
            <v>0</v>
          </cell>
          <cell r="JB11758">
            <v>99376.12</v>
          </cell>
          <cell r="KB11758">
            <v>99376.12</v>
          </cell>
          <cell r="KC11758">
            <v>99376.12</v>
          </cell>
        </row>
        <row r="11759">
          <cell r="GS11759">
            <v>31111</v>
          </cell>
          <cell r="GX11759">
            <v>0</v>
          </cell>
          <cell r="JB11759">
            <v>360507.96</v>
          </cell>
          <cell r="KB11759">
            <v>360507.96</v>
          </cell>
          <cell r="KC11759">
            <v>360507.96</v>
          </cell>
        </row>
        <row r="11760">
          <cell r="GS11760">
            <v>31111</v>
          </cell>
          <cell r="GX11760">
            <v>0</v>
          </cell>
          <cell r="JB11760">
            <v>76547.199999999997</v>
          </cell>
          <cell r="KB11760">
            <v>76547.199999999997</v>
          </cell>
          <cell r="KC11760">
            <v>76547.199999999997</v>
          </cell>
        </row>
        <row r="11761">
          <cell r="GS11761">
            <v>31111</v>
          </cell>
          <cell r="GX11761">
            <v>0</v>
          </cell>
          <cell r="JB11761">
            <v>71841.86</v>
          </cell>
          <cell r="KB11761">
            <v>71841.86</v>
          </cell>
          <cell r="KC11761">
            <v>71841.86</v>
          </cell>
        </row>
        <row r="11762">
          <cell r="GS11762">
            <v>31111</v>
          </cell>
          <cell r="GX11762">
            <v>0</v>
          </cell>
          <cell r="JB11762">
            <v>83801.100000000006</v>
          </cell>
          <cell r="KB11762">
            <v>83801.100000000006</v>
          </cell>
          <cell r="KC11762">
            <v>83801.100000000006</v>
          </cell>
        </row>
        <row r="11763">
          <cell r="GS11763">
            <v>31111</v>
          </cell>
          <cell r="GX11763">
            <v>0</v>
          </cell>
          <cell r="JB11763">
            <v>109801.27</v>
          </cell>
          <cell r="KB11763">
            <v>109801.27</v>
          </cell>
          <cell r="KC11763">
            <v>109801.27</v>
          </cell>
        </row>
        <row r="11764">
          <cell r="GS11764">
            <v>31111</v>
          </cell>
          <cell r="GX11764">
            <v>0</v>
          </cell>
          <cell r="JB11764">
            <v>257275.18</v>
          </cell>
          <cell r="KB11764">
            <v>257275.18</v>
          </cell>
          <cell r="KC11764">
            <v>257275.18</v>
          </cell>
        </row>
        <row r="11765">
          <cell r="GS11765">
            <v>31111</v>
          </cell>
          <cell r="GX11765">
            <v>0</v>
          </cell>
          <cell r="JB11765">
            <v>5450677.1100000003</v>
          </cell>
          <cell r="KB11765">
            <v>5450677.1100000003</v>
          </cell>
          <cell r="KC11765">
            <v>5450677.1100000003</v>
          </cell>
        </row>
        <row r="11766">
          <cell r="GS11766">
            <v>31111</v>
          </cell>
          <cell r="GX11766">
            <v>0</v>
          </cell>
          <cell r="JB11766">
            <v>30855.29</v>
          </cell>
          <cell r="KB11766">
            <v>30855.29</v>
          </cell>
          <cell r="KC11766">
            <v>30855.29</v>
          </cell>
        </row>
        <row r="11767">
          <cell r="GS11767">
            <v>31111</v>
          </cell>
          <cell r="GX11767">
            <v>0</v>
          </cell>
          <cell r="JB11767">
            <v>133285.07</v>
          </cell>
          <cell r="KB11767">
            <v>133285.07</v>
          </cell>
          <cell r="KC11767">
            <v>133285.07</v>
          </cell>
        </row>
        <row r="11768">
          <cell r="GS11768">
            <v>31111</v>
          </cell>
          <cell r="GX11768">
            <v>0</v>
          </cell>
          <cell r="JB11768">
            <v>58524.41</v>
          </cell>
          <cell r="KB11768">
            <v>58524.41</v>
          </cell>
          <cell r="KC11768">
            <v>58524.41</v>
          </cell>
        </row>
        <row r="11769">
          <cell r="GS11769">
            <v>31111</v>
          </cell>
          <cell r="GX11769">
            <v>0</v>
          </cell>
          <cell r="JB11769">
            <v>65118.61</v>
          </cell>
          <cell r="KB11769">
            <v>65118.61</v>
          </cell>
          <cell r="KC11769">
            <v>65118.61</v>
          </cell>
        </row>
        <row r="11770">
          <cell r="GS11770">
            <v>31111</v>
          </cell>
          <cell r="GX11770">
            <v>0</v>
          </cell>
          <cell r="JB11770">
            <v>186878.79</v>
          </cell>
          <cell r="KB11770">
            <v>186878.79</v>
          </cell>
          <cell r="KC11770">
            <v>186878.79</v>
          </cell>
        </row>
        <row r="11771">
          <cell r="GS11771">
            <v>31111</v>
          </cell>
          <cell r="GX11771">
            <v>0</v>
          </cell>
          <cell r="JB11771">
            <v>170436.96</v>
          </cell>
          <cell r="KB11771">
            <v>170436.96</v>
          </cell>
          <cell r="KC11771">
            <v>170436.96</v>
          </cell>
        </row>
        <row r="11772">
          <cell r="GS11772">
            <v>31111</v>
          </cell>
          <cell r="GX11772">
            <v>0</v>
          </cell>
          <cell r="JB11772">
            <v>1487795.07</v>
          </cell>
          <cell r="KB11772">
            <v>1487795.07</v>
          </cell>
          <cell r="KC11772">
            <v>1487795.07</v>
          </cell>
        </row>
        <row r="11773">
          <cell r="GS11773">
            <v>31111</v>
          </cell>
          <cell r="GX11773">
            <v>0</v>
          </cell>
          <cell r="JB11773">
            <v>71639.47</v>
          </cell>
          <cell r="KB11773">
            <v>71639.47</v>
          </cell>
          <cell r="KC11773">
            <v>71639.47</v>
          </cell>
        </row>
        <row r="11774">
          <cell r="GS11774">
            <v>31111</v>
          </cell>
          <cell r="GX11774">
            <v>0</v>
          </cell>
          <cell r="JB11774">
            <v>775596.68</v>
          </cell>
          <cell r="KB11774">
            <v>775596.68</v>
          </cell>
          <cell r="KC11774">
            <v>775596.68</v>
          </cell>
        </row>
        <row r="11775">
          <cell r="GS11775">
            <v>31111</v>
          </cell>
          <cell r="GX11775">
            <v>0</v>
          </cell>
          <cell r="JB11775">
            <v>263015.62</v>
          </cell>
          <cell r="KB11775">
            <v>263015.62</v>
          </cell>
          <cell r="KC11775">
            <v>263015.62</v>
          </cell>
        </row>
        <row r="11776">
          <cell r="GS11776">
            <v>31111</v>
          </cell>
          <cell r="GX11776">
            <v>0</v>
          </cell>
          <cell r="JB11776">
            <v>52738.43</v>
          </cell>
          <cell r="KB11776">
            <v>52738.43</v>
          </cell>
          <cell r="KC11776">
            <v>52738.43</v>
          </cell>
        </row>
        <row r="11777">
          <cell r="GS11777">
            <v>31111</v>
          </cell>
          <cell r="GX11777">
            <v>0</v>
          </cell>
          <cell r="JB11777">
            <v>67579.33</v>
          </cell>
          <cell r="KB11777">
            <v>67579.33</v>
          </cell>
          <cell r="KC11777">
            <v>67579.33</v>
          </cell>
        </row>
        <row r="11778">
          <cell r="GS11778">
            <v>31111</v>
          </cell>
          <cell r="GX11778">
            <v>41535555.600000001</v>
          </cell>
          <cell r="JB11778">
            <v>0</v>
          </cell>
          <cell r="KB11778">
            <v>0</v>
          </cell>
          <cell r="KC11778">
            <v>-20767776.350000001</v>
          </cell>
        </row>
        <row r="11779">
          <cell r="GS11779">
            <v>31111</v>
          </cell>
          <cell r="GX11779">
            <v>0</v>
          </cell>
          <cell r="JB11779">
            <v>146435.43</v>
          </cell>
          <cell r="KB11779">
            <v>146435.43</v>
          </cell>
          <cell r="KC11779">
            <v>146435.43</v>
          </cell>
        </row>
        <row r="11780">
          <cell r="GS11780">
            <v>31111</v>
          </cell>
          <cell r="GX11780">
            <v>0</v>
          </cell>
          <cell r="JB11780">
            <v>265184.32</v>
          </cell>
          <cell r="KB11780">
            <v>265184.32</v>
          </cell>
          <cell r="KC11780">
            <v>265184.32</v>
          </cell>
        </row>
        <row r="11781">
          <cell r="GS11781">
            <v>31111</v>
          </cell>
          <cell r="GX11781">
            <v>0</v>
          </cell>
          <cell r="JB11781">
            <v>285841.26</v>
          </cell>
          <cell r="KB11781">
            <v>285841.26</v>
          </cell>
          <cell r="KC11781">
            <v>285841.26</v>
          </cell>
        </row>
        <row r="11782">
          <cell r="GS11782">
            <v>31111</v>
          </cell>
          <cell r="GX11782">
            <v>0</v>
          </cell>
          <cell r="JB11782">
            <v>802334.32</v>
          </cell>
          <cell r="KB11782">
            <v>802334.32</v>
          </cell>
          <cell r="KC11782">
            <v>802334.32</v>
          </cell>
        </row>
        <row r="11783">
          <cell r="GS11783">
            <v>31111</v>
          </cell>
          <cell r="GX11783">
            <v>0</v>
          </cell>
          <cell r="JB11783">
            <v>967859.08</v>
          </cell>
          <cell r="KB11783">
            <v>967859.08</v>
          </cell>
          <cell r="KC11783">
            <v>967859.08</v>
          </cell>
        </row>
        <row r="11784">
          <cell r="GS11784">
            <v>31111</v>
          </cell>
          <cell r="GX11784">
            <v>0</v>
          </cell>
          <cell r="JB11784">
            <v>7250849.04</v>
          </cell>
          <cell r="KB11784">
            <v>7250849.04</v>
          </cell>
          <cell r="KC11784">
            <v>7250849.04</v>
          </cell>
        </row>
        <row r="11785">
          <cell r="GS11785">
            <v>31111</v>
          </cell>
          <cell r="GX11785">
            <v>0</v>
          </cell>
          <cell r="JB11785">
            <v>1092599.3500000001</v>
          </cell>
          <cell r="KB11785">
            <v>1092599.3500000001</v>
          </cell>
          <cell r="KC11785">
            <v>1092599.3500000001</v>
          </cell>
        </row>
        <row r="11786">
          <cell r="GS11786">
            <v>31111</v>
          </cell>
          <cell r="GX11786">
            <v>0</v>
          </cell>
          <cell r="JB11786">
            <v>180239.5</v>
          </cell>
          <cell r="KB11786">
            <v>180239.5</v>
          </cell>
          <cell r="KC11786">
            <v>180239.5</v>
          </cell>
        </row>
        <row r="11787">
          <cell r="GS11787">
            <v>31111</v>
          </cell>
          <cell r="GX11787">
            <v>0</v>
          </cell>
          <cell r="JB11787">
            <v>1792484.99</v>
          </cell>
          <cell r="KB11787">
            <v>1792484.99</v>
          </cell>
          <cell r="KC11787">
            <v>1792484.99</v>
          </cell>
        </row>
        <row r="11788">
          <cell r="GS11788">
            <v>31111</v>
          </cell>
          <cell r="GX11788">
            <v>0</v>
          </cell>
          <cell r="JB11788">
            <v>414113.03</v>
          </cell>
          <cell r="KB11788">
            <v>414113.03</v>
          </cell>
          <cell r="KC11788">
            <v>414113.03</v>
          </cell>
        </row>
        <row r="11789">
          <cell r="GS11789">
            <v>31111</v>
          </cell>
          <cell r="GX11789">
            <v>0</v>
          </cell>
          <cell r="JB11789">
            <v>435748.28</v>
          </cell>
          <cell r="KB11789">
            <v>435748.28</v>
          </cell>
          <cell r="KC11789">
            <v>435748.28</v>
          </cell>
        </row>
        <row r="11790">
          <cell r="GS11790">
            <v>31111</v>
          </cell>
          <cell r="GX11790">
            <v>0</v>
          </cell>
          <cell r="JB11790">
            <v>511425.89</v>
          </cell>
          <cell r="KB11790">
            <v>511425.89</v>
          </cell>
          <cell r="KC11790">
            <v>511425.89</v>
          </cell>
        </row>
        <row r="11791">
          <cell r="GS11791">
            <v>31111</v>
          </cell>
          <cell r="GX11791">
            <v>0</v>
          </cell>
          <cell r="JB11791">
            <v>886048.8</v>
          </cell>
          <cell r="KB11791">
            <v>886048.8</v>
          </cell>
          <cell r="KC11791">
            <v>886048.8</v>
          </cell>
        </row>
        <row r="11792">
          <cell r="GS11792">
            <v>31111</v>
          </cell>
          <cell r="GX11792">
            <v>0</v>
          </cell>
          <cell r="JB11792">
            <v>2490382.19</v>
          </cell>
          <cell r="KB11792">
            <v>2490382.19</v>
          </cell>
          <cell r="KC11792">
            <v>2490382.19</v>
          </cell>
        </row>
        <row r="11793">
          <cell r="GS11793">
            <v>31111</v>
          </cell>
          <cell r="GX11793">
            <v>0</v>
          </cell>
          <cell r="JB11793">
            <v>313678</v>
          </cell>
          <cell r="KB11793">
            <v>313678</v>
          </cell>
          <cell r="KC11793">
            <v>313678</v>
          </cell>
        </row>
        <row r="11794">
          <cell r="GS11794">
            <v>31111</v>
          </cell>
          <cell r="GX11794">
            <v>0</v>
          </cell>
          <cell r="JB11794">
            <v>223109.91</v>
          </cell>
          <cell r="KB11794">
            <v>223109.91</v>
          </cell>
          <cell r="KC11794">
            <v>223109.91</v>
          </cell>
        </row>
        <row r="11795">
          <cell r="GS11795">
            <v>31111</v>
          </cell>
          <cell r="GX11795">
            <v>0</v>
          </cell>
          <cell r="JB11795">
            <v>1921196.31</v>
          </cell>
          <cell r="KB11795">
            <v>1921196.31</v>
          </cell>
          <cell r="KC11795">
            <v>1921196.31</v>
          </cell>
        </row>
        <row r="11796">
          <cell r="GS11796">
            <v>31111</v>
          </cell>
          <cell r="GX11796">
            <v>0</v>
          </cell>
          <cell r="JB11796">
            <v>2708292.77</v>
          </cell>
          <cell r="KB11796">
            <v>2708292.77</v>
          </cell>
          <cell r="KC11796">
            <v>2708292.77</v>
          </cell>
        </row>
        <row r="11797">
          <cell r="GS11797">
            <v>31111</v>
          </cell>
          <cell r="GX11797">
            <v>0</v>
          </cell>
          <cell r="JB11797">
            <v>15487586.779999999</v>
          </cell>
          <cell r="KB11797">
            <v>15487586.779999999</v>
          </cell>
          <cell r="KC11797">
            <v>15487586.779999999</v>
          </cell>
        </row>
        <row r="11798">
          <cell r="GS11798">
            <v>31111</v>
          </cell>
          <cell r="GX11798">
            <v>0</v>
          </cell>
          <cell r="JB11798">
            <v>384627.04</v>
          </cell>
          <cell r="KB11798">
            <v>384627.04</v>
          </cell>
          <cell r="KC11798">
            <v>384627.04</v>
          </cell>
        </row>
        <row r="11799">
          <cell r="GS11799">
            <v>31111</v>
          </cell>
          <cell r="GX11799">
            <v>0</v>
          </cell>
          <cell r="JB11799">
            <v>5576838.7599999998</v>
          </cell>
          <cell r="KB11799">
            <v>5576838.7599999998</v>
          </cell>
          <cell r="KC11799">
            <v>5576838.7599999998</v>
          </cell>
        </row>
        <row r="11800">
          <cell r="GS11800">
            <v>31111</v>
          </cell>
          <cell r="GX11800">
            <v>0</v>
          </cell>
          <cell r="JB11800">
            <v>752818.95</v>
          </cell>
          <cell r="KB11800">
            <v>752818.95</v>
          </cell>
          <cell r="KC11800">
            <v>752818.95</v>
          </cell>
        </row>
        <row r="11801">
          <cell r="GS11801">
            <v>31111</v>
          </cell>
          <cell r="GX11801">
            <v>0</v>
          </cell>
          <cell r="JB11801">
            <v>127905.8</v>
          </cell>
          <cell r="KB11801">
            <v>127905.8</v>
          </cell>
          <cell r="KC11801">
            <v>127905.8</v>
          </cell>
        </row>
        <row r="11802">
          <cell r="GS11802">
            <v>31111</v>
          </cell>
          <cell r="GX11802">
            <v>0</v>
          </cell>
          <cell r="JB11802">
            <v>552873.24</v>
          </cell>
          <cell r="KB11802">
            <v>552873.24</v>
          </cell>
          <cell r="KC11802">
            <v>552873.24</v>
          </cell>
        </row>
        <row r="11803">
          <cell r="GS11803">
            <v>31111</v>
          </cell>
          <cell r="GX11803">
            <v>0</v>
          </cell>
          <cell r="JB11803">
            <v>645234.23</v>
          </cell>
          <cell r="KB11803">
            <v>645234.23</v>
          </cell>
          <cell r="KC11803">
            <v>645234.23</v>
          </cell>
        </row>
        <row r="11804">
          <cell r="GS11804">
            <v>31111</v>
          </cell>
          <cell r="GX11804">
            <v>0</v>
          </cell>
          <cell r="JB11804">
            <v>8860537.8699999992</v>
          </cell>
          <cell r="KB11804">
            <v>8860537.8699999992</v>
          </cell>
          <cell r="KC11804">
            <v>8860537.8699999992</v>
          </cell>
        </row>
        <row r="11805">
          <cell r="GS11805">
            <v>31111</v>
          </cell>
          <cell r="GX11805">
            <v>0</v>
          </cell>
          <cell r="JB11805">
            <v>220098.49</v>
          </cell>
          <cell r="KB11805">
            <v>220098.49</v>
          </cell>
          <cell r="KC11805">
            <v>220098.49</v>
          </cell>
        </row>
        <row r="11806">
          <cell r="GS11806">
            <v>31111</v>
          </cell>
          <cell r="GX11806">
            <v>0</v>
          </cell>
          <cell r="JB11806">
            <v>221788.3</v>
          </cell>
          <cell r="KB11806">
            <v>221788.3</v>
          </cell>
          <cell r="KC11806">
            <v>221788.3</v>
          </cell>
        </row>
        <row r="11807">
          <cell r="GS11807">
            <v>31111</v>
          </cell>
          <cell r="GX11807">
            <v>0</v>
          </cell>
          <cell r="JB11807">
            <v>306214.34000000003</v>
          </cell>
          <cell r="KB11807">
            <v>306214.34000000003</v>
          </cell>
          <cell r="KC11807">
            <v>306214.34000000003</v>
          </cell>
        </row>
        <row r="11808">
          <cell r="GS11808">
            <v>31111</v>
          </cell>
          <cell r="GX11808">
            <v>0</v>
          </cell>
          <cell r="JB11808">
            <v>300760.03999999998</v>
          </cell>
          <cell r="KB11808">
            <v>300760.03999999998</v>
          </cell>
          <cell r="KC11808">
            <v>300760.03999999998</v>
          </cell>
        </row>
        <row r="11809">
          <cell r="GS11809">
            <v>31111</v>
          </cell>
          <cell r="GX11809">
            <v>0</v>
          </cell>
          <cell r="JB11809">
            <v>3129521.41</v>
          </cell>
          <cell r="KB11809">
            <v>3129521.41</v>
          </cell>
          <cell r="KC11809">
            <v>3129521.41</v>
          </cell>
        </row>
        <row r="11810">
          <cell r="GS11810">
            <v>31111</v>
          </cell>
          <cell r="GX11810">
            <v>0</v>
          </cell>
          <cell r="JB11810">
            <v>534504.01</v>
          </cell>
          <cell r="KB11810">
            <v>534504.01</v>
          </cell>
          <cell r="KC11810">
            <v>534504.01</v>
          </cell>
        </row>
        <row r="11811">
          <cell r="GS11811">
            <v>31111</v>
          </cell>
          <cell r="GX11811">
            <v>0</v>
          </cell>
          <cell r="JB11811">
            <v>1923877.94</v>
          </cell>
          <cell r="KB11811">
            <v>1923877.94</v>
          </cell>
          <cell r="KC11811">
            <v>1923877.94</v>
          </cell>
        </row>
        <row r="11812">
          <cell r="GS11812">
            <v>31111</v>
          </cell>
          <cell r="GX11812">
            <v>0</v>
          </cell>
          <cell r="JB11812">
            <v>407013.36</v>
          </cell>
          <cell r="KB11812">
            <v>407013.36</v>
          </cell>
          <cell r="KC11812">
            <v>407013.36</v>
          </cell>
        </row>
        <row r="11813">
          <cell r="GS11813">
            <v>31111</v>
          </cell>
          <cell r="GX11813">
            <v>0</v>
          </cell>
          <cell r="JB11813">
            <v>375137.26</v>
          </cell>
          <cell r="KB11813">
            <v>375137.26</v>
          </cell>
          <cell r="KC11813">
            <v>375137.26</v>
          </cell>
        </row>
        <row r="11814">
          <cell r="GS11814">
            <v>31111</v>
          </cell>
          <cell r="GX11814">
            <v>0</v>
          </cell>
          <cell r="JB11814">
            <v>450301.51</v>
          </cell>
          <cell r="KB11814">
            <v>450301.51</v>
          </cell>
          <cell r="KC11814">
            <v>450301.51</v>
          </cell>
        </row>
        <row r="11815">
          <cell r="GS11815">
            <v>31111</v>
          </cell>
          <cell r="GX11815">
            <v>0</v>
          </cell>
          <cell r="JB11815">
            <v>587718.71</v>
          </cell>
          <cell r="KB11815">
            <v>587718.71</v>
          </cell>
          <cell r="KC11815">
            <v>587718.71</v>
          </cell>
        </row>
        <row r="11816">
          <cell r="GS11816">
            <v>31111</v>
          </cell>
          <cell r="GX11816">
            <v>0</v>
          </cell>
          <cell r="JB11816">
            <v>1376086.33</v>
          </cell>
          <cell r="KB11816">
            <v>1376086.33</v>
          </cell>
          <cell r="KC11816">
            <v>1376086.33</v>
          </cell>
        </row>
        <row r="11817">
          <cell r="GS11817">
            <v>31111</v>
          </cell>
          <cell r="GX11817">
            <v>0</v>
          </cell>
          <cell r="JB11817">
            <v>29602475.73</v>
          </cell>
          <cell r="KB11817">
            <v>29602475.73</v>
          </cell>
          <cell r="KC11817">
            <v>29602475.73</v>
          </cell>
        </row>
        <row r="11818">
          <cell r="GS11818">
            <v>31111</v>
          </cell>
          <cell r="GX11818">
            <v>0</v>
          </cell>
          <cell r="JB11818">
            <v>169588.17</v>
          </cell>
          <cell r="KB11818">
            <v>169588.17</v>
          </cell>
          <cell r="KC11818">
            <v>169588.17</v>
          </cell>
        </row>
        <row r="11819">
          <cell r="GS11819">
            <v>31111</v>
          </cell>
          <cell r="GX11819">
            <v>0</v>
          </cell>
          <cell r="JB11819">
            <v>756557.71</v>
          </cell>
          <cell r="KB11819">
            <v>756557.71</v>
          </cell>
          <cell r="KC11819">
            <v>756557.71</v>
          </cell>
        </row>
        <row r="11820">
          <cell r="GS11820">
            <v>31111</v>
          </cell>
          <cell r="GX11820">
            <v>0</v>
          </cell>
          <cell r="JB11820">
            <v>313818.74</v>
          </cell>
          <cell r="KB11820">
            <v>313818.74</v>
          </cell>
          <cell r="KC11820">
            <v>313818.74</v>
          </cell>
        </row>
        <row r="11821">
          <cell r="GS11821">
            <v>31111</v>
          </cell>
          <cell r="GX11821">
            <v>0</v>
          </cell>
          <cell r="JB11821">
            <v>347373.26</v>
          </cell>
          <cell r="KB11821">
            <v>347373.26</v>
          </cell>
          <cell r="KC11821">
            <v>347373.26</v>
          </cell>
        </row>
        <row r="11822">
          <cell r="GS11822">
            <v>31111</v>
          </cell>
          <cell r="GX11822">
            <v>0</v>
          </cell>
          <cell r="JB11822">
            <v>994414.15</v>
          </cell>
          <cell r="KB11822">
            <v>994414.15</v>
          </cell>
          <cell r="KC11822">
            <v>994414.15</v>
          </cell>
        </row>
        <row r="11823">
          <cell r="GS11823">
            <v>31111</v>
          </cell>
          <cell r="GX11823">
            <v>0</v>
          </cell>
          <cell r="JB11823">
            <v>934692.06</v>
          </cell>
          <cell r="KB11823">
            <v>934692.06</v>
          </cell>
          <cell r="KC11823">
            <v>934692.06</v>
          </cell>
        </row>
        <row r="11824">
          <cell r="GS11824">
            <v>31111</v>
          </cell>
          <cell r="GX11824">
            <v>0</v>
          </cell>
          <cell r="JB11824">
            <v>8032463.8600000003</v>
          </cell>
          <cell r="KB11824">
            <v>8032463.8600000003</v>
          </cell>
          <cell r="KC11824">
            <v>8032463.8600000003</v>
          </cell>
        </row>
        <row r="11825">
          <cell r="GS11825">
            <v>31111</v>
          </cell>
          <cell r="GX11825">
            <v>0</v>
          </cell>
          <cell r="JB11825">
            <v>380605.04</v>
          </cell>
          <cell r="KB11825">
            <v>380605.04</v>
          </cell>
          <cell r="KC11825">
            <v>380605.04</v>
          </cell>
        </row>
        <row r="11826">
          <cell r="GS11826">
            <v>31111</v>
          </cell>
          <cell r="GX11826">
            <v>0</v>
          </cell>
          <cell r="JB11826">
            <v>4196262.93</v>
          </cell>
          <cell r="KB11826">
            <v>4196262.93</v>
          </cell>
          <cell r="KC11826">
            <v>4196262.93</v>
          </cell>
        </row>
        <row r="11827">
          <cell r="GS11827">
            <v>31111</v>
          </cell>
          <cell r="GX11827">
            <v>0</v>
          </cell>
          <cell r="JB11827">
            <v>1439828.3</v>
          </cell>
          <cell r="KB11827">
            <v>1439828.3</v>
          </cell>
          <cell r="KC11827">
            <v>1439828.3</v>
          </cell>
        </row>
        <row r="11828">
          <cell r="GS11828">
            <v>31111</v>
          </cell>
          <cell r="GX11828">
            <v>0</v>
          </cell>
          <cell r="JB11828">
            <v>288087.71999999997</v>
          </cell>
          <cell r="KB11828">
            <v>288087.71999999997</v>
          </cell>
          <cell r="KC11828">
            <v>288087.71999999997</v>
          </cell>
        </row>
        <row r="11829">
          <cell r="GS11829">
            <v>31111</v>
          </cell>
          <cell r="GX11829">
            <v>0</v>
          </cell>
          <cell r="JB11829">
            <v>362672.61</v>
          </cell>
          <cell r="KB11829">
            <v>362672.61</v>
          </cell>
          <cell r="KC11829">
            <v>362672.61</v>
          </cell>
        </row>
        <row r="11830">
          <cell r="GS11830">
            <v>31111</v>
          </cell>
          <cell r="GX11830">
            <v>244166834.19999999</v>
          </cell>
          <cell r="JB11830">
            <v>0</v>
          </cell>
          <cell r="KB11830">
            <v>0</v>
          </cell>
          <cell r="KC11830">
            <v>-123269101.61999999</v>
          </cell>
        </row>
        <row r="11831">
          <cell r="GS11831">
            <v>31111</v>
          </cell>
          <cell r="GX11831">
            <v>0</v>
          </cell>
          <cell r="JB11831">
            <v>0</v>
          </cell>
          <cell r="KB11831">
            <v>0</v>
          </cell>
          <cell r="KC11831">
            <v>0</v>
          </cell>
        </row>
        <row r="11832">
          <cell r="GS11832">
            <v>31111</v>
          </cell>
          <cell r="GX11832">
            <v>0</v>
          </cell>
          <cell r="JB11832">
            <v>0</v>
          </cell>
          <cell r="KB11832">
            <v>0</v>
          </cell>
          <cell r="KC11832">
            <v>0</v>
          </cell>
        </row>
        <row r="11833">
          <cell r="GS11833">
            <v>31111</v>
          </cell>
          <cell r="GX11833">
            <v>0</v>
          </cell>
          <cell r="JB11833">
            <v>0</v>
          </cell>
          <cell r="KB11833">
            <v>0</v>
          </cell>
          <cell r="KC11833">
            <v>0</v>
          </cell>
        </row>
        <row r="11834">
          <cell r="GS11834">
            <v>31111</v>
          </cell>
          <cell r="GX11834">
            <v>0</v>
          </cell>
          <cell r="JB11834">
            <v>0</v>
          </cell>
          <cell r="KB11834">
            <v>0</v>
          </cell>
          <cell r="KC11834">
            <v>0</v>
          </cell>
        </row>
        <row r="11835">
          <cell r="GS11835">
            <v>31111</v>
          </cell>
          <cell r="GX11835">
            <v>0</v>
          </cell>
          <cell r="JB11835">
            <v>0</v>
          </cell>
          <cell r="KB11835">
            <v>0</v>
          </cell>
          <cell r="KC11835">
            <v>0</v>
          </cell>
        </row>
        <row r="11836">
          <cell r="GS11836">
            <v>31111</v>
          </cell>
          <cell r="GX11836">
            <v>0</v>
          </cell>
          <cell r="JB11836">
            <v>0</v>
          </cell>
          <cell r="KB11836">
            <v>0</v>
          </cell>
          <cell r="KC11836">
            <v>0</v>
          </cell>
        </row>
        <row r="11837">
          <cell r="GS11837">
            <v>31111</v>
          </cell>
          <cell r="GX11837">
            <v>0</v>
          </cell>
          <cell r="JB11837">
            <v>0</v>
          </cell>
          <cell r="KB11837">
            <v>0</v>
          </cell>
          <cell r="KC11837">
            <v>0</v>
          </cell>
        </row>
        <row r="11838">
          <cell r="GS11838">
            <v>31111</v>
          </cell>
          <cell r="GX11838">
            <v>0</v>
          </cell>
          <cell r="JB11838">
            <v>0</v>
          </cell>
          <cell r="KB11838">
            <v>0</v>
          </cell>
          <cell r="KC11838">
            <v>0</v>
          </cell>
        </row>
        <row r="11839">
          <cell r="GS11839">
            <v>31111</v>
          </cell>
          <cell r="GX11839">
            <v>0</v>
          </cell>
          <cell r="JB11839">
            <v>0</v>
          </cell>
          <cell r="KB11839">
            <v>0</v>
          </cell>
          <cell r="KC11839">
            <v>0</v>
          </cell>
        </row>
        <row r="11840">
          <cell r="GS11840">
            <v>31111</v>
          </cell>
          <cell r="GX11840">
            <v>0</v>
          </cell>
          <cell r="JB11840">
            <v>0</v>
          </cell>
          <cell r="KB11840">
            <v>0</v>
          </cell>
          <cell r="KC11840">
            <v>0</v>
          </cell>
        </row>
        <row r="11841">
          <cell r="GS11841">
            <v>31111</v>
          </cell>
          <cell r="GX11841">
            <v>0</v>
          </cell>
          <cell r="JB11841">
            <v>1155434</v>
          </cell>
          <cell r="KB11841">
            <v>990008</v>
          </cell>
          <cell r="KC11841">
            <v>1155434</v>
          </cell>
        </row>
        <row r="11842">
          <cell r="GS11842">
            <v>31111</v>
          </cell>
          <cell r="GX11842">
            <v>0</v>
          </cell>
          <cell r="JB11842">
            <v>929641</v>
          </cell>
          <cell r="KB11842">
            <v>815836</v>
          </cell>
          <cell r="KC11842">
            <v>929641</v>
          </cell>
        </row>
        <row r="11843">
          <cell r="GS11843">
            <v>31111</v>
          </cell>
          <cell r="GX11843">
            <v>0</v>
          </cell>
          <cell r="JB11843">
            <v>6488399</v>
          </cell>
          <cell r="KB11843">
            <v>5786431</v>
          </cell>
          <cell r="KC11843">
            <v>6488399</v>
          </cell>
        </row>
        <row r="11844">
          <cell r="GS11844">
            <v>31111</v>
          </cell>
          <cell r="GX11844">
            <v>0</v>
          </cell>
          <cell r="JB11844">
            <v>1563888</v>
          </cell>
          <cell r="KB11844">
            <v>1563888</v>
          </cell>
          <cell r="KC11844">
            <v>1569209</v>
          </cell>
        </row>
        <row r="11845">
          <cell r="GS11845">
            <v>31111</v>
          </cell>
          <cell r="GX11845">
            <v>0</v>
          </cell>
          <cell r="JB11845">
            <v>43545863</v>
          </cell>
          <cell r="KB11845">
            <v>38397214</v>
          </cell>
          <cell r="KC11845">
            <v>43545863</v>
          </cell>
        </row>
        <row r="11846">
          <cell r="GS11846">
            <v>31111</v>
          </cell>
          <cell r="GX11846">
            <v>0</v>
          </cell>
          <cell r="JB11846">
            <v>4638922</v>
          </cell>
          <cell r="KB11846">
            <v>4638922</v>
          </cell>
          <cell r="KC11846">
            <v>4647159</v>
          </cell>
        </row>
        <row r="11847">
          <cell r="GS11847">
            <v>31111</v>
          </cell>
          <cell r="GX11847">
            <v>0</v>
          </cell>
          <cell r="JB11847">
            <v>4092337</v>
          </cell>
          <cell r="KB11847">
            <v>3631660</v>
          </cell>
          <cell r="KC11847">
            <v>4092337</v>
          </cell>
        </row>
        <row r="11848">
          <cell r="GS11848">
            <v>31111</v>
          </cell>
          <cell r="GX11848">
            <v>0</v>
          </cell>
          <cell r="JB11848">
            <v>2530657</v>
          </cell>
          <cell r="KB11848">
            <v>2365223</v>
          </cell>
          <cell r="KC11848">
            <v>2530657</v>
          </cell>
        </row>
        <row r="11849">
          <cell r="GS11849">
            <v>31111</v>
          </cell>
          <cell r="GX11849">
            <v>0</v>
          </cell>
          <cell r="JB11849">
            <v>25339</v>
          </cell>
          <cell r="KB11849">
            <v>25339</v>
          </cell>
          <cell r="KC11849">
            <v>25339</v>
          </cell>
        </row>
        <row r="11850">
          <cell r="GS11850">
            <v>31111</v>
          </cell>
          <cell r="GX11850">
            <v>0</v>
          </cell>
          <cell r="JB11850">
            <v>913632</v>
          </cell>
          <cell r="KB11850">
            <v>806567</v>
          </cell>
          <cell r="KC11850">
            <v>913632</v>
          </cell>
        </row>
        <row r="11851">
          <cell r="GS11851">
            <v>31111</v>
          </cell>
          <cell r="GX11851">
            <v>0</v>
          </cell>
          <cell r="JB11851">
            <v>3881763</v>
          </cell>
          <cell r="KB11851">
            <v>3377301</v>
          </cell>
          <cell r="KC11851">
            <v>3881763</v>
          </cell>
        </row>
        <row r="11852">
          <cell r="GS11852">
            <v>31111</v>
          </cell>
          <cell r="GX11852">
            <v>0</v>
          </cell>
          <cell r="JB11852">
            <v>38419010</v>
          </cell>
          <cell r="KB11852">
            <v>21787243</v>
          </cell>
          <cell r="KC11852">
            <v>38419010</v>
          </cell>
        </row>
        <row r="11853">
          <cell r="GS11853">
            <v>31111</v>
          </cell>
          <cell r="GX11853">
            <v>0</v>
          </cell>
          <cell r="JB11853">
            <v>84700317</v>
          </cell>
          <cell r="KB11853">
            <v>74162799</v>
          </cell>
          <cell r="KC11853">
            <v>84700317</v>
          </cell>
        </row>
        <row r="11854">
          <cell r="GS11854">
            <v>31111</v>
          </cell>
          <cell r="GX11854">
            <v>0</v>
          </cell>
          <cell r="JB11854">
            <v>27539774</v>
          </cell>
          <cell r="KB11854">
            <v>24490447</v>
          </cell>
          <cell r="KC11854">
            <v>27539774</v>
          </cell>
        </row>
        <row r="11855">
          <cell r="GS11855">
            <v>31111</v>
          </cell>
          <cell r="GX11855">
            <v>0</v>
          </cell>
          <cell r="JB11855">
            <v>1564763</v>
          </cell>
          <cell r="KB11855">
            <v>1292984</v>
          </cell>
          <cell r="KC11855">
            <v>1564763</v>
          </cell>
        </row>
        <row r="11856">
          <cell r="GS11856">
            <v>31111</v>
          </cell>
          <cell r="GX11856">
            <v>0</v>
          </cell>
          <cell r="JB11856">
            <v>87444261</v>
          </cell>
          <cell r="KB11856">
            <v>65974262</v>
          </cell>
          <cell r="KC11856">
            <v>87444261</v>
          </cell>
        </row>
        <row r="11857">
          <cell r="GS11857">
            <v>31111</v>
          </cell>
          <cell r="GX11857">
            <v>0</v>
          </cell>
          <cell r="JB11857">
            <v>99962</v>
          </cell>
          <cell r="KB11857">
            <v>99962</v>
          </cell>
          <cell r="KC11857">
            <v>99962</v>
          </cell>
        </row>
        <row r="11858">
          <cell r="GS11858">
            <v>31111</v>
          </cell>
          <cell r="GX11858">
            <v>0</v>
          </cell>
          <cell r="JB11858">
            <v>436348</v>
          </cell>
          <cell r="KB11858">
            <v>376321</v>
          </cell>
          <cell r="KC11858">
            <v>436348</v>
          </cell>
        </row>
        <row r="11859">
          <cell r="GS11859">
            <v>31111</v>
          </cell>
          <cell r="GX11859">
            <v>0</v>
          </cell>
          <cell r="JB11859">
            <v>249160</v>
          </cell>
          <cell r="KB11859">
            <v>206851</v>
          </cell>
          <cell r="KC11859">
            <v>249160</v>
          </cell>
        </row>
        <row r="11860">
          <cell r="GS11860">
            <v>31111</v>
          </cell>
          <cell r="GX11860">
            <v>0</v>
          </cell>
          <cell r="JB11860">
            <v>380414.54</v>
          </cell>
          <cell r="KB11860">
            <v>346545.54</v>
          </cell>
          <cell r="KC11860">
            <v>380414.54</v>
          </cell>
        </row>
        <row r="11861">
          <cell r="GS11861">
            <v>31111</v>
          </cell>
          <cell r="GX11861">
            <v>0</v>
          </cell>
          <cell r="JB11861">
            <v>2441736</v>
          </cell>
          <cell r="KB11861">
            <v>2441736</v>
          </cell>
          <cell r="KC11861">
            <v>2441736</v>
          </cell>
        </row>
        <row r="11862">
          <cell r="GS11862">
            <v>31111</v>
          </cell>
          <cell r="GX11862">
            <v>0</v>
          </cell>
          <cell r="JB11862">
            <v>7606504</v>
          </cell>
          <cell r="KB11862">
            <v>6652511</v>
          </cell>
          <cell r="KC11862">
            <v>7606504</v>
          </cell>
        </row>
        <row r="11863">
          <cell r="GS11863">
            <v>31111</v>
          </cell>
          <cell r="GX11863">
            <v>0</v>
          </cell>
          <cell r="JB11863">
            <v>432367</v>
          </cell>
          <cell r="KB11863">
            <v>360105</v>
          </cell>
          <cell r="KC11863">
            <v>432367</v>
          </cell>
        </row>
        <row r="11864">
          <cell r="GS11864">
            <v>31111</v>
          </cell>
          <cell r="GX11864">
            <v>0</v>
          </cell>
          <cell r="JB11864">
            <v>729714</v>
          </cell>
          <cell r="KB11864">
            <v>661806</v>
          </cell>
          <cell r="KC11864">
            <v>729714</v>
          </cell>
        </row>
        <row r="11865">
          <cell r="GS11865">
            <v>31111</v>
          </cell>
          <cell r="GX11865">
            <v>0</v>
          </cell>
          <cell r="JB11865">
            <v>1191499</v>
          </cell>
          <cell r="KB11865">
            <v>1191499</v>
          </cell>
          <cell r="KC11865">
            <v>1191499</v>
          </cell>
        </row>
        <row r="11866">
          <cell r="GS11866">
            <v>31111</v>
          </cell>
          <cell r="GX11866">
            <v>0</v>
          </cell>
          <cell r="JB11866">
            <v>570026</v>
          </cell>
          <cell r="KB11866">
            <v>385882</v>
          </cell>
          <cell r="KC11866">
            <v>570026</v>
          </cell>
        </row>
        <row r="11867">
          <cell r="GS11867">
            <v>31111</v>
          </cell>
          <cell r="GX11867">
            <v>0</v>
          </cell>
          <cell r="JB11867">
            <v>7622846</v>
          </cell>
          <cell r="KB11867">
            <v>5924768</v>
          </cell>
          <cell r="KC11867">
            <v>7623535.29</v>
          </cell>
        </row>
        <row r="11868">
          <cell r="GS11868">
            <v>31111</v>
          </cell>
          <cell r="GX11868">
            <v>0</v>
          </cell>
          <cell r="JB11868">
            <v>98710566</v>
          </cell>
          <cell r="KB11868">
            <v>74510943</v>
          </cell>
          <cell r="KC11868">
            <v>98710566</v>
          </cell>
        </row>
        <row r="11869">
          <cell r="GS11869">
            <v>31111</v>
          </cell>
          <cell r="GX11869">
            <v>0</v>
          </cell>
          <cell r="JB11869">
            <v>321164</v>
          </cell>
          <cell r="KB11869">
            <v>292613</v>
          </cell>
          <cell r="KC11869">
            <v>321164</v>
          </cell>
        </row>
        <row r="11870">
          <cell r="GS11870">
            <v>31111</v>
          </cell>
          <cell r="GX11870">
            <v>0</v>
          </cell>
          <cell r="JB11870">
            <v>5175459</v>
          </cell>
          <cell r="KB11870">
            <v>5174507</v>
          </cell>
          <cell r="KC11870">
            <v>5175459</v>
          </cell>
        </row>
        <row r="11871">
          <cell r="GS11871">
            <v>31111</v>
          </cell>
          <cell r="GX11871">
            <v>0</v>
          </cell>
          <cell r="JB11871">
            <v>822005</v>
          </cell>
          <cell r="KB11871">
            <v>822005</v>
          </cell>
          <cell r="KC11871">
            <v>822005</v>
          </cell>
        </row>
        <row r="11872">
          <cell r="GS11872">
            <v>31111</v>
          </cell>
          <cell r="GX11872">
            <v>0</v>
          </cell>
          <cell r="JB11872">
            <v>217696</v>
          </cell>
          <cell r="KB11872">
            <v>80069</v>
          </cell>
          <cell r="KC11872">
            <v>217696</v>
          </cell>
        </row>
        <row r="11873">
          <cell r="GS11873">
            <v>31111</v>
          </cell>
          <cell r="GX11873">
            <v>0</v>
          </cell>
          <cell r="JB11873">
            <v>7358132</v>
          </cell>
          <cell r="KB11873">
            <v>6574600</v>
          </cell>
          <cell r="KC11873">
            <v>7358132</v>
          </cell>
        </row>
        <row r="11874">
          <cell r="GS11874">
            <v>31111</v>
          </cell>
          <cell r="GX11874">
            <v>0</v>
          </cell>
          <cell r="JB11874">
            <v>6734580</v>
          </cell>
          <cell r="KB11874">
            <v>6728721</v>
          </cell>
          <cell r="KC11874">
            <v>6734580</v>
          </cell>
        </row>
        <row r="11875">
          <cell r="GS11875">
            <v>31111</v>
          </cell>
          <cell r="GX11875">
            <v>0</v>
          </cell>
          <cell r="JB11875">
            <v>52711953</v>
          </cell>
          <cell r="KB11875">
            <v>52261502</v>
          </cell>
          <cell r="KC11875">
            <v>52711953</v>
          </cell>
        </row>
        <row r="11876">
          <cell r="GS11876">
            <v>31111</v>
          </cell>
          <cell r="GX11876">
            <v>0</v>
          </cell>
          <cell r="JB11876">
            <v>2863862</v>
          </cell>
          <cell r="KB11876">
            <v>2414277</v>
          </cell>
          <cell r="KC11876">
            <v>2863862</v>
          </cell>
        </row>
        <row r="11877">
          <cell r="GS11877">
            <v>31111</v>
          </cell>
          <cell r="GX11877">
            <v>0</v>
          </cell>
          <cell r="JB11877">
            <v>59650012.600000001</v>
          </cell>
          <cell r="KB11877">
            <v>56255072.600000001</v>
          </cell>
          <cell r="KC11877">
            <v>59650012.600000001</v>
          </cell>
        </row>
        <row r="11878">
          <cell r="GS11878">
            <v>31111</v>
          </cell>
          <cell r="GX11878">
            <v>0</v>
          </cell>
          <cell r="JB11878">
            <v>3952108</v>
          </cell>
          <cell r="KB11878">
            <v>3829188</v>
          </cell>
          <cell r="KC11878">
            <v>3952108</v>
          </cell>
        </row>
        <row r="11879">
          <cell r="GS11879">
            <v>31111</v>
          </cell>
          <cell r="GX11879">
            <v>0</v>
          </cell>
          <cell r="JB11879">
            <v>271779</v>
          </cell>
          <cell r="KB11879">
            <v>271779</v>
          </cell>
          <cell r="KC11879">
            <v>271779</v>
          </cell>
        </row>
        <row r="11880">
          <cell r="GS11880">
            <v>31111</v>
          </cell>
          <cell r="GX11880">
            <v>0</v>
          </cell>
          <cell r="JB11880">
            <v>220923</v>
          </cell>
          <cell r="KB11880">
            <v>165386</v>
          </cell>
          <cell r="KC11880">
            <v>220923</v>
          </cell>
        </row>
        <row r="11881">
          <cell r="GS11881">
            <v>31111</v>
          </cell>
          <cell r="GX11881">
            <v>740822349.91999996</v>
          </cell>
          <cell r="JB11881">
            <v>0</v>
          </cell>
          <cell r="KB11881">
            <v>0</v>
          </cell>
          <cell r="KC11881">
            <v>-570535318.42999995</v>
          </cell>
        </row>
        <row r="11882">
          <cell r="GS11882">
            <v>31111</v>
          </cell>
          <cell r="GX11882">
            <v>0</v>
          </cell>
          <cell r="JB11882">
            <v>7700.21</v>
          </cell>
          <cell r="KB11882">
            <v>7700.21</v>
          </cell>
          <cell r="KC11882">
            <v>7700.21</v>
          </cell>
        </row>
        <row r="11883">
          <cell r="GS11883">
            <v>31111</v>
          </cell>
          <cell r="GX11883">
            <v>0</v>
          </cell>
          <cell r="JB11883">
            <v>5534.16</v>
          </cell>
          <cell r="KB11883">
            <v>5534.16</v>
          </cell>
          <cell r="KC11883">
            <v>5534.16</v>
          </cell>
        </row>
        <row r="11884">
          <cell r="GS11884">
            <v>31111</v>
          </cell>
          <cell r="GX11884">
            <v>0</v>
          </cell>
          <cell r="JB11884">
            <v>633.65</v>
          </cell>
          <cell r="KB11884">
            <v>633.65</v>
          </cell>
          <cell r="KC11884">
            <v>633.65</v>
          </cell>
        </row>
        <row r="11885">
          <cell r="GS11885">
            <v>31111</v>
          </cell>
          <cell r="GX11885">
            <v>0</v>
          </cell>
          <cell r="JB11885">
            <v>606319.5</v>
          </cell>
          <cell r="KB11885">
            <v>606319.5</v>
          </cell>
          <cell r="KC11885">
            <v>606319.5</v>
          </cell>
        </row>
        <row r="11886">
          <cell r="GS11886">
            <v>31111</v>
          </cell>
          <cell r="GX11886">
            <v>0</v>
          </cell>
          <cell r="JB11886">
            <v>59259.39</v>
          </cell>
          <cell r="KB11886">
            <v>59259.39</v>
          </cell>
          <cell r="KC11886">
            <v>59259.39</v>
          </cell>
        </row>
        <row r="11887">
          <cell r="GS11887">
            <v>31111</v>
          </cell>
          <cell r="GX11887">
            <v>0</v>
          </cell>
          <cell r="JB11887">
            <v>6219859.9199999999</v>
          </cell>
          <cell r="KB11887">
            <v>6219859.9199999999</v>
          </cell>
          <cell r="KC11887">
            <v>6219859.9199999999</v>
          </cell>
        </row>
        <row r="11888">
          <cell r="GS11888">
            <v>31111</v>
          </cell>
          <cell r="GX11888">
            <v>0</v>
          </cell>
          <cell r="JB11888">
            <v>15421.43</v>
          </cell>
          <cell r="KB11888">
            <v>15421.43</v>
          </cell>
          <cell r="KC11888">
            <v>15421.43</v>
          </cell>
        </row>
        <row r="11889">
          <cell r="GS11889">
            <v>31111</v>
          </cell>
          <cell r="GX11889">
            <v>0</v>
          </cell>
          <cell r="JB11889">
            <v>11023.5</v>
          </cell>
          <cell r="KB11889">
            <v>11023.5</v>
          </cell>
          <cell r="KC11889">
            <v>11023.5</v>
          </cell>
        </row>
        <row r="11890">
          <cell r="GS11890">
            <v>31111</v>
          </cell>
          <cell r="GX11890">
            <v>0</v>
          </cell>
          <cell r="JB11890">
            <v>453580.05</v>
          </cell>
          <cell r="KB11890">
            <v>453580.05</v>
          </cell>
          <cell r="KC11890">
            <v>453580.05</v>
          </cell>
        </row>
        <row r="11891">
          <cell r="GS11891">
            <v>31111</v>
          </cell>
          <cell r="GX11891">
            <v>0</v>
          </cell>
          <cell r="JB11891">
            <v>220839.11</v>
          </cell>
          <cell r="KB11891">
            <v>220839.11</v>
          </cell>
          <cell r="KC11891">
            <v>220839.11</v>
          </cell>
        </row>
        <row r="11892">
          <cell r="GS11892">
            <v>31111</v>
          </cell>
          <cell r="GX11892">
            <v>0</v>
          </cell>
          <cell r="JB11892">
            <v>16690.13</v>
          </cell>
          <cell r="KB11892">
            <v>16690.13</v>
          </cell>
          <cell r="KC11892">
            <v>16690.13</v>
          </cell>
        </row>
        <row r="11893">
          <cell r="GS11893">
            <v>31111</v>
          </cell>
          <cell r="GX11893">
            <v>0</v>
          </cell>
          <cell r="JB11893">
            <v>915223.72</v>
          </cell>
          <cell r="KB11893">
            <v>915223.72</v>
          </cell>
          <cell r="KC11893">
            <v>915223.72</v>
          </cell>
        </row>
        <row r="11894">
          <cell r="GS11894">
            <v>31111</v>
          </cell>
          <cell r="GX11894">
            <v>0</v>
          </cell>
          <cell r="JB11894">
            <v>19591.66</v>
          </cell>
          <cell r="KB11894">
            <v>19591.66</v>
          </cell>
          <cell r="KC11894">
            <v>19591.66</v>
          </cell>
        </row>
        <row r="11895">
          <cell r="GS11895">
            <v>31111</v>
          </cell>
          <cell r="GX11895">
            <v>0</v>
          </cell>
          <cell r="JB11895">
            <v>3801.17</v>
          </cell>
          <cell r="KB11895">
            <v>3801.17</v>
          </cell>
          <cell r="KC11895">
            <v>3801.17</v>
          </cell>
        </row>
        <row r="11896">
          <cell r="GS11896">
            <v>31111</v>
          </cell>
          <cell r="GX11896">
            <v>0</v>
          </cell>
          <cell r="JB11896">
            <v>1199.8900000000001</v>
          </cell>
          <cell r="KB11896">
            <v>1199.8900000000001</v>
          </cell>
          <cell r="KC11896">
            <v>1199.8900000000001</v>
          </cell>
        </row>
        <row r="11897">
          <cell r="GS11897">
            <v>31111</v>
          </cell>
          <cell r="GX11897">
            <v>0</v>
          </cell>
          <cell r="JB11897">
            <v>31024.32</v>
          </cell>
          <cell r="KB11897">
            <v>31024.32</v>
          </cell>
          <cell r="KC11897">
            <v>31024.32</v>
          </cell>
        </row>
        <row r="11898">
          <cell r="GS11898">
            <v>31111</v>
          </cell>
          <cell r="GX11898">
            <v>0</v>
          </cell>
          <cell r="JB11898">
            <v>21342.799999999999</v>
          </cell>
          <cell r="KB11898">
            <v>21342.799999999999</v>
          </cell>
          <cell r="KC11898">
            <v>21342.799999999999</v>
          </cell>
        </row>
        <row r="11899">
          <cell r="GS11899">
            <v>31111</v>
          </cell>
          <cell r="GX11899">
            <v>0</v>
          </cell>
          <cell r="JB11899">
            <v>4597257.8099999996</v>
          </cell>
          <cell r="KB11899">
            <v>4597257.8099999996</v>
          </cell>
          <cell r="KC11899">
            <v>4597257.8099999996</v>
          </cell>
        </row>
        <row r="11900">
          <cell r="GS11900">
            <v>31111</v>
          </cell>
          <cell r="GX11900">
            <v>0</v>
          </cell>
          <cell r="JB11900">
            <v>7635172.6299999999</v>
          </cell>
          <cell r="KB11900">
            <v>7635172.6299999999</v>
          </cell>
          <cell r="KC11900">
            <v>7635172.6299999999</v>
          </cell>
        </row>
        <row r="11901">
          <cell r="GS11901">
            <v>31111</v>
          </cell>
          <cell r="GX11901">
            <v>0</v>
          </cell>
          <cell r="JB11901">
            <v>14275.3</v>
          </cell>
          <cell r="KB11901">
            <v>14275.3</v>
          </cell>
          <cell r="KC11901">
            <v>14275.3</v>
          </cell>
        </row>
        <row r="11902">
          <cell r="GS11902">
            <v>31111</v>
          </cell>
          <cell r="GX11902">
            <v>0</v>
          </cell>
          <cell r="JB11902">
            <v>2093429.11</v>
          </cell>
          <cell r="KB11902">
            <v>2093429.11</v>
          </cell>
          <cell r="KC11902">
            <v>2093429.11</v>
          </cell>
        </row>
        <row r="11903">
          <cell r="GS11903">
            <v>31111</v>
          </cell>
          <cell r="GX11903">
            <v>0</v>
          </cell>
          <cell r="JB11903">
            <v>61985.34</v>
          </cell>
          <cell r="KB11903">
            <v>61985.34</v>
          </cell>
          <cell r="KC11903">
            <v>61985.34</v>
          </cell>
        </row>
        <row r="11904">
          <cell r="GS11904">
            <v>31111</v>
          </cell>
          <cell r="GX11904">
            <v>0</v>
          </cell>
          <cell r="JB11904">
            <v>1283.08</v>
          </cell>
          <cell r="KB11904">
            <v>1283.08</v>
          </cell>
          <cell r="KC11904">
            <v>1283.08</v>
          </cell>
        </row>
        <row r="11905">
          <cell r="GS11905">
            <v>31111</v>
          </cell>
          <cell r="GX11905">
            <v>0</v>
          </cell>
          <cell r="JB11905">
            <v>186.81</v>
          </cell>
          <cell r="KB11905">
            <v>186.81</v>
          </cell>
          <cell r="KC11905">
            <v>186.81</v>
          </cell>
        </row>
        <row r="11906">
          <cell r="GS11906">
            <v>31111</v>
          </cell>
          <cell r="GX11906">
            <v>0</v>
          </cell>
          <cell r="JB11906">
            <v>107576.17</v>
          </cell>
          <cell r="KB11906">
            <v>107576.17</v>
          </cell>
          <cell r="KC11906">
            <v>107576.17</v>
          </cell>
        </row>
        <row r="11907">
          <cell r="GS11907">
            <v>31111</v>
          </cell>
          <cell r="GX11907">
            <v>0</v>
          </cell>
          <cell r="JB11907">
            <v>3040297.69</v>
          </cell>
          <cell r="KB11907">
            <v>3040297.69</v>
          </cell>
          <cell r="KC11907">
            <v>3040297.69</v>
          </cell>
        </row>
        <row r="11908">
          <cell r="GS11908">
            <v>31111</v>
          </cell>
          <cell r="GX11908">
            <v>0</v>
          </cell>
          <cell r="JB11908">
            <v>380.88</v>
          </cell>
          <cell r="KB11908">
            <v>380.88</v>
          </cell>
          <cell r="KC11908">
            <v>380.88</v>
          </cell>
        </row>
        <row r="11909">
          <cell r="GS11909">
            <v>31111</v>
          </cell>
          <cell r="GX11909">
            <v>0</v>
          </cell>
          <cell r="JB11909">
            <v>5224.4799999999996</v>
          </cell>
          <cell r="KB11909">
            <v>5224.4799999999996</v>
          </cell>
          <cell r="KC11909">
            <v>5224.4799999999996</v>
          </cell>
        </row>
        <row r="11910">
          <cell r="GS11910">
            <v>31111</v>
          </cell>
          <cell r="GX11910">
            <v>0</v>
          </cell>
          <cell r="JB11910">
            <v>16536.3</v>
          </cell>
          <cell r="KB11910">
            <v>16536.3</v>
          </cell>
          <cell r="KC11910">
            <v>16536.3</v>
          </cell>
        </row>
        <row r="11911">
          <cell r="GS11911">
            <v>31111</v>
          </cell>
          <cell r="GX11911">
            <v>0</v>
          </cell>
          <cell r="JB11911">
            <v>606.27</v>
          </cell>
          <cell r="KB11911">
            <v>606.27</v>
          </cell>
          <cell r="KC11911">
            <v>606.27</v>
          </cell>
        </row>
        <row r="11912">
          <cell r="GS11912">
            <v>31111</v>
          </cell>
          <cell r="GX11912">
            <v>0</v>
          </cell>
          <cell r="JB11912">
            <v>1429608.84</v>
          </cell>
          <cell r="KB11912">
            <v>1429608.84</v>
          </cell>
          <cell r="KC11912">
            <v>1429608.84</v>
          </cell>
        </row>
        <row r="11913">
          <cell r="GS11913">
            <v>31111</v>
          </cell>
          <cell r="GX11913">
            <v>0</v>
          </cell>
          <cell r="JB11913">
            <v>25959.26</v>
          </cell>
          <cell r="KB11913">
            <v>25959.26</v>
          </cell>
          <cell r="KC11913">
            <v>25959.26</v>
          </cell>
        </row>
        <row r="11914">
          <cell r="GS11914">
            <v>31111</v>
          </cell>
          <cell r="GX11914">
            <v>0</v>
          </cell>
          <cell r="JB11914">
            <v>157511.01999999999</v>
          </cell>
          <cell r="KB11914">
            <v>157511.01999999999</v>
          </cell>
          <cell r="KC11914">
            <v>157511.01999999999</v>
          </cell>
        </row>
        <row r="11915">
          <cell r="GS11915">
            <v>31111</v>
          </cell>
          <cell r="GX11915">
            <v>0</v>
          </cell>
          <cell r="JB11915">
            <v>31303.73</v>
          </cell>
          <cell r="KB11915">
            <v>31303.73</v>
          </cell>
          <cell r="KC11915">
            <v>31303.73</v>
          </cell>
        </row>
        <row r="11916">
          <cell r="GS11916">
            <v>31111</v>
          </cell>
          <cell r="GX11916">
            <v>0</v>
          </cell>
          <cell r="JB11916">
            <v>1478.37</v>
          </cell>
          <cell r="KB11916">
            <v>1478.37</v>
          </cell>
          <cell r="KC11916">
            <v>1478.37</v>
          </cell>
        </row>
        <row r="11917">
          <cell r="GS11917">
            <v>31111</v>
          </cell>
          <cell r="GX11917">
            <v>0</v>
          </cell>
          <cell r="JB11917">
            <v>63.37</v>
          </cell>
          <cell r="KB11917">
            <v>63.37</v>
          </cell>
          <cell r="KC11917">
            <v>63.37</v>
          </cell>
        </row>
        <row r="11918">
          <cell r="GS11918">
            <v>31111</v>
          </cell>
          <cell r="GX11918">
            <v>0</v>
          </cell>
          <cell r="JB11918">
            <v>32175.71</v>
          </cell>
          <cell r="KB11918">
            <v>32175.71</v>
          </cell>
          <cell r="KC11918">
            <v>32175.71</v>
          </cell>
        </row>
        <row r="11919">
          <cell r="GS11919">
            <v>31111</v>
          </cell>
          <cell r="GX11919">
            <v>0</v>
          </cell>
          <cell r="JB11919">
            <v>617525.25</v>
          </cell>
          <cell r="KB11919">
            <v>617525.25</v>
          </cell>
          <cell r="KC11919">
            <v>617525.25</v>
          </cell>
        </row>
        <row r="11920">
          <cell r="GS11920">
            <v>31111</v>
          </cell>
          <cell r="GX11920">
            <v>0</v>
          </cell>
          <cell r="JB11920">
            <v>13119977.970000001</v>
          </cell>
          <cell r="KB11920">
            <v>13119977.970000001</v>
          </cell>
          <cell r="KC11920">
            <v>13119977.970000001</v>
          </cell>
        </row>
        <row r="11921">
          <cell r="GS11921">
            <v>31111</v>
          </cell>
          <cell r="GX11921">
            <v>0</v>
          </cell>
          <cell r="JB11921">
            <v>3197.87</v>
          </cell>
          <cell r="KB11921">
            <v>3197.87</v>
          </cell>
          <cell r="KC11921">
            <v>3197.87</v>
          </cell>
        </row>
        <row r="11922">
          <cell r="GS11922">
            <v>31111</v>
          </cell>
          <cell r="GX11922">
            <v>0</v>
          </cell>
          <cell r="JB11922">
            <v>442828.31</v>
          </cell>
          <cell r="KB11922">
            <v>442828.31</v>
          </cell>
          <cell r="KC11922">
            <v>442828.31</v>
          </cell>
        </row>
        <row r="11923">
          <cell r="GS11923">
            <v>31111</v>
          </cell>
          <cell r="GX11923">
            <v>0</v>
          </cell>
          <cell r="JB11923">
            <v>39187.050000000003</v>
          </cell>
          <cell r="KB11923">
            <v>39187.050000000003</v>
          </cell>
          <cell r="KC11923">
            <v>39187.050000000003</v>
          </cell>
        </row>
        <row r="11924">
          <cell r="GS11924">
            <v>31111</v>
          </cell>
          <cell r="GX11924">
            <v>0</v>
          </cell>
          <cell r="JB11924">
            <v>1323.98</v>
          </cell>
          <cell r="KB11924">
            <v>1323.98</v>
          </cell>
          <cell r="KC11924">
            <v>1323.98</v>
          </cell>
        </row>
        <row r="11925">
          <cell r="GS11925">
            <v>31111</v>
          </cell>
          <cell r="GX11925">
            <v>0</v>
          </cell>
          <cell r="JB11925">
            <v>68673.62</v>
          </cell>
          <cell r="KB11925">
            <v>68673.62</v>
          </cell>
          <cell r="KC11925">
            <v>68673.62</v>
          </cell>
        </row>
        <row r="11926">
          <cell r="GS11926">
            <v>31111</v>
          </cell>
          <cell r="GX11926">
            <v>0</v>
          </cell>
          <cell r="JB11926">
            <v>531014.04</v>
          </cell>
          <cell r="KB11926">
            <v>531014.04</v>
          </cell>
          <cell r="KC11926">
            <v>531014.04</v>
          </cell>
        </row>
        <row r="11927">
          <cell r="GS11927">
            <v>31111</v>
          </cell>
          <cell r="GX11927">
            <v>0</v>
          </cell>
          <cell r="JB11927">
            <v>1980993.26</v>
          </cell>
          <cell r="KB11927">
            <v>1980993.26</v>
          </cell>
          <cell r="KC11927">
            <v>1980993.26</v>
          </cell>
        </row>
        <row r="11928">
          <cell r="GS11928">
            <v>31111</v>
          </cell>
          <cell r="GX11928">
            <v>0</v>
          </cell>
          <cell r="JB11928">
            <v>1886.94</v>
          </cell>
          <cell r="KB11928">
            <v>1886.94</v>
          </cell>
          <cell r="KC11928">
            <v>1886.94</v>
          </cell>
        </row>
        <row r="11929">
          <cell r="GS11929">
            <v>31111</v>
          </cell>
          <cell r="GX11929">
            <v>0</v>
          </cell>
          <cell r="JB11929">
            <v>2719394.77</v>
          </cell>
          <cell r="KB11929">
            <v>2719394.77</v>
          </cell>
          <cell r="KC11929">
            <v>2719394.77</v>
          </cell>
        </row>
        <row r="11930">
          <cell r="GS11930">
            <v>31111</v>
          </cell>
          <cell r="GX11930">
            <v>0</v>
          </cell>
          <cell r="JB11930">
            <v>2483218.79</v>
          </cell>
          <cell r="KB11930">
            <v>2483218.79</v>
          </cell>
          <cell r="KC11930">
            <v>2483218.79</v>
          </cell>
        </row>
        <row r="11931">
          <cell r="GS11931">
            <v>31111</v>
          </cell>
          <cell r="GX11931">
            <v>0</v>
          </cell>
          <cell r="JB11931">
            <v>12475.17</v>
          </cell>
          <cell r="KB11931">
            <v>12475.17</v>
          </cell>
          <cell r="KC11931">
            <v>12475.17</v>
          </cell>
        </row>
        <row r="11932">
          <cell r="GS11932">
            <v>31111</v>
          </cell>
          <cell r="GX11932">
            <v>0</v>
          </cell>
          <cell r="JB11932">
            <v>9689.6</v>
          </cell>
          <cell r="KB11932">
            <v>9689.6</v>
          </cell>
          <cell r="KC11932">
            <v>9689.6</v>
          </cell>
        </row>
        <row r="11933">
          <cell r="GS11933">
            <v>31111</v>
          </cell>
          <cell r="GX11933">
            <v>0</v>
          </cell>
          <cell r="JB11933">
            <v>1420699.2</v>
          </cell>
          <cell r="KB11933">
            <v>1420699.2</v>
          </cell>
          <cell r="KC11933">
            <v>2367832</v>
          </cell>
        </row>
        <row r="11934">
          <cell r="GS11934">
            <v>31111</v>
          </cell>
          <cell r="GX11934">
            <v>0</v>
          </cell>
          <cell r="JB11934">
            <v>1378826.4</v>
          </cell>
          <cell r="KB11934">
            <v>1378826.4</v>
          </cell>
          <cell r="KC11934">
            <v>2298044</v>
          </cell>
        </row>
        <row r="11935">
          <cell r="GS11935">
            <v>31111</v>
          </cell>
          <cell r="GX11935">
            <v>0</v>
          </cell>
          <cell r="JB11935">
            <v>1135232.3999999999</v>
          </cell>
          <cell r="KB11935">
            <v>1135232.3999999999</v>
          </cell>
          <cell r="KC11935">
            <v>1892054</v>
          </cell>
        </row>
        <row r="11936">
          <cell r="GS11936">
            <v>31111</v>
          </cell>
          <cell r="GX11936">
            <v>0</v>
          </cell>
          <cell r="JB11936">
            <v>3812551.8</v>
          </cell>
          <cell r="KB11936">
            <v>3812551.8</v>
          </cell>
          <cell r="KC11936">
            <v>6354253</v>
          </cell>
        </row>
        <row r="11937">
          <cell r="GS11937">
            <v>31111</v>
          </cell>
          <cell r="GX11937">
            <v>0</v>
          </cell>
          <cell r="JB11937">
            <v>7733231.4000000004</v>
          </cell>
          <cell r="KB11937">
            <v>7733231.4000000004</v>
          </cell>
          <cell r="KC11937">
            <v>12888719</v>
          </cell>
        </row>
        <row r="11938">
          <cell r="GS11938">
            <v>31111</v>
          </cell>
          <cell r="GX11938">
            <v>0</v>
          </cell>
          <cell r="JB11938">
            <v>26930400</v>
          </cell>
          <cell r="KB11938">
            <v>26930400</v>
          </cell>
          <cell r="KC11938">
            <v>44884000</v>
          </cell>
        </row>
        <row r="11939">
          <cell r="GS11939">
            <v>31111</v>
          </cell>
          <cell r="GX11939">
            <v>0</v>
          </cell>
          <cell r="JB11939">
            <v>16988764.800000001</v>
          </cell>
          <cell r="KB11939">
            <v>16988764.800000001</v>
          </cell>
          <cell r="KC11939">
            <v>28314608</v>
          </cell>
        </row>
        <row r="11940">
          <cell r="GS11940">
            <v>31111</v>
          </cell>
          <cell r="GX11940">
            <v>0</v>
          </cell>
          <cell r="JB11940">
            <v>1546015.2</v>
          </cell>
          <cell r="KB11940">
            <v>1546015.2</v>
          </cell>
          <cell r="KC11940">
            <v>2576692</v>
          </cell>
        </row>
        <row r="11941">
          <cell r="GS11941">
            <v>31111</v>
          </cell>
          <cell r="GX11941">
            <v>0</v>
          </cell>
          <cell r="JB11941">
            <v>12460584</v>
          </cell>
          <cell r="KB11941">
            <v>12460584</v>
          </cell>
          <cell r="KC11941">
            <v>20767640</v>
          </cell>
        </row>
        <row r="11942">
          <cell r="GS11942">
            <v>31111</v>
          </cell>
          <cell r="GX11942">
            <v>0</v>
          </cell>
          <cell r="JB11942">
            <v>5728528.7999999998</v>
          </cell>
          <cell r="KB11942">
            <v>5728528.7999999998</v>
          </cell>
          <cell r="KC11942">
            <v>9547548</v>
          </cell>
        </row>
        <row r="11943">
          <cell r="GS11943">
            <v>31111</v>
          </cell>
          <cell r="GX11943">
            <v>0</v>
          </cell>
          <cell r="JB11943">
            <v>3208604.4</v>
          </cell>
          <cell r="KB11943">
            <v>3208604.4</v>
          </cell>
          <cell r="KC11943">
            <v>5347674</v>
          </cell>
        </row>
        <row r="11944">
          <cell r="GS11944">
            <v>31111</v>
          </cell>
          <cell r="GX11944">
            <v>0</v>
          </cell>
          <cell r="JB11944">
            <v>3819966</v>
          </cell>
          <cell r="KB11944">
            <v>3819966</v>
          </cell>
          <cell r="KC11944">
            <v>6366610</v>
          </cell>
        </row>
        <row r="11945">
          <cell r="GS11945">
            <v>31111</v>
          </cell>
          <cell r="GX11945">
            <v>0</v>
          </cell>
          <cell r="JB11945">
            <v>4808199.5999999996</v>
          </cell>
          <cell r="KB11945">
            <v>4808199.5999999996</v>
          </cell>
          <cell r="KC11945">
            <v>8013666</v>
          </cell>
        </row>
        <row r="11946">
          <cell r="GS11946">
            <v>31111</v>
          </cell>
          <cell r="GX11946">
            <v>0</v>
          </cell>
          <cell r="JB11946">
            <v>41628102</v>
          </cell>
          <cell r="KB11946">
            <v>41628102</v>
          </cell>
          <cell r="KC11946">
            <v>69380170</v>
          </cell>
        </row>
        <row r="11947">
          <cell r="GS11947">
            <v>31111</v>
          </cell>
          <cell r="GX11947">
            <v>0</v>
          </cell>
          <cell r="JB11947">
            <v>1256064.6000000001</v>
          </cell>
          <cell r="KB11947">
            <v>1256064.6000000001</v>
          </cell>
          <cell r="KC11947">
            <v>2093441</v>
          </cell>
        </row>
        <row r="11948">
          <cell r="GS11948">
            <v>31111</v>
          </cell>
          <cell r="GX11948">
            <v>0</v>
          </cell>
          <cell r="JB11948">
            <v>1270036.8</v>
          </cell>
          <cell r="KB11948">
            <v>1270036.8</v>
          </cell>
          <cell r="KC11948">
            <v>2116728</v>
          </cell>
        </row>
        <row r="11949">
          <cell r="GS11949">
            <v>31111</v>
          </cell>
          <cell r="GX11949">
            <v>0</v>
          </cell>
          <cell r="JB11949">
            <v>24568872</v>
          </cell>
          <cell r="KB11949">
            <v>24568872</v>
          </cell>
          <cell r="KC11949">
            <v>40948120</v>
          </cell>
        </row>
        <row r="11950">
          <cell r="GS11950">
            <v>31111</v>
          </cell>
          <cell r="GX11950">
            <v>0</v>
          </cell>
          <cell r="JB11950">
            <v>22625606.399999999</v>
          </cell>
          <cell r="KB11950">
            <v>22625606.399999999</v>
          </cell>
          <cell r="KC11950">
            <v>37709344</v>
          </cell>
        </row>
        <row r="11951">
          <cell r="GS11951">
            <v>31111</v>
          </cell>
          <cell r="GX11951">
            <v>0</v>
          </cell>
          <cell r="JB11951">
            <v>3967242.6</v>
          </cell>
          <cell r="KB11951">
            <v>3967242.6</v>
          </cell>
          <cell r="KC11951">
            <v>6612071</v>
          </cell>
        </row>
        <row r="11952">
          <cell r="GS11952">
            <v>31111</v>
          </cell>
          <cell r="GX11952">
            <v>0</v>
          </cell>
          <cell r="JB11952">
            <v>3200758.8</v>
          </cell>
          <cell r="KB11952">
            <v>3200758.8</v>
          </cell>
          <cell r="KC11952">
            <v>5334598</v>
          </cell>
        </row>
        <row r="11953">
          <cell r="GS11953">
            <v>31111</v>
          </cell>
          <cell r="GX11953">
            <v>0</v>
          </cell>
          <cell r="JB11953">
            <v>42663340.200000003</v>
          </cell>
          <cell r="KB11953">
            <v>42663340.200000003</v>
          </cell>
          <cell r="KC11953">
            <v>71105567</v>
          </cell>
        </row>
        <row r="11954">
          <cell r="GS11954">
            <v>31111</v>
          </cell>
          <cell r="GX11954">
            <v>0</v>
          </cell>
          <cell r="JB11954">
            <v>9551968.1999999993</v>
          </cell>
          <cell r="KB11954">
            <v>9551968.1999999993</v>
          </cell>
          <cell r="KC11954">
            <v>15919947</v>
          </cell>
        </row>
        <row r="11955">
          <cell r="GS11955">
            <v>31111</v>
          </cell>
          <cell r="GX11955">
            <v>0</v>
          </cell>
          <cell r="JB11955">
            <v>767840.4</v>
          </cell>
          <cell r="KB11955">
            <v>767840.4</v>
          </cell>
          <cell r="KC11955">
            <v>1279734</v>
          </cell>
        </row>
        <row r="11956">
          <cell r="GS11956">
            <v>31111</v>
          </cell>
          <cell r="GX11956">
            <v>0</v>
          </cell>
          <cell r="JB11956">
            <v>9845668.8000000007</v>
          </cell>
          <cell r="KB11956">
            <v>9845668.8000000007</v>
          </cell>
          <cell r="KC11956">
            <v>16409448</v>
          </cell>
        </row>
        <row r="11957">
          <cell r="GS11957">
            <v>31111</v>
          </cell>
          <cell r="GX11957">
            <v>0</v>
          </cell>
          <cell r="JB11957">
            <v>5651883</v>
          </cell>
          <cell r="KB11957">
            <v>5651883</v>
          </cell>
          <cell r="KC11957">
            <v>9419805</v>
          </cell>
        </row>
        <row r="11958">
          <cell r="GS11958">
            <v>31111</v>
          </cell>
          <cell r="GX11958">
            <v>0</v>
          </cell>
          <cell r="JB11958">
            <v>35297601.600000001</v>
          </cell>
          <cell r="KB11958">
            <v>35297601.600000001</v>
          </cell>
          <cell r="KC11958">
            <v>58829336</v>
          </cell>
        </row>
        <row r="11959">
          <cell r="GS11959">
            <v>31111</v>
          </cell>
          <cell r="GX11959">
            <v>0</v>
          </cell>
          <cell r="JB11959">
            <v>637563.6</v>
          </cell>
          <cell r="KB11959">
            <v>637563.6</v>
          </cell>
          <cell r="KC11959">
            <v>1062606</v>
          </cell>
        </row>
        <row r="11960">
          <cell r="GS11960">
            <v>31111</v>
          </cell>
          <cell r="GX11960">
            <v>0</v>
          </cell>
          <cell r="JB11960">
            <v>894005.4</v>
          </cell>
          <cell r="KB11960">
            <v>894005.4</v>
          </cell>
          <cell r="KC11960">
            <v>1490009</v>
          </cell>
        </row>
        <row r="11961">
          <cell r="GS11961">
            <v>31111</v>
          </cell>
          <cell r="GX11961">
            <v>0</v>
          </cell>
          <cell r="JB11961">
            <v>4103274.6</v>
          </cell>
          <cell r="KB11961">
            <v>4103274.6</v>
          </cell>
          <cell r="KC11961">
            <v>6838791</v>
          </cell>
        </row>
        <row r="11962">
          <cell r="GS11962">
            <v>31111</v>
          </cell>
          <cell r="GX11962">
            <v>0</v>
          </cell>
          <cell r="JB11962">
            <v>4597023.5999999996</v>
          </cell>
          <cell r="KB11962">
            <v>4597023.5999999996</v>
          </cell>
          <cell r="KC11962">
            <v>7661706</v>
          </cell>
        </row>
        <row r="11963">
          <cell r="GS11963">
            <v>31111</v>
          </cell>
          <cell r="GX11963">
            <v>0</v>
          </cell>
          <cell r="JB11963">
            <v>28760533.800000001</v>
          </cell>
          <cell r="KB11963">
            <v>28760533.800000001</v>
          </cell>
          <cell r="KC11963">
            <v>47934223</v>
          </cell>
        </row>
        <row r="11964">
          <cell r="GS11964">
            <v>31111</v>
          </cell>
          <cell r="GX11964">
            <v>0</v>
          </cell>
          <cell r="JB11964">
            <v>4893654</v>
          </cell>
          <cell r="KB11964">
            <v>4893654</v>
          </cell>
          <cell r="KC11964">
            <v>8156090</v>
          </cell>
        </row>
        <row r="11965">
          <cell r="GS11965">
            <v>31111</v>
          </cell>
          <cell r="GX11965">
            <v>0</v>
          </cell>
          <cell r="JB11965">
            <v>22987906.800000001</v>
          </cell>
          <cell r="KB11965">
            <v>22987906.800000001</v>
          </cell>
          <cell r="KC11965">
            <v>38313178</v>
          </cell>
        </row>
        <row r="11966">
          <cell r="GS11966">
            <v>31111</v>
          </cell>
          <cell r="GX11966">
            <v>0</v>
          </cell>
          <cell r="JB11966">
            <v>1251129.6000000001</v>
          </cell>
          <cell r="KB11966">
            <v>1251129.6000000001</v>
          </cell>
          <cell r="KC11966">
            <v>2085216</v>
          </cell>
        </row>
        <row r="11967">
          <cell r="GS11967">
            <v>31111</v>
          </cell>
          <cell r="GX11967">
            <v>0</v>
          </cell>
          <cell r="JB11967">
            <v>97848</v>
          </cell>
          <cell r="KB11967">
            <v>97848</v>
          </cell>
          <cell r="KC11967">
            <v>163080</v>
          </cell>
        </row>
        <row r="11968">
          <cell r="GS11968">
            <v>31111</v>
          </cell>
          <cell r="GX11968">
            <v>0</v>
          </cell>
          <cell r="JB11968">
            <v>9044492.4000000004</v>
          </cell>
          <cell r="KB11968">
            <v>9044492.4000000004</v>
          </cell>
          <cell r="KC11968">
            <v>15074154</v>
          </cell>
        </row>
        <row r="11969">
          <cell r="GS11969">
            <v>31111</v>
          </cell>
          <cell r="GX11969">
            <v>0</v>
          </cell>
          <cell r="JB11969">
            <v>2901035.4</v>
          </cell>
          <cell r="KB11969">
            <v>2901035.4</v>
          </cell>
          <cell r="KC11969">
            <v>4835059</v>
          </cell>
        </row>
        <row r="11970">
          <cell r="GS11970">
            <v>31111</v>
          </cell>
          <cell r="GX11970">
            <v>0</v>
          </cell>
          <cell r="JB11970">
            <v>13447596.6</v>
          </cell>
          <cell r="KB11970">
            <v>13447596.6</v>
          </cell>
          <cell r="KC11970">
            <v>22412661</v>
          </cell>
        </row>
        <row r="11971">
          <cell r="GS11971">
            <v>31111</v>
          </cell>
          <cell r="GX11971">
            <v>0</v>
          </cell>
          <cell r="JB11971">
            <v>96649951.200000003</v>
          </cell>
          <cell r="KB11971">
            <v>96649951.200000003</v>
          </cell>
          <cell r="KC11971">
            <v>161083252</v>
          </cell>
        </row>
        <row r="11972">
          <cell r="GS11972">
            <v>31111</v>
          </cell>
          <cell r="GX11972">
            <v>0</v>
          </cell>
          <cell r="JB11972">
            <v>1178474.3999999999</v>
          </cell>
          <cell r="KB11972">
            <v>1178474.3999999999</v>
          </cell>
          <cell r="KC11972">
            <v>1964124</v>
          </cell>
        </row>
        <row r="11973">
          <cell r="GS11973">
            <v>31111</v>
          </cell>
          <cell r="GX11973">
            <v>0</v>
          </cell>
          <cell r="JB11973">
            <v>6631448.4000000004</v>
          </cell>
          <cell r="KB11973">
            <v>6631448.4000000004</v>
          </cell>
          <cell r="KC11973">
            <v>11052414</v>
          </cell>
        </row>
        <row r="11974">
          <cell r="GS11974">
            <v>31111</v>
          </cell>
          <cell r="GX11974">
            <v>0</v>
          </cell>
          <cell r="JB11974">
            <v>2121207.6</v>
          </cell>
          <cell r="KB11974">
            <v>2121207.6</v>
          </cell>
          <cell r="KC11974">
            <v>3535346</v>
          </cell>
        </row>
        <row r="11975">
          <cell r="GS11975">
            <v>31111</v>
          </cell>
          <cell r="GX11975">
            <v>0</v>
          </cell>
          <cell r="JB11975">
            <v>3460176</v>
          </cell>
          <cell r="KB11975">
            <v>3460176</v>
          </cell>
          <cell r="KC11975">
            <v>5766960</v>
          </cell>
        </row>
        <row r="11976">
          <cell r="GS11976">
            <v>31111</v>
          </cell>
          <cell r="GX11976">
            <v>0</v>
          </cell>
          <cell r="JB11976">
            <v>5613073.7999999998</v>
          </cell>
          <cell r="KB11976">
            <v>5613073.7999999998</v>
          </cell>
          <cell r="KC11976">
            <v>9355123</v>
          </cell>
        </row>
        <row r="11977">
          <cell r="GS11977">
            <v>31111</v>
          </cell>
          <cell r="GX11977">
            <v>0</v>
          </cell>
          <cell r="JB11977">
            <v>10917508.800000001</v>
          </cell>
          <cell r="KB11977">
            <v>10917508.800000001</v>
          </cell>
          <cell r="KC11977">
            <v>18195848</v>
          </cell>
        </row>
        <row r="11978">
          <cell r="GS11978">
            <v>31111</v>
          </cell>
          <cell r="GX11978">
            <v>0</v>
          </cell>
          <cell r="JB11978">
            <v>14034576</v>
          </cell>
          <cell r="KB11978">
            <v>14034576</v>
          </cell>
          <cell r="KC11978">
            <v>23390960</v>
          </cell>
        </row>
        <row r="11979">
          <cell r="GS11979">
            <v>31111</v>
          </cell>
          <cell r="GX11979">
            <v>0</v>
          </cell>
          <cell r="JB11979">
            <v>2161110</v>
          </cell>
          <cell r="KB11979">
            <v>2161110</v>
          </cell>
          <cell r="KC11979">
            <v>3601850</v>
          </cell>
        </row>
        <row r="11980">
          <cell r="GS11980">
            <v>31111</v>
          </cell>
          <cell r="GX11980">
            <v>0</v>
          </cell>
          <cell r="JB11980">
            <v>20073460.800000001</v>
          </cell>
          <cell r="KB11980">
            <v>20073460.800000001</v>
          </cell>
          <cell r="KC11980">
            <v>33455768</v>
          </cell>
        </row>
        <row r="11981">
          <cell r="GS11981">
            <v>31111</v>
          </cell>
          <cell r="GX11981">
            <v>0</v>
          </cell>
          <cell r="JB11981">
            <v>5689735.2000000002</v>
          </cell>
          <cell r="KB11981">
            <v>5689735.2000000002</v>
          </cell>
          <cell r="KC11981">
            <v>9482892</v>
          </cell>
        </row>
        <row r="11982">
          <cell r="GS11982">
            <v>31111</v>
          </cell>
          <cell r="GX11982">
            <v>0</v>
          </cell>
          <cell r="JB11982">
            <v>3252001.8</v>
          </cell>
          <cell r="KB11982">
            <v>3252001.8</v>
          </cell>
          <cell r="KC11982">
            <v>5420003</v>
          </cell>
        </row>
        <row r="11983">
          <cell r="GS11983">
            <v>31111</v>
          </cell>
          <cell r="GX11983">
            <v>0</v>
          </cell>
          <cell r="JB11983">
            <v>2012550</v>
          </cell>
          <cell r="KB11983">
            <v>2012550</v>
          </cell>
          <cell r="KC11983">
            <v>3354250</v>
          </cell>
        </row>
        <row r="11984">
          <cell r="GS11984">
            <v>31111</v>
          </cell>
          <cell r="GX11984">
            <v>866841385</v>
          </cell>
          <cell r="JB11984">
            <v>0</v>
          </cell>
          <cell r="KB11984">
            <v>0</v>
          </cell>
          <cell r="KC11984">
            <v>-866841385</v>
          </cell>
        </row>
        <row r="11985">
          <cell r="GS11985">
            <v>31111</v>
          </cell>
          <cell r="GX11985">
            <v>0</v>
          </cell>
          <cell r="JB11985">
            <v>1139165.97</v>
          </cell>
          <cell r="KB11985">
            <v>1139165.97</v>
          </cell>
          <cell r="KC11985">
            <v>2278332</v>
          </cell>
        </row>
        <row r="11986">
          <cell r="GS11986">
            <v>31111</v>
          </cell>
          <cell r="GX11986">
            <v>0</v>
          </cell>
          <cell r="JB11986">
            <v>1295446.99</v>
          </cell>
          <cell r="KB11986">
            <v>1295446.99</v>
          </cell>
          <cell r="KC11986">
            <v>2590894.0800000001</v>
          </cell>
        </row>
        <row r="11987">
          <cell r="GS11987">
            <v>31111</v>
          </cell>
          <cell r="GX11987">
            <v>0</v>
          </cell>
          <cell r="JB11987">
            <v>538939.98</v>
          </cell>
          <cell r="KB11987">
            <v>538939.98</v>
          </cell>
          <cell r="KC11987">
            <v>1077880.08</v>
          </cell>
        </row>
        <row r="11988">
          <cell r="GS11988">
            <v>31111</v>
          </cell>
          <cell r="GX11988">
            <v>0</v>
          </cell>
          <cell r="JB11988">
            <v>13517161.01</v>
          </cell>
          <cell r="KB11988">
            <v>13517161.01</v>
          </cell>
          <cell r="KC11988">
            <v>27034322.16</v>
          </cell>
        </row>
        <row r="11989">
          <cell r="GS11989">
            <v>31111</v>
          </cell>
          <cell r="GX11989">
            <v>0</v>
          </cell>
          <cell r="JB11989">
            <v>6906243.0099999998</v>
          </cell>
          <cell r="KB11989">
            <v>6906243.0099999998</v>
          </cell>
          <cell r="KC11989">
            <v>13812486.119999999</v>
          </cell>
        </row>
        <row r="11990">
          <cell r="GS11990">
            <v>31111</v>
          </cell>
          <cell r="GX11990">
            <v>0</v>
          </cell>
          <cell r="JB11990">
            <v>251453127.49000001</v>
          </cell>
          <cell r="KB11990">
            <v>251453127.49000001</v>
          </cell>
          <cell r="KC11990">
            <v>502906255.07999998</v>
          </cell>
        </row>
        <row r="11991">
          <cell r="GS11991">
            <v>31111</v>
          </cell>
          <cell r="GX11991">
            <v>0</v>
          </cell>
          <cell r="JB11991">
            <v>5742562.0199999996</v>
          </cell>
          <cell r="KB11991">
            <v>5742562.0199999996</v>
          </cell>
          <cell r="KC11991">
            <v>11485124.039999999</v>
          </cell>
        </row>
        <row r="11992">
          <cell r="GS11992">
            <v>31111</v>
          </cell>
          <cell r="GX11992">
            <v>0</v>
          </cell>
          <cell r="JB11992">
            <v>1402315.99</v>
          </cell>
          <cell r="KB11992">
            <v>1402315.99</v>
          </cell>
          <cell r="KC11992">
            <v>2804632.08</v>
          </cell>
        </row>
        <row r="11993">
          <cell r="GS11993">
            <v>31111</v>
          </cell>
          <cell r="GX11993">
            <v>0</v>
          </cell>
          <cell r="JB11993">
            <v>46860180.009999998</v>
          </cell>
          <cell r="KB11993">
            <v>46860180.009999998</v>
          </cell>
          <cell r="KC11993">
            <v>93720360.120000005</v>
          </cell>
        </row>
        <row r="11994">
          <cell r="GS11994">
            <v>31111</v>
          </cell>
          <cell r="GX11994">
            <v>0</v>
          </cell>
          <cell r="JB11994">
            <v>40019437.5</v>
          </cell>
          <cell r="KB11994">
            <v>40019437.5</v>
          </cell>
          <cell r="KC11994">
            <v>80038875</v>
          </cell>
        </row>
        <row r="11995">
          <cell r="GS11995">
            <v>31111</v>
          </cell>
          <cell r="GX11995">
            <v>0</v>
          </cell>
          <cell r="JB11995">
            <v>2811526.49</v>
          </cell>
          <cell r="KB11995">
            <v>2811526.49</v>
          </cell>
          <cell r="KC11995">
            <v>5623053</v>
          </cell>
        </row>
        <row r="11996">
          <cell r="GS11996">
            <v>31111</v>
          </cell>
          <cell r="GX11996">
            <v>0</v>
          </cell>
          <cell r="JB11996">
            <v>26332972.010000002</v>
          </cell>
          <cell r="KB11996">
            <v>26332972.010000002</v>
          </cell>
          <cell r="KC11996">
            <v>52665944.039999999</v>
          </cell>
        </row>
        <row r="11997">
          <cell r="GS11997">
            <v>31111</v>
          </cell>
          <cell r="GX11997">
            <v>0</v>
          </cell>
          <cell r="JB11997">
            <v>3803604.48</v>
          </cell>
          <cell r="KB11997">
            <v>3803604.48</v>
          </cell>
          <cell r="KC11997">
            <v>7607209.0800000001</v>
          </cell>
        </row>
        <row r="11998">
          <cell r="GS11998">
            <v>31111</v>
          </cell>
          <cell r="GX11998">
            <v>0</v>
          </cell>
          <cell r="JB11998">
            <v>13823211.01</v>
          </cell>
          <cell r="KB11998">
            <v>13823211.01</v>
          </cell>
          <cell r="KC11998">
            <v>27646422.120000001</v>
          </cell>
        </row>
        <row r="11999">
          <cell r="GS11999">
            <v>31111</v>
          </cell>
          <cell r="GX11999">
            <v>0</v>
          </cell>
          <cell r="JB11999">
            <v>520936.98</v>
          </cell>
          <cell r="KB11999">
            <v>520936.98</v>
          </cell>
          <cell r="KC11999">
            <v>1041874.08</v>
          </cell>
        </row>
        <row r="12000">
          <cell r="GS12000">
            <v>31111</v>
          </cell>
          <cell r="GX12000">
            <v>0</v>
          </cell>
          <cell r="JB12000">
            <v>1247184</v>
          </cell>
          <cell r="KB12000">
            <v>1247184</v>
          </cell>
          <cell r="KC12000">
            <v>2494368</v>
          </cell>
        </row>
        <row r="12001">
          <cell r="GS12001">
            <v>31111</v>
          </cell>
          <cell r="GX12001">
            <v>0</v>
          </cell>
          <cell r="JB12001">
            <v>15667557</v>
          </cell>
          <cell r="KB12001">
            <v>15667557</v>
          </cell>
          <cell r="KC12001">
            <v>31335114</v>
          </cell>
        </row>
        <row r="12002">
          <cell r="GS12002">
            <v>31111</v>
          </cell>
          <cell r="GX12002">
            <v>0</v>
          </cell>
          <cell r="JB12002">
            <v>152146103.50999999</v>
          </cell>
          <cell r="KB12002">
            <v>152146103.50999999</v>
          </cell>
          <cell r="KC12002">
            <v>304292207.16000003</v>
          </cell>
        </row>
        <row r="12003">
          <cell r="GS12003">
            <v>31111</v>
          </cell>
          <cell r="GX12003">
            <v>0</v>
          </cell>
          <cell r="JB12003">
            <v>50626246.490000002</v>
          </cell>
          <cell r="KB12003">
            <v>50626246.490000002</v>
          </cell>
          <cell r="KC12003">
            <v>101252493.12</v>
          </cell>
        </row>
        <row r="12004">
          <cell r="GS12004">
            <v>31111</v>
          </cell>
          <cell r="GX12004">
            <v>0</v>
          </cell>
          <cell r="JB12004">
            <v>2109028.0099999998</v>
          </cell>
          <cell r="KB12004">
            <v>2109028.0099999998</v>
          </cell>
          <cell r="KC12004">
            <v>4218056.04</v>
          </cell>
        </row>
        <row r="12005">
          <cell r="GS12005">
            <v>31111</v>
          </cell>
          <cell r="GX12005">
            <v>0</v>
          </cell>
          <cell r="JB12005">
            <v>184324675.97999999</v>
          </cell>
          <cell r="KB12005">
            <v>184324675.97999999</v>
          </cell>
          <cell r="KC12005">
            <v>368649352.07999998</v>
          </cell>
        </row>
        <row r="12006">
          <cell r="GS12006">
            <v>31111</v>
          </cell>
          <cell r="GX12006">
            <v>0</v>
          </cell>
          <cell r="JB12006">
            <v>5404336.0099999998</v>
          </cell>
          <cell r="KB12006">
            <v>5404336.0099999998</v>
          </cell>
          <cell r="KC12006">
            <v>10808672.16</v>
          </cell>
        </row>
        <row r="12007">
          <cell r="GS12007">
            <v>31111</v>
          </cell>
          <cell r="GX12007">
            <v>0</v>
          </cell>
          <cell r="JB12007">
            <v>692539.5</v>
          </cell>
          <cell r="KB12007">
            <v>692539.5</v>
          </cell>
          <cell r="KC12007">
            <v>1385079</v>
          </cell>
        </row>
        <row r="12008">
          <cell r="GS12008">
            <v>31111</v>
          </cell>
          <cell r="GX12008">
            <v>0</v>
          </cell>
          <cell r="JB12008">
            <v>2406268.4900000002</v>
          </cell>
          <cell r="KB12008">
            <v>2406268.4900000002</v>
          </cell>
          <cell r="KC12008">
            <v>4812537</v>
          </cell>
        </row>
        <row r="12009">
          <cell r="GS12009">
            <v>31111</v>
          </cell>
          <cell r="GX12009">
            <v>0</v>
          </cell>
          <cell r="JB12009">
            <v>39127333.020000003</v>
          </cell>
          <cell r="KB12009">
            <v>39127333.020000003</v>
          </cell>
          <cell r="KC12009">
            <v>78254666.040000007</v>
          </cell>
        </row>
        <row r="12010">
          <cell r="GS12010">
            <v>31111</v>
          </cell>
          <cell r="GX12010">
            <v>0</v>
          </cell>
          <cell r="JB12010">
            <v>246350628.49000001</v>
          </cell>
          <cell r="KB12010">
            <v>246350628.49000001</v>
          </cell>
          <cell r="KC12010">
            <v>492701257.07999998</v>
          </cell>
        </row>
        <row r="12011">
          <cell r="GS12011">
            <v>31111</v>
          </cell>
          <cell r="GX12011">
            <v>0</v>
          </cell>
          <cell r="JB12011">
            <v>750379.01</v>
          </cell>
          <cell r="KB12011">
            <v>750379.01</v>
          </cell>
          <cell r="KC12011">
            <v>1500758.04</v>
          </cell>
        </row>
        <row r="12012">
          <cell r="GS12012">
            <v>31111</v>
          </cell>
          <cell r="GX12012">
            <v>0</v>
          </cell>
          <cell r="JB12012">
            <v>530896.01</v>
          </cell>
          <cell r="KB12012">
            <v>530896.01</v>
          </cell>
          <cell r="KC12012">
            <v>1061792.1599999999</v>
          </cell>
        </row>
        <row r="12013">
          <cell r="GS12013">
            <v>31111</v>
          </cell>
          <cell r="GX12013">
            <v>0</v>
          </cell>
          <cell r="JB12013">
            <v>2691251.51</v>
          </cell>
          <cell r="KB12013">
            <v>2691251.51</v>
          </cell>
          <cell r="KC12013">
            <v>5382503.04</v>
          </cell>
        </row>
        <row r="12014">
          <cell r="GS12014">
            <v>31111</v>
          </cell>
          <cell r="GX12014">
            <v>0</v>
          </cell>
          <cell r="JB12014">
            <v>1263271.47</v>
          </cell>
          <cell r="KB12014">
            <v>1263271.47</v>
          </cell>
          <cell r="KC12014">
            <v>2526543</v>
          </cell>
        </row>
        <row r="12015">
          <cell r="GS12015">
            <v>31111</v>
          </cell>
          <cell r="GX12015">
            <v>0</v>
          </cell>
          <cell r="JB12015">
            <v>180613000.99000001</v>
          </cell>
          <cell r="KB12015">
            <v>180613000.99000001</v>
          </cell>
          <cell r="KC12015">
            <v>361226002.07999998</v>
          </cell>
        </row>
        <row r="12016">
          <cell r="GS12016">
            <v>31111</v>
          </cell>
          <cell r="GX12016">
            <v>0</v>
          </cell>
          <cell r="JB12016">
            <v>2049656.51</v>
          </cell>
          <cell r="KB12016">
            <v>2049656.51</v>
          </cell>
          <cell r="KC12016">
            <v>4099313.04</v>
          </cell>
        </row>
        <row r="12017">
          <cell r="GS12017">
            <v>31111</v>
          </cell>
          <cell r="GX12017">
            <v>0</v>
          </cell>
          <cell r="JB12017">
            <v>32430613.989999998</v>
          </cell>
          <cell r="KB12017">
            <v>32430613.989999998</v>
          </cell>
          <cell r="KC12017">
            <v>64861228.079999998</v>
          </cell>
        </row>
        <row r="12018">
          <cell r="GS12018">
            <v>31111</v>
          </cell>
          <cell r="GX12018">
            <v>0</v>
          </cell>
          <cell r="JB12018">
            <v>1960790.99</v>
          </cell>
          <cell r="KB12018">
            <v>1960790.99</v>
          </cell>
          <cell r="KC12018">
            <v>3921582</v>
          </cell>
        </row>
        <row r="12019">
          <cell r="GS12019">
            <v>31111</v>
          </cell>
          <cell r="GX12019">
            <v>0</v>
          </cell>
          <cell r="JB12019">
            <v>568051.01</v>
          </cell>
          <cell r="KB12019">
            <v>568051.01</v>
          </cell>
          <cell r="KC12019">
            <v>1136102.1599999999</v>
          </cell>
        </row>
        <row r="12020">
          <cell r="GS12020">
            <v>31111</v>
          </cell>
          <cell r="GX12020">
            <v>0</v>
          </cell>
          <cell r="JB12020">
            <v>2931035.51</v>
          </cell>
          <cell r="KB12020">
            <v>2931035.51</v>
          </cell>
          <cell r="KC12020">
            <v>5862071.04</v>
          </cell>
        </row>
        <row r="12021">
          <cell r="GS12021">
            <v>31111</v>
          </cell>
          <cell r="GX12021">
            <v>0</v>
          </cell>
          <cell r="JB12021">
            <v>2316636.4900000002</v>
          </cell>
          <cell r="KB12021">
            <v>2316636.4900000002</v>
          </cell>
          <cell r="KC12021">
            <v>4633273.2</v>
          </cell>
        </row>
        <row r="12022">
          <cell r="GS12022">
            <v>31111</v>
          </cell>
          <cell r="GX12022">
            <v>0</v>
          </cell>
          <cell r="JB12022">
            <v>25827739.989999998</v>
          </cell>
          <cell r="KB12022">
            <v>25827739.989999998</v>
          </cell>
          <cell r="KC12022">
            <v>51655480.079999998</v>
          </cell>
        </row>
        <row r="12023">
          <cell r="GS12023">
            <v>31111</v>
          </cell>
          <cell r="GX12023">
            <v>0</v>
          </cell>
          <cell r="JB12023">
            <v>437814436.00999999</v>
          </cell>
          <cell r="KB12023">
            <v>437814436.00999999</v>
          </cell>
          <cell r="KC12023">
            <v>875628872.15999997</v>
          </cell>
        </row>
        <row r="12024">
          <cell r="GS12024">
            <v>31111</v>
          </cell>
          <cell r="GX12024">
            <v>0</v>
          </cell>
          <cell r="JB12024">
            <v>347035.98</v>
          </cell>
          <cell r="KB12024">
            <v>347035.98</v>
          </cell>
          <cell r="KC12024">
            <v>694072.2</v>
          </cell>
        </row>
        <row r="12025">
          <cell r="GS12025">
            <v>31111</v>
          </cell>
          <cell r="GX12025">
            <v>0</v>
          </cell>
          <cell r="JB12025">
            <v>56546157.009999998</v>
          </cell>
          <cell r="KB12025">
            <v>56546157.009999998</v>
          </cell>
          <cell r="KC12025">
            <v>113092314.12</v>
          </cell>
        </row>
        <row r="12026">
          <cell r="GS12026">
            <v>31111</v>
          </cell>
          <cell r="GX12026">
            <v>0</v>
          </cell>
          <cell r="JB12026">
            <v>2064211.99</v>
          </cell>
          <cell r="KB12026">
            <v>2064211.99</v>
          </cell>
          <cell r="KC12026">
            <v>4128424.2</v>
          </cell>
        </row>
        <row r="12027">
          <cell r="GS12027">
            <v>31111</v>
          </cell>
          <cell r="GX12027">
            <v>0</v>
          </cell>
          <cell r="JB12027">
            <v>910490.51</v>
          </cell>
          <cell r="KB12027">
            <v>910490.51</v>
          </cell>
          <cell r="KC12027">
            <v>1820981.16</v>
          </cell>
        </row>
        <row r="12028">
          <cell r="GS12028">
            <v>31111</v>
          </cell>
          <cell r="GX12028">
            <v>0</v>
          </cell>
          <cell r="JB12028">
            <v>13294996.49</v>
          </cell>
          <cell r="KB12028">
            <v>13294996.49</v>
          </cell>
          <cell r="KC12028">
            <v>26589993.120000001</v>
          </cell>
        </row>
        <row r="12029">
          <cell r="GS12029">
            <v>31111</v>
          </cell>
          <cell r="GX12029">
            <v>0</v>
          </cell>
          <cell r="JB12029">
            <v>33235001.510000002</v>
          </cell>
          <cell r="KB12029">
            <v>33235001.510000002</v>
          </cell>
          <cell r="KC12029">
            <v>66470003.039999999</v>
          </cell>
        </row>
        <row r="12030">
          <cell r="GS12030">
            <v>31111</v>
          </cell>
          <cell r="GX12030">
            <v>0</v>
          </cell>
          <cell r="JB12030">
            <v>157889431.49000001</v>
          </cell>
          <cell r="KB12030">
            <v>157889431.49000001</v>
          </cell>
          <cell r="KC12030">
            <v>315778863</v>
          </cell>
        </row>
        <row r="12031">
          <cell r="GS12031">
            <v>31111</v>
          </cell>
          <cell r="GX12031">
            <v>0</v>
          </cell>
          <cell r="JB12031">
            <v>6161610</v>
          </cell>
          <cell r="KB12031">
            <v>6161610</v>
          </cell>
          <cell r="KC12031">
            <v>12323220</v>
          </cell>
        </row>
        <row r="12032">
          <cell r="GS12032">
            <v>31111</v>
          </cell>
          <cell r="GX12032">
            <v>0</v>
          </cell>
          <cell r="JB12032">
            <v>117334119</v>
          </cell>
          <cell r="KB12032">
            <v>117334119</v>
          </cell>
          <cell r="KC12032">
            <v>234668238</v>
          </cell>
        </row>
        <row r="12033">
          <cell r="GS12033">
            <v>31111</v>
          </cell>
          <cell r="GX12033">
            <v>0</v>
          </cell>
          <cell r="JB12033">
            <v>17920225.98</v>
          </cell>
          <cell r="KB12033">
            <v>17920225.98</v>
          </cell>
          <cell r="KC12033">
            <v>35840452.079999998</v>
          </cell>
        </row>
        <row r="12034">
          <cell r="GS12034">
            <v>31111</v>
          </cell>
          <cell r="GX12034">
            <v>0</v>
          </cell>
          <cell r="JB12034">
            <v>594481.01</v>
          </cell>
          <cell r="KB12034">
            <v>594481.01</v>
          </cell>
          <cell r="KC12034">
            <v>1188962.04</v>
          </cell>
        </row>
        <row r="12035">
          <cell r="GS12035">
            <v>31111</v>
          </cell>
          <cell r="GX12035">
            <v>0</v>
          </cell>
          <cell r="JB12035">
            <v>1368607.99</v>
          </cell>
          <cell r="KB12035">
            <v>1368607.99</v>
          </cell>
          <cell r="KC12035">
            <v>2737216.08</v>
          </cell>
        </row>
        <row r="12036">
          <cell r="GS12036">
            <v>31111</v>
          </cell>
          <cell r="GX12036">
            <v>4439167855</v>
          </cell>
          <cell r="JB12036">
            <v>0</v>
          </cell>
          <cell r="KB12036">
            <v>0</v>
          </cell>
          <cell r="KC12036">
            <v>-4431365723.8800001</v>
          </cell>
        </row>
        <row r="12037">
          <cell r="GS12037">
            <v>31111</v>
          </cell>
          <cell r="GX12037">
            <v>0</v>
          </cell>
          <cell r="JB12037">
            <v>0</v>
          </cell>
          <cell r="KB12037">
            <v>0</v>
          </cell>
          <cell r="KC12037">
            <v>1259431.97</v>
          </cell>
        </row>
        <row r="12038">
          <cell r="GS12038">
            <v>31111</v>
          </cell>
          <cell r="GX12038">
            <v>173250000</v>
          </cell>
          <cell r="JB12038">
            <v>0</v>
          </cell>
          <cell r="KB12038">
            <v>0</v>
          </cell>
          <cell r="KC12038">
            <v>0</v>
          </cell>
        </row>
        <row r="12039">
          <cell r="GS12039">
            <v>31111</v>
          </cell>
          <cell r="GX12039">
            <v>0</v>
          </cell>
          <cell r="JB12039">
            <v>2429489.4500000002</v>
          </cell>
          <cell r="KB12039">
            <v>2429489.4500000002</v>
          </cell>
          <cell r="KC12039">
            <v>4799066.75</v>
          </cell>
        </row>
        <row r="12040">
          <cell r="GS12040">
            <v>31111</v>
          </cell>
          <cell r="GX12040">
            <v>0</v>
          </cell>
          <cell r="JB12040">
            <v>2488410.66</v>
          </cell>
          <cell r="KB12040">
            <v>2488410.66</v>
          </cell>
          <cell r="KC12040">
            <v>4908689.8899999997</v>
          </cell>
        </row>
        <row r="12041">
          <cell r="GS12041">
            <v>31111</v>
          </cell>
          <cell r="GX12041">
            <v>0</v>
          </cell>
          <cell r="JB12041">
            <v>2203191.54</v>
          </cell>
          <cell r="KB12041">
            <v>2203191.54</v>
          </cell>
          <cell r="KC12041">
            <v>4378038.6399999997</v>
          </cell>
        </row>
        <row r="12042">
          <cell r="GS12042">
            <v>31111</v>
          </cell>
          <cell r="GX12042">
            <v>0</v>
          </cell>
          <cell r="JB12042">
            <v>7096251.9000000004</v>
          </cell>
          <cell r="KB12042">
            <v>7096251.9000000004</v>
          </cell>
          <cell r="KC12042">
            <v>13481595.98</v>
          </cell>
        </row>
        <row r="12043">
          <cell r="GS12043">
            <v>31111</v>
          </cell>
          <cell r="GX12043">
            <v>0</v>
          </cell>
          <cell r="JB12043">
            <v>4603797.84</v>
          </cell>
          <cell r="KB12043">
            <v>4603797.84</v>
          </cell>
          <cell r="KC12043">
            <v>8844375.7400000002</v>
          </cell>
        </row>
        <row r="12044">
          <cell r="GS12044">
            <v>31111</v>
          </cell>
          <cell r="GX12044">
            <v>0</v>
          </cell>
          <cell r="JB12044">
            <v>27697890.059999999</v>
          </cell>
          <cell r="KB12044">
            <v>27697890.059999999</v>
          </cell>
          <cell r="KC12044">
            <v>51811021.850000001</v>
          </cell>
        </row>
        <row r="12045">
          <cell r="GS12045">
            <v>31111</v>
          </cell>
          <cell r="GX12045">
            <v>0</v>
          </cell>
          <cell r="JB12045">
            <v>4165065.85</v>
          </cell>
          <cell r="KB12045">
            <v>4165065.85</v>
          </cell>
          <cell r="KC12045">
            <v>8028113.21</v>
          </cell>
        </row>
        <row r="12046">
          <cell r="GS12046">
            <v>31111</v>
          </cell>
          <cell r="GX12046">
            <v>0</v>
          </cell>
          <cell r="JB12046">
            <v>2528702.39</v>
          </cell>
          <cell r="KB12046">
            <v>2528702.39</v>
          </cell>
          <cell r="KC12046">
            <v>4983652.78</v>
          </cell>
        </row>
        <row r="12047">
          <cell r="GS12047">
            <v>31111</v>
          </cell>
          <cell r="GX12047">
            <v>0</v>
          </cell>
          <cell r="JB12047">
            <v>6788994.9500000002</v>
          </cell>
          <cell r="KB12047">
            <v>6788994.9500000002</v>
          </cell>
          <cell r="KC12047">
            <v>12909943.24</v>
          </cell>
        </row>
        <row r="12048">
          <cell r="GS12048">
            <v>31111</v>
          </cell>
          <cell r="GX12048">
            <v>0</v>
          </cell>
          <cell r="JB12048">
            <v>17088163.620000001</v>
          </cell>
          <cell r="KB12048">
            <v>17088163.620000001</v>
          </cell>
          <cell r="KC12048">
            <v>32071585.609999999</v>
          </cell>
        </row>
        <row r="12049">
          <cell r="GS12049">
            <v>31111</v>
          </cell>
          <cell r="GX12049">
            <v>0</v>
          </cell>
          <cell r="JB12049">
            <v>3060004.22</v>
          </cell>
          <cell r="KB12049">
            <v>3060004.22</v>
          </cell>
          <cell r="KC12049">
            <v>5972141.8700000001</v>
          </cell>
        </row>
        <row r="12050">
          <cell r="GS12050">
            <v>31111</v>
          </cell>
          <cell r="GX12050">
            <v>0</v>
          </cell>
          <cell r="JB12050">
            <v>11928080.4</v>
          </cell>
          <cell r="KB12050">
            <v>11928080.4</v>
          </cell>
          <cell r="KC12050">
            <v>22471231.219999999</v>
          </cell>
        </row>
        <row r="12051">
          <cell r="GS12051">
            <v>31111</v>
          </cell>
          <cell r="GX12051">
            <v>0</v>
          </cell>
          <cell r="JB12051">
            <v>3434038.4</v>
          </cell>
          <cell r="KB12051">
            <v>3434038.4</v>
          </cell>
          <cell r="KC12051">
            <v>6668033.8899999997</v>
          </cell>
        </row>
        <row r="12052">
          <cell r="GS12052">
            <v>31111</v>
          </cell>
          <cell r="GX12052">
            <v>0</v>
          </cell>
          <cell r="JB12052">
            <v>7211639.2800000003</v>
          </cell>
          <cell r="KB12052">
            <v>7211639.2800000003</v>
          </cell>
          <cell r="KC12052">
            <v>13696274.640000001</v>
          </cell>
        </row>
        <row r="12053">
          <cell r="GS12053">
            <v>31111</v>
          </cell>
          <cell r="GX12053">
            <v>0</v>
          </cell>
          <cell r="JB12053">
            <v>2196404.04</v>
          </cell>
          <cell r="KB12053">
            <v>2196404.04</v>
          </cell>
          <cell r="KC12053">
            <v>4365410.4800000004</v>
          </cell>
        </row>
        <row r="12054">
          <cell r="GS12054">
            <v>31111</v>
          </cell>
          <cell r="GX12054">
            <v>0</v>
          </cell>
          <cell r="JB12054">
            <v>2470214.41</v>
          </cell>
          <cell r="KB12054">
            <v>2470214.41</v>
          </cell>
          <cell r="KC12054">
            <v>4874835.6900000004</v>
          </cell>
        </row>
        <row r="12055">
          <cell r="GS12055">
            <v>31111</v>
          </cell>
          <cell r="GX12055">
            <v>0</v>
          </cell>
          <cell r="JB12055">
            <v>7906996.2699999996</v>
          </cell>
          <cell r="KB12055">
            <v>7906996.2699999996</v>
          </cell>
          <cell r="KC12055">
            <v>14989988.960000001</v>
          </cell>
        </row>
        <row r="12056">
          <cell r="GS12056">
            <v>31111</v>
          </cell>
          <cell r="GX12056">
            <v>0</v>
          </cell>
          <cell r="JB12056">
            <v>17548956.870000001</v>
          </cell>
          <cell r="KB12056">
            <v>17548956.870000001</v>
          </cell>
          <cell r="KC12056">
            <v>32928893.190000001</v>
          </cell>
        </row>
        <row r="12057">
          <cell r="GS12057">
            <v>31111</v>
          </cell>
          <cell r="GX12057">
            <v>0</v>
          </cell>
          <cell r="JB12057">
            <v>7173877.6600000001</v>
          </cell>
          <cell r="KB12057">
            <v>7173877.6600000001</v>
          </cell>
          <cell r="KC12057">
            <v>13626019.02</v>
          </cell>
        </row>
        <row r="12058">
          <cell r="GS12058">
            <v>31111</v>
          </cell>
          <cell r="GX12058">
            <v>0</v>
          </cell>
          <cell r="JB12058">
            <v>2795147.58</v>
          </cell>
          <cell r="KB12058">
            <v>2795147.58</v>
          </cell>
          <cell r="KC12058">
            <v>5479375.0899999999</v>
          </cell>
        </row>
        <row r="12059">
          <cell r="GS12059">
            <v>31111</v>
          </cell>
          <cell r="GX12059">
            <v>0</v>
          </cell>
          <cell r="JB12059">
            <v>20837527.670000002</v>
          </cell>
          <cell r="KB12059">
            <v>20837527.670000002</v>
          </cell>
          <cell r="KC12059">
            <v>39047291.649999999</v>
          </cell>
        </row>
        <row r="12060">
          <cell r="GS12060">
            <v>31111</v>
          </cell>
          <cell r="GX12060">
            <v>0</v>
          </cell>
          <cell r="JB12060">
            <v>4037547.62</v>
          </cell>
          <cell r="KB12060">
            <v>4037547.62</v>
          </cell>
          <cell r="KC12060">
            <v>7790865.0800000001</v>
          </cell>
        </row>
        <row r="12061">
          <cell r="GS12061">
            <v>31111</v>
          </cell>
          <cell r="GX12061">
            <v>0</v>
          </cell>
          <cell r="JB12061">
            <v>2261101.85</v>
          </cell>
          <cell r="KB12061">
            <v>2261101.85</v>
          </cell>
          <cell r="KC12061">
            <v>4485780.99</v>
          </cell>
        </row>
        <row r="12062">
          <cell r="GS12062">
            <v>31111</v>
          </cell>
          <cell r="GX12062">
            <v>0</v>
          </cell>
          <cell r="JB12062">
            <v>2907213.42</v>
          </cell>
          <cell r="KB12062">
            <v>2907213.42</v>
          </cell>
          <cell r="KC12062">
            <v>5687874.0099999998</v>
          </cell>
        </row>
        <row r="12063">
          <cell r="GS12063">
            <v>31111</v>
          </cell>
          <cell r="GX12063">
            <v>0</v>
          </cell>
          <cell r="JB12063">
            <v>16751821.68</v>
          </cell>
          <cell r="KB12063">
            <v>16751821.68</v>
          </cell>
          <cell r="KC12063">
            <v>31445820.16</v>
          </cell>
        </row>
        <row r="12064">
          <cell r="GS12064">
            <v>31111</v>
          </cell>
          <cell r="GX12064">
            <v>0</v>
          </cell>
          <cell r="JB12064">
            <v>27176427.210000001</v>
          </cell>
          <cell r="KB12064">
            <v>27176427.210000001</v>
          </cell>
          <cell r="KC12064">
            <v>50840838.240000002</v>
          </cell>
        </row>
        <row r="12065">
          <cell r="GS12065">
            <v>31111</v>
          </cell>
          <cell r="GX12065">
            <v>0</v>
          </cell>
          <cell r="JB12065">
            <v>2282908.4700000002</v>
          </cell>
          <cell r="KB12065">
            <v>2282908.4700000002</v>
          </cell>
          <cell r="KC12065">
            <v>4526352.3099999996</v>
          </cell>
        </row>
        <row r="12066">
          <cell r="GS12066">
            <v>31111</v>
          </cell>
          <cell r="GX12066">
            <v>0</v>
          </cell>
          <cell r="JB12066">
            <v>2200158.84</v>
          </cell>
          <cell r="KB12066">
            <v>2200158.84</v>
          </cell>
          <cell r="KC12066">
            <v>4372396.2699999996</v>
          </cell>
        </row>
        <row r="12067">
          <cell r="GS12067">
            <v>31111</v>
          </cell>
          <cell r="GX12067">
            <v>0</v>
          </cell>
          <cell r="JB12067">
            <v>3014658</v>
          </cell>
          <cell r="KB12067">
            <v>3014658</v>
          </cell>
          <cell r="KC12067">
            <v>5887775.04</v>
          </cell>
        </row>
        <row r="12068">
          <cell r="GS12068">
            <v>31111</v>
          </cell>
          <cell r="GX12068">
            <v>0</v>
          </cell>
          <cell r="JB12068">
            <v>2476279.81</v>
          </cell>
          <cell r="KB12068">
            <v>2476279.81</v>
          </cell>
          <cell r="KC12068">
            <v>4886120.42</v>
          </cell>
        </row>
        <row r="12069">
          <cell r="GS12069">
            <v>31111</v>
          </cell>
          <cell r="GX12069">
            <v>0</v>
          </cell>
          <cell r="JB12069">
            <v>20458203.670000002</v>
          </cell>
          <cell r="KB12069">
            <v>20458203.670000002</v>
          </cell>
          <cell r="KC12069">
            <v>38341557.890000001</v>
          </cell>
        </row>
        <row r="12070">
          <cell r="GS12070">
            <v>31111</v>
          </cell>
          <cell r="GX12070">
            <v>0</v>
          </cell>
          <cell r="JB12070">
            <v>2772763.28</v>
          </cell>
          <cell r="KB12070">
            <v>2772763.28</v>
          </cell>
          <cell r="KC12070">
            <v>5437729.04</v>
          </cell>
        </row>
        <row r="12071">
          <cell r="GS12071">
            <v>31111</v>
          </cell>
          <cell r="GX12071">
            <v>0</v>
          </cell>
          <cell r="JB12071">
            <v>14227018.73</v>
          </cell>
          <cell r="KB12071">
            <v>14227018.73</v>
          </cell>
          <cell r="KC12071">
            <v>26748414.66</v>
          </cell>
        </row>
        <row r="12072">
          <cell r="GS12072">
            <v>31111</v>
          </cell>
          <cell r="GX12072">
            <v>0</v>
          </cell>
          <cell r="JB12072">
            <v>2739259.06</v>
          </cell>
          <cell r="KB12072">
            <v>2739259.06</v>
          </cell>
          <cell r="KC12072">
            <v>5375394.3099999996</v>
          </cell>
        </row>
        <row r="12073">
          <cell r="GS12073">
            <v>31111</v>
          </cell>
          <cell r="GX12073">
            <v>0</v>
          </cell>
          <cell r="JB12073">
            <v>2214167.0699999998</v>
          </cell>
          <cell r="KB12073">
            <v>2214167.0699999998</v>
          </cell>
          <cell r="KC12073">
            <v>4398458.6399999997</v>
          </cell>
        </row>
        <row r="12074">
          <cell r="GS12074">
            <v>31111</v>
          </cell>
          <cell r="GX12074">
            <v>0</v>
          </cell>
          <cell r="JB12074">
            <v>3105061.62</v>
          </cell>
          <cell r="KB12074">
            <v>3105061.62</v>
          </cell>
          <cell r="KC12074">
            <v>6055971.3300000001</v>
          </cell>
        </row>
        <row r="12075">
          <cell r="GS12075">
            <v>31111</v>
          </cell>
          <cell r="GX12075">
            <v>0</v>
          </cell>
          <cell r="JB12075">
            <v>2873420.37</v>
          </cell>
          <cell r="KB12075">
            <v>2873420.37</v>
          </cell>
          <cell r="KC12075">
            <v>5625001.9100000001</v>
          </cell>
        </row>
        <row r="12076">
          <cell r="GS12076">
            <v>31111</v>
          </cell>
          <cell r="GX12076">
            <v>0</v>
          </cell>
          <cell r="JB12076">
            <v>11737597.359999999</v>
          </cell>
          <cell r="KB12076">
            <v>11737597.359999999</v>
          </cell>
          <cell r="KC12076">
            <v>22116836.789999999</v>
          </cell>
        </row>
        <row r="12077">
          <cell r="GS12077">
            <v>31111</v>
          </cell>
          <cell r="GX12077">
            <v>0</v>
          </cell>
          <cell r="JB12077">
            <v>46743556.630000003</v>
          </cell>
          <cell r="KB12077">
            <v>46743556.630000003</v>
          </cell>
          <cell r="KC12077">
            <v>87245556.680000007</v>
          </cell>
        </row>
        <row r="12078">
          <cell r="GS12078">
            <v>31111</v>
          </cell>
          <cell r="GX12078">
            <v>0</v>
          </cell>
          <cell r="JB12078">
            <v>2130839.77</v>
          </cell>
          <cell r="KB12078">
            <v>2130839.77</v>
          </cell>
          <cell r="KC12078">
            <v>4243427.87</v>
          </cell>
        </row>
        <row r="12079">
          <cell r="GS12079">
            <v>31111</v>
          </cell>
          <cell r="GX12079">
            <v>0</v>
          </cell>
          <cell r="JB12079">
            <v>23319082.170000002</v>
          </cell>
          <cell r="KB12079">
            <v>23319082.170000002</v>
          </cell>
          <cell r="KC12079">
            <v>43664233.18</v>
          </cell>
        </row>
        <row r="12080">
          <cell r="GS12080">
            <v>31111</v>
          </cell>
          <cell r="GX12080">
            <v>0</v>
          </cell>
          <cell r="JB12080">
            <v>2778251.06</v>
          </cell>
          <cell r="KB12080">
            <v>2778251.06</v>
          </cell>
          <cell r="KC12080">
            <v>5447939.04</v>
          </cell>
        </row>
        <row r="12081">
          <cell r="GS12081">
            <v>31111</v>
          </cell>
          <cell r="GX12081">
            <v>0</v>
          </cell>
          <cell r="JB12081">
            <v>2343273.84</v>
          </cell>
          <cell r="KB12081">
            <v>2343273.84</v>
          </cell>
          <cell r="KC12081">
            <v>4638662.29</v>
          </cell>
        </row>
        <row r="12082">
          <cell r="GS12082">
            <v>31111</v>
          </cell>
          <cell r="GX12082">
            <v>0</v>
          </cell>
          <cell r="JB12082">
            <v>7012491.3600000003</v>
          </cell>
          <cell r="KB12082">
            <v>7012491.3600000003</v>
          </cell>
          <cell r="KC12082">
            <v>13325759.15</v>
          </cell>
        </row>
        <row r="12083">
          <cell r="GS12083">
            <v>31111</v>
          </cell>
          <cell r="GX12083">
            <v>0</v>
          </cell>
          <cell r="JB12083">
            <v>5396535.2699999996</v>
          </cell>
          <cell r="KB12083">
            <v>5396535.2699999996</v>
          </cell>
          <cell r="KC12083">
            <v>10319266.74</v>
          </cell>
        </row>
        <row r="12084">
          <cell r="GS12084">
            <v>31111</v>
          </cell>
          <cell r="GX12084">
            <v>0</v>
          </cell>
          <cell r="JB12084">
            <v>18135910.870000001</v>
          </cell>
          <cell r="KB12084">
            <v>18135910.870000001</v>
          </cell>
          <cell r="KC12084">
            <v>34020923.310000002</v>
          </cell>
        </row>
        <row r="12085">
          <cell r="GS12085">
            <v>31111</v>
          </cell>
          <cell r="GX12085">
            <v>0</v>
          </cell>
          <cell r="JB12085">
            <v>4323055.58</v>
          </cell>
          <cell r="KB12085">
            <v>4323055.58</v>
          </cell>
          <cell r="KC12085">
            <v>8322053.7000000002</v>
          </cell>
        </row>
        <row r="12086">
          <cell r="GS12086">
            <v>31111</v>
          </cell>
          <cell r="GX12086">
            <v>0</v>
          </cell>
          <cell r="JB12086">
            <v>13991257.83</v>
          </cell>
          <cell r="KB12086">
            <v>13991257.83</v>
          </cell>
          <cell r="KC12086">
            <v>26309780.68</v>
          </cell>
        </row>
        <row r="12087">
          <cell r="GS12087">
            <v>31111</v>
          </cell>
          <cell r="GX12087">
            <v>0</v>
          </cell>
          <cell r="JB12087">
            <v>3831402.92</v>
          </cell>
          <cell r="KB12087">
            <v>3831402.92</v>
          </cell>
          <cell r="KC12087">
            <v>7407332.0800000001</v>
          </cell>
        </row>
        <row r="12088">
          <cell r="GS12088">
            <v>31111</v>
          </cell>
          <cell r="GX12088">
            <v>0</v>
          </cell>
          <cell r="JB12088">
            <v>2224131.69</v>
          </cell>
          <cell r="KB12088">
            <v>2224131.69</v>
          </cell>
          <cell r="KC12088">
            <v>4416997.8499999996</v>
          </cell>
        </row>
        <row r="12089">
          <cell r="GS12089">
            <v>31111</v>
          </cell>
          <cell r="GX12089">
            <v>0</v>
          </cell>
          <cell r="JB12089">
            <v>2515993.87</v>
          </cell>
          <cell r="KB12089">
            <v>2515993.87</v>
          </cell>
          <cell r="KC12089">
            <v>4960008.57</v>
          </cell>
        </row>
        <row r="12090">
          <cell r="GS12090">
            <v>31111</v>
          </cell>
          <cell r="GX12090">
            <v>637047532.83000004</v>
          </cell>
          <cell r="JB12090">
            <v>0</v>
          </cell>
          <cell r="KB12090">
            <v>0</v>
          </cell>
          <cell r="KC12090">
            <v>-637047532.83000004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249977111117893"/>
    <pageSetUpPr fitToPage="1"/>
  </sheetPr>
  <dimension ref="A2:H28"/>
  <sheetViews>
    <sheetView showGridLines="0" tabSelected="1" zoomScaleNormal="100" workbookViewId="0">
      <selection activeCell="B2" sqref="B2:H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58" style="2" customWidth="1"/>
    <col min="3" max="8" width="12.7109375" style="2" customWidth="1"/>
    <col min="9" max="9" width="5.7109375" style="2" customWidth="1"/>
    <col min="10" max="16384" width="11.5703125" style="2"/>
  </cols>
  <sheetData>
    <row r="2" spans="2:8" ht="14.45" customHeight="1" x14ac:dyDescent="0.2">
      <c r="B2" s="14" t="s">
        <v>0</v>
      </c>
      <c r="C2" s="15"/>
      <c r="D2" s="15"/>
      <c r="E2" s="15"/>
      <c r="F2" s="15"/>
      <c r="G2" s="15"/>
      <c r="H2" s="16"/>
    </row>
    <row r="3" spans="2:8" ht="14.45" customHeight="1" x14ac:dyDescent="0.2">
      <c r="B3" s="17" t="s">
        <v>1</v>
      </c>
      <c r="C3" s="18"/>
      <c r="D3" s="18"/>
      <c r="E3" s="18"/>
      <c r="F3" s="18"/>
      <c r="G3" s="18"/>
      <c r="H3" s="19"/>
    </row>
    <row r="4" spans="2:8" ht="14.45" customHeight="1" x14ac:dyDescent="0.2">
      <c r="B4" s="17" t="s">
        <v>2</v>
      </c>
      <c r="C4" s="18"/>
      <c r="D4" s="18"/>
      <c r="E4" s="18"/>
      <c r="F4" s="18"/>
      <c r="G4" s="18"/>
      <c r="H4" s="19"/>
    </row>
    <row r="5" spans="2:8" ht="14.45" customHeight="1" x14ac:dyDescent="0.2">
      <c r="B5" s="20" t="s">
        <v>22</v>
      </c>
      <c r="C5" s="21"/>
      <c r="D5" s="21"/>
      <c r="E5" s="21"/>
      <c r="F5" s="21"/>
      <c r="G5" s="21"/>
      <c r="H5" s="22"/>
    </row>
    <row r="6" spans="2:8" ht="14.25" customHeight="1" x14ac:dyDescent="0.2">
      <c r="B6" s="23" t="s">
        <v>3</v>
      </c>
      <c r="C6" s="24"/>
      <c r="D6" s="24"/>
      <c r="E6" s="24"/>
      <c r="F6" s="24"/>
      <c r="G6" s="24"/>
      <c r="H6" s="25"/>
    </row>
    <row r="7" spans="2:8" ht="14.45" customHeight="1" x14ac:dyDescent="0.2">
      <c r="B7" s="26" t="s">
        <v>6</v>
      </c>
      <c r="C7" s="13" t="s">
        <v>4</v>
      </c>
      <c r="D7" s="13"/>
      <c r="E7" s="13"/>
      <c r="F7" s="13"/>
      <c r="G7" s="13"/>
      <c r="H7" s="13" t="s">
        <v>5</v>
      </c>
    </row>
    <row r="8" spans="2:8" ht="22.5" x14ac:dyDescent="0.2">
      <c r="B8" s="27"/>
      <c r="C8" s="5" t="s">
        <v>7</v>
      </c>
      <c r="D8" s="5" t="s">
        <v>8</v>
      </c>
      <c r="E8" s="5" t="s">
        <v>9</v>
      </c>
      <c r="F8" s="5" t="s">
        <v>10</v>
      </c>
      <c r="G8" s="5" t="s">
        <v>11</v>
      </c>
      <c r="H8" s="13"/>
    </row>
    <row r="9" spans="2:8" ht="14.45" customHeight="1" x14ac:dyDescent="0.2">
      <c r="B9" s="28"/>
      <c r="C9" s="5">
        <v>1</v>
      </c>
      <c r="D9" s="5">
        <v>2</v>
      </c>
      <c r="E9" s="5" t="s">
        <v>12</v>
      </c>
      <c r="F9" s="5">
        <v>4</v>
      </c>
      <c r="G9" s="5">
        <v>5</v>
      </c>
      <c r="H9" s="5" t="s">
        <v>13</v>
      </c>
    </row>
    <row r="10" spans="2:8" ht="14.45" customHeight="1" x14ac:dyDescent="0.2">
      <c r="B10" s="6"/>
      <c r="C10" s="7"/>
      <c r="D10" s="7"/>
      <c r="E10" s="7"/>
      <c r="F10" s="7"/>
      <c r="G10" s="7"/>
      <c r="H10" s="7"/>
    </row>
    <row r="11" spans="2:8" ht="14.45" customHeight="1" x14ac:dyDescent="0.2">
      <c r="B11" s="8" t="s">
        <v>14</v>
      </c>
      <c r="C11" s="9">
        <v>38558806.705580011</v>
      </c>
      <c r="D11" s="9">
        <v>5172485.9654200012</v>
      </c>
      <c r="E11" s="9">
        <v>43731292.671000011</v>
      </c>
      <c r="F11" s="9">
        <v>21343559.961859994</v>
      </c>
      <c r="G11" s="9">
        <v>20687774.146839987</v>
      </c>
      <c r="H11" s="9">
        <f t="shared" ref="H11" si="0">E11-F11</f>
        <v>22387732.709140018</v>
      </c>
    </row>
    <row r="12" spans="2:8" ht="14.45" customHeight="1" x14ac:dyDescent="0.2">
      <c r="B12" s="8"/>
      <c r="C12" s="9"/>
      <c r="D12" s="9"/>
      <c r="E12" s="9"/>
      <c r="F12" s="9"/>
      <c r="G12" s="9"/>
      <c r="H12" s="9"/>
    </row>
    <row r="13" spans="2:8" ht="14.45" customHeight="1" x14ac:dyDescent="0.2">
      <c r="B13" s="8" t="s">
        <v>15</v>
      </c>
      <c r="C13" s="9">
        <v>4528719.7113600001</v>
      </c>
      <c r="D13" s="9">
        <v>26736.247120000018</v>
      </c>
      <c r="E13" s="9">
        <v>4555455.9584800005</v>
      </c>
      <c r="F13" s="9">
        <v>1581003.9751299999</v>
      </c>
      <c r="G13" s="9">
        <v>1561346.9143099999</v>
      </c>
      <c r="H13" s="9">
        <f t="shared" ref="H13" si="1">E13-F13</f>
        <v>2974451.9833500003</v>
      </c>
    </row>
    <row r="14" spans="2:8" ht="14.45" customHeight="1" x14ac:dyDescent="0.2">
      <c r="B14" s="8"/>
      <c r="C14" s="9"/>
      <c r="D14" s="9"/>
      <c r="E14" s="9"/>
      <c r="F14" s="9"/>
      <c r="G14" s="9"/>
      <c r="H14" s="9"/>
    </row>
    <row r="15" spans="2:8" ht="22.5" x14ac:dyDescent="0.2">
      <c r="B15" s="8" t="s">
        <v>16</v>
      </c>
      <c r="C15" s="9">
        <v>1155943.64279</v>
      </c>
      <c r="D15" s="9">
        <v>940235.39497999998</v>
      </c>
      <c r="E15" s="9">
        <v>2096179.0377699998</v>
      </c>
      <c r="F15" s="9">
        <v>999030.14278999995</v>
      </c>
      <c r="G15" s="9">
        <v>922655.82256999996</v>
      </c>
      <c r="H15" s="9">
        <f t="shared" ref="H15" si="2">E15-F15</f>
        <v>1097148.8949799999</v>
      </c>
    </row>
    <row r="16" spans="2:8" ht="14.45" customHeight="1" x14ac:dyDescent="0.2">
      <c r="B16" s="8"/>
      <c r="C16" s="9"/>
      <c r="D16" s="9"/>
      <c r="E16" s="9"/>
      <c r="F16" s="9"/>
      <c r="G16" s="9"/>
      <c r="H16" s="9"/>
    </row>
    <row r="17" spans="2:8" ht="22.5" x14ac:dyDescent="0.2">
      <c r="B17" s="8" t="s">
        <v>17</v>
      </c>
      <c r="C17" s="9">
        <f>SUMIF([1]Base!$GS:$GS,$A17,[1]Base!$GX:$GX)/1000</f>
        <v>0</v>
      </c>
      <c r="D17" s="9">
        <f>SUMIF([1]Base!$GS:$GS,$A17,[1]Base!$KC:$KC)/1000</f>
        <v>0</v>
      </c>
      <c r="E17" s="9">
        <f t="shared" ref="E17" si="3">C17+D17</f>
        <v>0</v>
      </c>
      <c r="F17" s="9">
        <f>SUMIF([1]Base!$GS:$GS,$A17,[1]Base!$JB:$JB)/1000</f>
        <v>0</v>
      </c>
      <c r="G17" s="9">
        <f>SUMIF([1]Base!$GS:$GS,$A17,[1]Base!$KB:$KB)/1000</f>
        <v>0</v>
      </c>
      <c r="H17" s="9">
        <f t="shared" ref="H17" si="4">E17-F17</f>
        <v>0</v>
      </c>
    </row>
    <row r="18" spans="2:8" ht="14.45" customHeight="1" x14ac:dyDescent="0.2">
      <c r="B18" s="8"/>
      <c r="C18" s="9"/>
      <c r="D18" s="9"/>
      <c r="E18" s="9"/>
      <c r="F18" s="9"/>
      <c r="G18" s="9"/>
      <c r="H18" s="9"/>
    </row>
    <row r="19" spans="2:8" ht="22.5" x14ac:dyDescent="0.2">
      <c r="B19" s="8" t="s">
        <v>18</v>
      </c>
      <c r="C19" s="9">
        <f>SUMIF([1]Base!$GS:$GS,$A19,[1]Base!$GX:$GX)/1000</f>
        <v>0</v>
      </c>
      <c r="D19" s="9">
        <f>SUMIF([1]Base!$GS:$GS,$A19,[1]Base!$KC:$KC)/1000</f>
        <v>0</v>
      </c>
      <c r="E19" s="9">
        <f t="shared" ref="E19" si="5">C19+D19</f>
        <v>0</v>
      </c>
      <c r="F19" s="9">
        <f>SUMIF([1]Base!$GS:$GS,$A19,[1]Base!$JB:$JB)/1000</f>
        <v>0</v>
      </c>
      <c r="G19" s="9">
        <f>SUMIF([1]Base!$GS:$GS,$A19,[1]Base!$KB:$KB)/1000</f>
        <v>0</v>
      </c>
      <c r="H19" s="9">
        <f t="shared" ref="H19" si="6">E19-F19</f>
        <v>0</v>
      </c>
    </row>
    <row r="20" spans="2:8" ht="14.45" customHeight="1" x14ac:dyDescent="0.2">
      <c r="B20" s="8"/>
      <c r="C20" s="9"/>
      <c r="D20" s="9"/>
      <c r="E20" s="9"/>
      <c r="F20" s="9"/>
      <c r="G20" s="9"/>
      <c r="H20" s="9"/>
    </row>
    <row r="21" spans="2:8" ht="22.5" x14ac:dyDescent="0.2">
      <c r="B21" s="8" t="s">
        <v>19</v>
      </c>
      <c r="C21" s="9">
        <f>SUMIF([1]Base!$GS:$GS,$A21,[1]Base!$GX:$GX)/1000</f>
        <v>0</v>
      </c>
      <c r="D21" s="9">
        <f>SUMIF([1]Base!$GS:$GS,$A21,[1]Base!$KC:$KC)/1000</f>
        <v>0</v>
      </c>
      <c r="E21" s="9">
        <f t="shared" ref="E21" si="7">C21+D21</f>
        <v>0</v>
      </c>
      <c r="F21" s="9">
        <f>SUMIF([1]Base!$GS:$GS,$A21,[1]Base!$JB:$JB)/1000</f>
        <v>0</v>
      </c>
      <c r="G21" s="9">
        <f>SUMIF([1]Base!$GS:$GS,$A21,[1]Base!$KB:$KB)/1000</f>
        <v>0</v>
      </c>
      <c r="H21" s="9">
        <f t="shared" ref="H21" si="8">E21-F21</f>
        <v>0</v>
      </c>
    </row>
    <row r="22" spans="2:8" ht="14.45" customHeight="1" x14ac:dyDescent="0.2">
      <c r="B22" s="8"/>
      <c r="C22" s="9"/>
      <c r="D22" s="9"/>
      <c r="E22" s="9"/>
      <c r="F22" s="9"/>
      <c r="G22" s="9"/>
      <c r="H22" s="9"/>
    </row>
    <row r="23" spans="2:8" ht="14.45" customHeight="1" x14ac:dyDescent="0.2">
      <c r="B23" s="8" t="s">
        <v>20</v>
      </c>
      <c r="C23" s="9">
        <f>SUMIF([1]Base!$GS:$GS,$A23,[1]Base!$GX:$GX)/1000</f>
        <v>0</v>
      </c>
      <c r="D23" s="9">
        <f>SUMIF([1]Base!$GS:$GS,$A23,[1]Base!$KC:$KC)/1000</f>
        <v>0</v>
      </c>
      <c r="E23" s="9">
        <f t="shared" ref="E23" si="9">C23+D23</f>
        <v>0</v>
      </c>
      <c r="F23" s="9">
        <f>SUMIF([1]Base!$GS:$GS,$A23,[1]Base!$JB:$JB)/1000</f>
        <v>0</v>
      </c>
      <c r="G23" s="9">
        <f>SUMIF([1]Base!$GS:$GS,$A23,[1]Base!$KB:$KB)/1000</f>
        <v>0</v>
      </c>
      <c r="H23" s="9">
        <f t="shared" ref="H23" si="10">E23-F23</f>
        <v>0</v>
      </c>
    </row>
    <row r="24" spans="2:8" ht="14.45" customHeight="1" x14ac:dyDescent="0.2">
      <c r="B24" s="8"/>
      <c r="C24" s="9"/>
      <c r="D24" s="9"/>
      <c r="E24" s="9"/>
      <c r="F24" s="9"/>
      <c r="G24" s="9"/>
      <c r="H24" s="9"/>
    </row>
    <row r="25" spans="2:8" ht="14.45" customHeight="1" x14ac:dyDescent="0.2">
      <c r="B25" s="10" t="s">
        <v>21</v>
      </c>
      <c r="C25" s="11">
        <f>C11+C13+C15+C17+C19+C21+C23</f>
        <v>44243470.059730008</v>
      </c>
      <c r="D25" s="11">
        <f>D11+D13+D15+D17+D19+D21+D23</f>
        <v>6139457.6075200019</v>
      </c>
      <c r="E25" s="11">
        <f>C25+D25</f>
        <v>50382927.667250007</v>
      </c>
      <c r="F25" s="11">
        <f>F11+F13+F15+F17+F19+F21+F23</f>
        <v>23923594.079779994</v>
      </c>
      <c r="G25" s="11">
        <f>G11+G13+G15+G17+G19+G21+G23</f>
        <v>23171776.883719988</v>
      </c>
      <c r="H25" s="11">
        <f>E25-F25</f>
        <v>26459333.587470014</v>
      </c>
    </row>
    <row r="27" spans="2:8" ht="14.45" customHeight="1" x14ac:dyDescent="0.2">
      <c r="C27" s="3"/>
      <c r="D27" s="3"/>
      <c r="E27" s="3"/>
      <c r="F27" s="3"/>
      <c r="G27" s="3"/>
    </row>
    <row r="28" spans="2:8" ht="14.45" customHeight="1" x14ac:dyDescent="0.2">
      <c r="C28" s="4"/>
      <c r="D28" s="12"/>
      <c r="E28" s="4"/>
      <c r="F28" s="4"/>
      <c r="G28" s="4"/>
    </row>
  </sheetData>
  <mergeCells count="8">
    <mergeCell ref="C7:G7"/>
    <mergeCell ref="H7:H8"/>
    <mergeCell ref="B2:H2"/>
    <mergeCell ref="B3:H3"/>
    <mergeCell ref="B4:H4"/>
    <mergeCell ref="B5:H5"/>
    <mergeCell ref="B6:H6"/>
    <mergeCell ref="B7:B9"/>
  </mergeCells>
  <printOptions horizontalCentered="1"/>
  <pageMargins left="0" right="0" top="0.39370078740157483" bottom="0.39370078740157483" header="0.31496062992125984" footer="0.31496062992125984"/>
  <pageSetup orientation="landscape" r:id="rId1"/>
  <ignoredErrors>
    <ignoredError sqref="E2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II.5 EAAS </vt:lpstr>
      <vt:lpstr>'II.5 EAAS '!Área_de_impresión</vt:lpstr>
    </vt:vector>
  </TitlesOfParts>
  <Company>SFTGE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Adriana Yaresi Cuello Corpus</cp:lastModifiedBy>
  <dcterms:created xsi:type="dcterms:W3CDTF">2020-05-04T21:04:42Z</dcterms:created>
  <dcterms:modified xsi:type="dcterms:W3CDTF">2022-07-26T16:21:07Z</dcterms:modified>
</cp:coreProperties>
</file>