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-120" yWindow="-120" windowWidth="29040" windowHeight="1584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<sst xmlns="http://schemas.openxmlformats.org/spreadsheetml/2006/main" count="23" uniqueCount="23">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</sst>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style="1" customWidth="1"/>
    <col min="2" max="2" width="58" style="2" customWidth="1"/>
    <col min="3" max="8" width="12.7109375" style="2" customWidth="1"/>
    <col min="9" max="9" width="5.7109375" customWidth="1"/>
    <col min="17" max="17" width="1.7109375" customWidth="1"/>
  </cols>
  <sheetData>
    <row r="2" spans="2:8" ht="14.45" customHeight="1" x14ac:dyDescent="0.25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5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5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5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5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5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5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5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5">
      <c r="B10" s="6"/>
      <c r="C10" s="7"/>
      <c r="D10" s="7"/>
      <c r="E10" s="7"/>
      <c r="F10" s="7"/>
      <c r="G10" s="7"/>
      <c r="H10" s="7"/>
    </row>
    <row r="11" spans="2:8" ht="14.45" customHeight="1" x14ac:dyDescent="0.25">
      <c r="B11" s="8" t="s">
        <v>14</v>
      </c>
      <c r="C11" s="9">
        <v>41397013.48001001</v>
      </c>
      <c r="D11" s="9">
        <v>7843539.9202199988</v>
      </c>
      <c r="E11" s="9">
        <f t="shared" ref="E11" si="0">C11+D11</f>
        <v>49240553.400230005</v>
      </c>
      <c r="F11" s="9">
        <v>14755580.59062002</v>
      </c>
      <c r="G11" s="9">
        <v>9987023.5468300097</v>
      </c>
      <c r="H11" s="9">
        <f t="shared" ref="H11" si="1">E11-F11</f>
        <v>34484972.809609987</v>
      </c>
    </row>
    <row r="12" spans="2:8" ht="14.45" customHeight="1" x14ac:dyDescent="0.25">
      <c r="B12" s="8"/>
      <c r="C12" s="9"/>
      <c r="D12" s="9"/>
      <c r="E12" s="9"/>
      <c r="F12" s="9"/>
      <c r="G12" s="9"/>
      <c r="H12" s="9"/>
    </row>
    <row r="13" spans="2:8" ht="14.45" customHeight="1" x14ac:dyDescent="0.25">
      <c r="B13" s="8" t="s">
        <v>15</v>
      </c>
      <c r="C13" s="9">
        <v>4633505.1421400001</v>
      </c>
      <c r="D13" s="9">
        <v>2712.8758699996424</v>
      </c>
      <c r="E13" s="9">
        <f t="shared" ref="E13" si="2">C13+D13</f>
        <v>4636218.0180099998</v>
      </c>
      <c r="F13" s="9">
        <v>938644.65356999997</v>
      </c>
      <c r="G13" s="9">
        <v>910442.41757999989</v>
      </c>
      <c r="H13" s="9">
        <f t="shared" ref="H13" si="3">E13-F13</f>
        <v>3697573.3644399997</v>
      </c>
    </row>
    <row r="14" spans="2:8" ht="14.45" customHeight="1" x14ac:dyDescent="0.25">
      <c r="B14" s="8"/>
      <c r="C14" s="9"/>
      <c r="D14" s="9"/>
      <c r="E14" s="9"/>
      <c r="F14" s="9"/>
      <c r="G14" s="9"/>
      <c r="H14" s="9"/>
    </row>
    <row r="15" spans="2:8" ht="22.5" x14ac:dyDescent="0.25">
      <c r="B15" s="8" t="s">
        <v>16</v>
      </c>
      <c r="C15" s="9">
        <v>5154864.5553599996</v>
      </c>
      <c r="D15" s="9">
        <v>1531622.6973700002</v>
      </c>
      <c r="E15" s="9">
        <f t="shared" ref="E15" si="4">C15+D15</f>
        <v>6686487.2527299998</v>
      </c>
      <c r="F15" s="9">
        <v>889177.61993999989</v>
      </c>
      <c r="G15" s="9">
        <v>749515.02193999989</v>
      </c>
      <c r="H15" s="9">
        <f t="shared" ref="H15" si="5">E15-F15</f>
        <v>5797309.6327900002</v>
      </c>
    </row>
    <row r="16" spans="2:8" ht="14.45" customHeight="1" x14ac:dyDescent="0.25">
      <c r="B16" s="8"/>
      <c r="C16" s="9"/>
      <c r="D16" s="9"/>
      <c r="E16" s="9"/>
      <c r="F16" s="9"/>
      <c r="G16" s="9"/>
      <c r="H16" s="9"/>
    </row>
    <row r="17" spans="2:8" ht="22.5" x14ac:dyDescent="0.25">
      <c r="B17" s="8" t="s">
        <v>17</v>
      </c>
      <c r="C17" s="9">
        <v>0</v>
      </c>
      <c r="D17" s="9">
        <v>0</v>
      </c>
      <c r="E17" s="9">
        <f t="shared" ref="E17" si="6">C17+D17</f>
        <v>0</v>
      </c>
      <c r="F17" s="9">
        <v>0</v>
      </c>
      <c r="G17" s="9">
        <v>0</v>
      </c>
      <c r="H17" s="9">
        <f t="shared" ref="H17" si="7">E17-F17</f>
        <v>0</v>
      </c>
    </row>
    <row r="18" spans="2:8" ht="14.45" customHeight="1" x14ac:dyDescent="0.25">
      <c r="B18" s="8"/>
      <c r="C18" s="9"/>
      <c r="D18" s="9"/>
      <c r="E18" s="9"/>
      <c r="F18" s="9"/>
      <c r="G18" s="9"/>
      <c r="H18" s="9"/>
    </row>
    <row r="19" spans="2:8" ht="22.5" x14ac:dyDescent="0.25">
      <c r="B19" s="8" t="s">
        <v>18</v>
      </c>
      <c r="C19" s="9">
        <v>0</v>
      </c>
      <c r="D19" s="9">
        <v>0</v>
      </c>
      <c r="E19" s="9">
        <f t="shared" ref="E19" si="8">C19+D19</f>
        <v>0</v>
      </c>
      <c r="F19" s="9">
        <v>0</v>
      </c>
      <c r="G19" s="9">
        <v>0</v>
      </c>
      <c r="H19" s="9">
        <f t="shared" ref="H19" si="9">E19-F19</f>
        <v>0</v>
      </c>
    </row>
    <row r="20" spans="2:8" ht="14.45" customHeight="1" x14ac:dyDescent="0.25">
      <c r="B20" s="8"/>
      <c r="C20" s="9"/>
      <c r="D20" s="9"/>
      <c r="E20" s="9"/>
      <c r="F20" s="9"/>
      <c r="G20" s="9"/>
      <c r="H20" s="9"/>
    </row>
    <row r="21" spans="2:8" ht="22.5" x14ac:dyDescent="0.25">
      <c r="B21" s="8" t="s">
        <v>19</v>
      </c>
      <c r="C21" s="9">
        <v>0</v>
      </c>
      <c r="D21" s="9">
        <v>0</v>
      </c>
      <c r="E21" s="9">
        <f t="shared" ref="E21" si="10">C21+D21</f>
        <v>0</v>
      </c>
      <c r="F21" s="9">
        <v>0</v>
      </c>
      <c r="G21" s="9">
        <v>0</v>
      </c>
      <c r="H21" s="9">
        <f t="shared" ref="H21" si="11">E21-F21</f>
        <v>0</v>
      </c>
    </row>
    <row r="22" spans="2:8" ht="14.45" customHeight="1" x14ac:dyDescent="0.25">
      <c r="B22" s="8"/>
      <c r="C22" s="9"/>
      <c r="D22" s="9"/>
      <c r="E22" s="9"/>
      <c r="F22" s="9"/>
      <c r="G22" s="9"/>
      <c r="H22" s="9"/>
    </row>
    <row r="23" spans="2:8" ht="14.45" customHeight="1" x14ac:dyDescent="0.25">
      <c r="B23" s="8" t="s">
        <v>20</v>
      </c>
      <c r="C23" s="9">
        <v>0</v>
      </c>
      <c r="D23" s="9">
        <v>0</v>
      </c>
      <c r="E23" s="9">
        <f t="shared" ref="E23" si="12">C23+D23</f>
        <v>0</v>
      </c>
      <c r="F23" s="9">
        <v>0</v>
      </c>
      <c r="G23" s="9">
        <v>0</v>
      </c>
      <c r="H23" s="9">
        <f t="shared" ref="H23" si="13">E23-F23</f>
        <v>0</v>
      </c>
    </row>
    <row r="24" spans="2:8" ht="14.45" customHeight="1" x14ac:dyDescent="0.25">
      <c r="B24" s="8"/>
      <c r="C24" s="9"/>
      <c r="D24" s="9"/>
      <c r="E24" s="9"/>
      <c r="F24" s="9"/>
      <c r="G24" s="9"/>
      <c r="H24" s="9"/>
    </row>
    <row r="25" spans="2:8" ht="14.45" customHeight="1" x14ac:dyDescent="0.25">
      <c r="B25" s="10" t="s">
        <v>21</v>
      </c>
      <c r="C25" s="11">
        <f>C11+C13+C15+C17+C19+C21+C23</f>
        <v>51185383.177510008</v>
      </c>
      <c r="D25" s="11">
        <f>D11+D13+D15+D17+D19+D21+D23</f>
        <v>9377875.4934599996</v>
      </c>
      <c r="E25" s="11">
        <f>C25+D25</f>
        <v>60563258.670970008</v>
      </c>
      <c r="F25" s="11">
        <f>F11+F13+F15+F17+F19+F21+F23</f>
        <v>16583402.86413002</v>
      </c>
      <c r="G25" s="11">
        <f>G11+G13+G15+G17+G19+G21+G23</f>
        <v>11646980.986350009</v>
      </c>
      <c r="H25" s="11">
        <f>E25-F25</f>
        <v>43979855.806839988</v>
      </c>
    </row>
    <row r="27" spans="2:8" ht="14.45" customHeight="1" x14ac:dyDescent="0.25">
      <c r="C27" s="3"/>
      <c r="D27" s="3"/>
      <c r="E27" s="3"/>
      <c r="F27" s="3"/>
      <c r="G27" s="3"/>
    </row>
    <row r="28" spans="2:8" ht="14.45" customHeight="1" x14ac:dyDescent="0.25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2020-05-04T21:04:42Z</dcterms:created>
  <dcterms:modified xsi:type="dcterms:W3CDTF">2024-07-16T16:04:34Z</dcterms:modified>
</cp:coreProperties>
</file>