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2\Trimestral\4to Trimestre\03.Reportes IMCO 4 Trimestre\03. Reportes Validados\"/>
    </mc:Choice>
  </mc:AlternateContent>
  <bookViews>
    <workbookView xWindow="0" yWindow="0" windowWidth="21570" windowHeight="6945"/>
  </bookViews>
  <sheets>
    <sheet name="II.3 EAAP" sheetId="1" r:id="rId1"/>
  </sheets>
  <definedNames>
    <definedName name="_xlnm.Print_Area" localSheetId="0">'II.3 EAAP'!$B$2:$H$16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E14" i="1"/>
  <c r="E13" i="1"/>
  <c r="E12" i="1"/>
  <c r="E11" i="1"/>
  <c r="C16" i="1" l="1"/>
  <c r="G16" i="1" l="1"/>
  <c r="D16" i="1"/>
  <c r="F16" i="1"/>
  <c r="E16" i="1" l="1"/>
  <c r="H16" i="1" l="1"/>
</calcChain>
</file>

<file path=xl/sharedStrings.xml><?xml version="1.0" encoding="utf-8"?>
<sst xmlns="http://schemas.openxmlformats.org/spreadsheetml/2006/main" count="20" uniqueCount="20">
  <si>
    <t>GOBIERNO DEL ESTADO DE NUEVO LEÓN</t>
  </si>
  <si>
    <t>Estado Analítico del Ejercicio del Presupuesto de Egresos</t>
  </si>
  <si>
    <t>Clasificación Administrativa (Por Poderes)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</si>
  <si>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</si>
  <si>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</si>
  <si>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</si>
  <si>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</si>
  <si>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</si>
  <si>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</si>
  <si>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</si>
  <si>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</si>
  <si>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</si>
  <si>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</si>
  <si>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</si>
  <si>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</si>
  <si>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</si>
  <si>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</si>
  <si>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</si>
  <si>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Total del Gasto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</si>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</sst>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1" fillId="0" borderId="0">
      <alignment vertical="top"/>
    </xf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8" fillId="0" borderId="0" xfId="0" applyFont="1"/>
    <xf numFmtId="164" fontId="7" fillId="4" borderId="6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justify" vertical="center" wrapText="1"/>
    </xf>
    <xf numFmtId="0" fontId="6" fillId="4" borderId="13" xfId="0" applyFont="1" applyFill="1" applyBorder="1" applyAlignment="1">
      <alignment horizontal="left" vertical="center" wrapText="1" indent="1"/>
    </xf>
    <xf numFmtId="164" fontId="7" fillId="4" borderId="10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164" fontId="7" fillId="4" borderId="12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43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DC443B"/>
      <color rgb="FFFFFF99"/>
      <color rgb="FF5A3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</xdr:row>
      <xdr:rowOff>133350</xdr:rowOff>
    </xdr:from>
    <xdr:to>
      <xdr:col>7</xdr:col>
      <xdr:colOff>733425</xdr:colOff>
      <xdr:row>5</xdr:row>
      <xdr:rowOff>87735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0" y="323850"/>
          <a:ext cx="4762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:AG16"/>
  <sheetViews>
    <sheetView showGridLines="0" tabSelected="1" topLeftCell="B1" zoomScaleNormal="100" workbookViewId="0">
      <selection activeCell="B6" sqref="B6:H6"/>
    </sheetView>
  </sheetViews>
  <sheetFormatPr baseColWidth="10" defaultColWidth="11.5703125" defaultRowHeight="14.25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0" width="11.5703125" style="2"/>
    <col min="11" max="11" width="17.140625" style="16" customWidth="1"/>
    <col min="12" max="12" width="14.28515625" style="16" customWidth="1"/>
    <col min="13" max="13" width="12" style="16" bestFit="1" customWidth="1"/>
    <col min="14" max="16" width="11" style="16" bestFit="1" customWidth="1"/>
    <col min="17" max="17" width="11.5703125" style="16"/>
    <col min="18" max="18" width="13.42578125" style="16" bestFit="1" customWidth="1"/>
    <col min="19" max="19" width="24.42578125" style="16" bestFit="1" customWidth="1"/>
    <col min="20" max="23" width="13.42578125" style="16" bestFit="1" customWidth="1"/>
    <col min="24" max="33" width="11.5703125" style="16"/>
    <col min="34" max="16384" width="11.5703125" style="2"/>
  </cols>
  <sheetData>
    <row r="2" spans="2:24" ht="15" x14ac:dyDescent="0.2">
      <c r="B2" s="25" t="s">
        <v>0</v>
      </c>
      <c r="C2" s="26"/>
      <c r="D2" s="26"/>
      <c r="E2" s="26"/>
      <c r="F2" s="26"/>
      <c r="G2" s="26"/>
      <c r="H2" s="27"/>
    </row>
    <row r="3" spans="2:24" x14ac:dyDescent="0.2">
      <c r="B3" s="28" t="s">
        <v>1</v>
      </c>
      <c r="C3" s="29"/>
      <c r="D3" s="29"/>
      <c r="E3" s="29"/>
      <c r="F3" s="29"/>
      <c r="G3" s="29"/>
      <c r="H3" s="30"/>
    </row>
    <row r="4" spans="2:24" x14ac:dyDescent="0.2">
      <c r="B4" s="28" t="s">
        <v>2</v>
      </c>
      <c r="C4" s="29"/>
      <c r="D4" s="29"/>
      <c r="E4" s="29"/>
      <c r="F4" s="29"/>
      <c r="G4" s="29"/>
      <c r="H4" s="30"/>
    </row>
    <row r="5" spans="2:24" x14ac:dyDescent="0.2">
      <c r="B5" s="31" t="s">
        <v>19</v>
      </c>
      <c r="C5" s="32"/>
      <c r="D5" s="32"/>
      <c r="E5" s="32"/>
      <c r="F5" s="32"/>
      <c r="G5" s="32"/>
      <c r="H5" s="33"/>
    </row>
    <row r="6" spans="2:24" x14ac:dyDescent="0.2">
      <c r="B6" s="34" t="s">
        <v>3</v>
      </c>
      <c r="C6" s="35"/>
      <c r="D6" s="35"/>
      <c r="E6" s="35"/>
      <c r="F6" s="35"/>
      <c r="G6" s="35"/>
      <c r="H6" s="36"/>
      <c r="K6" s="21"/>
      <c r="L6" s="17"/>
      <c r="M6" s="17"/>
      <c r="N6" s="17"/>
      <c r="O6" s="17"/>
      <c r="P6" s="17"/>
      <c r="R6" s="21"/>
    </row>
    <row r="7" spans="2:24" x14ac:dyDescent="0.2">
      <c r="B7" s="6"/>
      <c r="C7" s="22" t="s">
        <v>4</v>
      </c>
      <c r="D7" s="22"/>
      <c r="E7" s="22"/>
      <c r="F7" s="22"/>
      <c r="G7" s="22"/>
      <c r="H7" s="23" t="s">
        <v>5</v>
      </c>
    </row>
    <row r="8" spans="2:24" ht="22.5" x14ac:dyDescent="0.2">
      <c r="B8" s="7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9" t="s">
        <v>11</v>
      </c>
      <c r="H8" s="24"/>
    </row>
    <row r="9" spans="2:24" x14ac:dyDescent="0.2">
      <c r="B9" s="8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24" x14ac:dyDescent="0.2">
      <c r="B10" s="10"/>
      <c r="C10" s="12"/>
      <c r="D10" s="12"/>
      <c r="E10" s="12"/>
      <c r="F10" s="12"/>
      <c r="G10" s="12"/>
      <c r="H10" s="4"/>
    </row>
    <row r="11" spans="2:24" ht="15" x14ac:dyDescent="0.25">
      <c r="B11" s="10" t="s">
        <v>14</v>
      </c>
      <c r="C11" s="13">
        <v>110512188.00338989</v>
      </c>
      <c r="D11" s="13">
        <v>39320634.578889892</v>
      </c>
      <c r="E11" s="13">
        <f>C11+D11</f>
        <v>149832822.5822798</v>
      </c>
      <c r="F11" s="13">
        <v>144741950.54301006</v>
      </c>
      <c r="G11" s="13">
        <v>139713231.34914008</v>
      </c>
      <c r="H11" s="4">
        <f>E11-F11</f>
        <v>5090872.0392697453</v>
      </c>
      <c r="J11" s="3"/>
      <c r="K11" s="18"/>
      <c r="L11" s="18"/>
      <c r="M11" s="18"/>
      <c r="N11" s="18"/>
      <c r="O11" s="18"/>
      <c r="P11" s="18"/>
      <c r="R11" s="20"/>
      <c r="S11" s="20"/>
      <c r="T11" s="20"/>
      <c r="U11" s="20"/>
      <c r="V11" s="20"/>
      <c r="W11" s="20"/>
      <c r="X11" s="20"/>
    </row>
    <row r="12" spans="2:24" x14ac:dyDescent="0.2">
      <c r="B12" s="10" t="s">
        <v>15</v>
      </c>
      <c r="C12" s="13">
        <v>652575.14</v>
      </c>
      <c r="D12" s="13">
        <v>10000</v>
      </c>
      <c r="E12" s="13">
        <f t="shared" ref="E12:E14" si="0">C12+D12</f>
        <v>662575.14</v>
      </c>
      <c r="F12" s="13">
        <v>662575.14</v>
      </c>
      <c r="G12" s="13">
        <v>662575.14</v>
      </c>
      <c r="H12" s="4">
        <f t="shared" ref="H12:H14" si="1">E12-F12</f>
        <v>0</v>
      </c>
      <c r="K12" s="18"/>
      <c r="L12" s="18"/>
      <c r="M12" s="18"/>
      <c r="N12" s="18"/>
      <c r="O12" s="18"/>
      <c r="P12" s="18"/>
      <c r="R12" s="20"/>
      <c r="S12" s="20"/>
      <c r="T12" s="20"/>
      <c r="U12" s="20"/>
      <c r="V12" s="20"/>
      <c r="W12" s="20"/>
      <c r="X12" s="20"/>
    </row>
    <row r="13" spans="2:24" x14ac:dyDescent="0.2">
      <c r="B13" s="10" t="s">
        <v>16</v>
      </c>
      <c r="C13" s="13">
        <v>2549456.4</v>
      </c>
      <c r="D13" s="13">
        <v>177691.52976000018</v>
      </c>
      <c r="E13" s="13">
        <f t="shared" si="0"/>
        <v>2727147.9297600002</v>
      </c>
      <c r="F13" s="13">
        <v>2652037.9289299999</v>
      </c>
      <c r="G13" s="13">
        <v>2552821.0832399996</v>
      </c>
      <c r="H13" s="4">
        <f t="shared" si="1"/>
        <v>75110.000830000266</v>
      </c>
      <c r="K13" s="18"/>
      <c r="L13" s="18"/>
      <c r="M13" s="18"/>
      <c r="N13" s="18"/>
      <c r="O13" s="18"/>
      <c r="P13" s="18"/>
      <c r="R13" s="20"/>
      <c r="S13" s="20"/>
      <c r="T13" s="20"/>
      <c r="U13" s="20"/>
      <c r="V13" s="20"/>
      <c r="W13" s="20"/>
      <c r="X13" s="20"/>
    </row>
    <row r="14" spans="2:24" x14ac:dyDescent="0.2">
      <c r="B14" s="10" t="s">
        <v>17</v>
      </c>
      <c r="C14" s="13">
        <v>4480033.4153900007</v>
      </c>
      <c r="D14" s="13">
        <v>307663.09880000009</v>
      </c>
      <c r="E14" s="13">
        <f t="shared" si="0"/>
        <v>4787696.5141900005</v>
      </c>
      <c r="F14" s="13">
        <v>4787696.5065900004</v>
      </c>
      <c r="G14" s="13">
        <v>4637696.5065900004</v>
      </c>
      <c r="H14" s="4">
        <f t="shared" si="1"/>
        <v>7.6000001281499863E-3</v>
      </c>
      <c r="K14" s="18"/>
      <c r="L14" s="18"/>
      <c r="M14" s="18"/>
      <c r="N14" s="18"/>
      <c r="O14" s="18"/>
      <c r="P14" s="18"/>
      <c r="R14" s="20"/>
      <c r="S14" s="20"/>
      <c r="T14" s="20"/>
      <c r="U14" s="20"/>
      <c r="V14" s="20"/>
      <c r="W14" s="20"/>
      <c r="X14" s="20"/>
    </row>
    <row r="15" spans="2:24" x14ac:dyDescent="0.2">
      <c r="B15" s="10"/>
      <c r="C15" s="13"/>
      <c r="D15" s="14"/>
      <c r="E15" s="14"/>
      <c r="F15" s="14"/>
      <c r="G15" s="14"/>
      <c r="H15" s="4"/>
    </row>
    <row r="16" spans="2:24" x14ac:dyDescent="0.2">
      <c r="B16" s="11" t="s">
        <v>18</v>
      </c>
      <c r="C16" s="15">
        <f>SUM(C10:C14)</f>
        <v>118194252.9587799</v>
      </c>
      <c r="D16" s="15">
        <f>SUM(D10:D14)</f>
        <v>39815989.207449898</v>
      </c>
      <c r="E16" s="15">
        <f>C16+D16</f>
        <v>158010242.16622978</v>
      </c>
      <c r="F16" s="15">
        <f>SUM(F10:F14)</f>
        <v>152844260.11853006</v>
      </c>
      <c r="G16" s="15">
        <f>SUM(G10:G14)</f>
        <v>147566324.07897007</v>
      </c>
      <c r="H16" s="15">
        <f>E16-F16</f>
        <v>5165982.0476997197</v>
      </c>
      <c r="K16" s="19"/>
      <c r="L16" s="19"/>
      <c r="M16" s="19"/>
      <c r="N16" s="19"/>
      <c r="O16" s="19"/>
      <c r="P16" s="19"/>
      <c r="R16" s="20"/>
      <c r="S16" s="20"/>
      <c r="T16" s="20"/>
      <c r="U16" s="20"/>
      <c r="V16" s="20"/>
      <c r="W16" s="20"/>
    </row>
  </sheetData>
  <mergeCells count="7"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II.3 EAAP</vt:lpstr>
      <vt:lpstr>'II.3 EAAP'!Área_de_impresión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Rogelio González</cp:lastModifiedBy>
  <cp:lastPrinted>2023-02-20T20:16:34Z</cp:lastPrinted>
  <dcterms:created xsi:type="dcterms:W3CDTF">2020-05-04T20:40:52Z</dcterms:created>
  <dcterms:modified xsi:type="dcterms:W3CDTF">2023-02-20T20:16:41Z</dcterms:modified>
</cp:coreProperties>
</file>