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9330" windowHeight="7680"/>
  </bookViews>
  <sheets>
    <sheet name="II.3 EAAP" sheetId="1" r:id="rId1"/>
  </sheets>
  <definedNames>
    <definedName name="_xlnm.Print_Area" localSheetId="0">'II.3 EAAP'!$B$2:$H$16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1" i="1"/>
  <c r="H10" i="1"/>
  <c r="E13" i="1" l="1"/>
  <c r="E14" i="1"/>
  <c r="G16" i="1"/>
  <c r="H11" i="1"/>
  <c r="D16" i="1"/>
  <c r="F16" i="1"/>
  <c r="E12" i="1"/>
  <c r="H14" i="1" l="1"/>
  <c r="E16" i="1"/>
  <c r="H12" i="1"/>
  <c r="H13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<sst xmlns="http://schemas.openxmlformats.org/spreadsheetml/2006/main" count="20" uniqueCount="20">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</sst>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0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top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87735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J16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10" ht="15" x14ac:dyDescent="0.2">
      <c r="B2" s="19" t="s">
        <v>0</v>
      </c>
      <c r="C2" s="20"/>
      <c r="D2" s="20"/>
      <c r="E2" s="20"/>
      <c r="F2" s="20"/>
      <c r="G2" s="20"/>
      <c r="H2" s="21"/>
    </row>
    <row r="3" spans="2:10" x14ac:dyDescent="0.2">
      <c r="B3" s="22" t="s">
        <v>1</v>
      </c>
      <c r="C3" s="23"/>
      <c r="D3" s="23"/>
      <c r="E3" s="23"/>
      <c r="F3" s="23"/>
      <c r="G3" s="23"/>
      <c r="H3" s="24"/>
    </row>
    <row r="4" spans="2:10" x14ac:dyDescent="0.2">
      <c r="B4" s="22" t="s">
        <v>2</v>
      </c>
      <c r="C4" s="23"/>
      <c r="D4" s="23"/>
      <c r="E4" s="23"/>
      <c r="F4" s="23"/>
      <c r="G4" s="23"/>
      <c r="H4" s="24"/>
    </row>
    <row r="5" spans="2:10" x14ac:dyDescent="0.2">
      <c r="B5" s="25" t="s">
        <v>19</v>
      </c>
      <c r="C5" s="26"/>
      <c r="D5" s="26"/>
      <c r="E5" s="26"/>
      <c r="F5" s="26"/>
      <c r="G5" s="26"/>
      <c r="H5" s="27"/>
    </row>
    <row r="6" spans="2:10" x14ac:dyDescent="0.2">
      <c r="B6" s="28" t="s">
        <v>3</v>
      </c>
      <c r="C6" s="29"/>
      <c r="D6" s="29"/>
      <c r="E6" s="29"/>
      <c r="F6" s="29"/>
      <c r="G6" s="29"/>
      <c r="H6" s="30"/>
    </row>
    <row r="7" spans="2:10" x14ac:dyDescent="0.2">
      <c r="B7" s="6"/>
      <c r="C7" s="16" t="s">
        <v>4</v>
      </c>
      <c r="D7" s="16"/>
      <c r="E7" s="16"/>
      <c r="F7" s="16"/>
      <c r="G7" s="16"/>
      <c r="H7" s="17" t="s">
        <v>5</v>
      </c>
    </row>
    <row r="8" spans="2:10" ht="22.5" x14ac:dyDescent="0.2">
      <c r="B8" s="7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9" t="s">
        <v>11</v>
      </c>
      <c r="H8" s="18"/>
    </row>
    <row r="9" spans="2:10" x14ac:dyDescent="0.2">
      <c r="B9" s="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10" x14ac:dyDescent="0.2">
      <c r="B10" s="10"/>
      <c r="C10" s="12"/>
      <c r="D10" s="12"/>
      <c r="E10" s="12"/>
      <c r="F10" s="12"/>
      <c r="G10" s="12"/>
      <c r="H10" s="4">
        <f>E10-F10</f>
        <v>0</v>
      </c>
    </row>
    <row r="11" spans="2:10" ht="15" x14ac:dyDescent="0.25">
      <c r="B11" s="10" t="s">
        <v>14</v>
      </c>
      <c r="C11" s="13">
        <v>99439426.964409977</v>
      </c>
      <c r="D11" s="13">
        <v>11018836.61877</v>
      </c>
      <c r="E11" s="13">
        <f t="shared" ref="E11:E14" si="0">C11+D11</f>
        <v>110458263.58317998</v>
      </c>
      <c r="F11" s="13">
        <v>106143737.23458992</v>
      </c>
      <c r="G11" s="13">
        <v>103777595.59260994</v>
      </c>
      <c r="H11" s="4">
        <f t="shared" ref="H11:H14" si="1">E11-F11</f>
        <v>4314526.3485900611</v>
      </c>
      <c r="J11" s="3"/>
    </row>
    <row r="12" spans="2:10" x14ac:dyDescent="0.2">
      <c r="B12" s="10" t="s">
        <v>15</v>
      </c>
      <c r="C12" s="13">
        <v>619398.51299999992</v>
      </c>
      <c r="D12" s="13">
        <v>7.4505805969238283E-12</v>
      </c>
      <c r="E12" s="13">
        <f t="shared" si="0"/>
        <v>619398.51299999992</v>
      </c>
      <c r="F12" s="13">
        <v>619398.51300000004</v>
      </c>
      <c r="G12" s="13">
        <v>619398.51300000004</v>
      </c>
      <c r="H12" s="4">
        <f t="shared" si="1"/>
        <v>0</v>
      </c>
    </row>
    <row r="13" spans="2:10" x14ac:dyDescent="0.2">
      <c r="B13" s="10" t="s">
        <v>16</v>
      </c>
      <c r="C13" s="13">
        <v>2321208</v>
      </c>
      <c r="D13" s="13">
        <v>7788.0450200001151</v>
      </c>
      <c r="E13" s="13">
        <f t="shared" si="0"/>
        <v>2328996.0450200001</v>
      </c>
      <c r="F13" s="13">
        <v>2299456.3962600003</v>
      </c>
      <c r="G13" s="13">
        <v>2229456.3962600003</v>
      </c>
      <c r="H13" s="4">
        <f t="shared" si="1"/>
        <v>29539.648759999778</v>
      </c>
    </row>
    <row r="14" spans="2:10" x14ac:dyDescent="0.2">
      <c r="B14" s="10" t="s">
        <v>17</v>
      </c>
      <c r="C14" s="13">
        <v>4787071.2036500005</v>
      </c>
      <c r="D14" s="13">
        <v>194265.46044999966</v>
      </c>
      <c r="E14" s="13">
        <f t="shared" si="0"/>
        <v>4981336.6641000006</v>
      </c>
      <c r="F14" s="13">
        <v>4981100.1568500008</v>
      </c>
      <c r="G14" s="13">
        <v>4981100.1568500008</v>
      </c>
      <c r="H14" s="4">
        <f t="shared" si="1"/>
        <v>236.50724999979138</v>
      </c>
    </row>
    <row r="15" spans="2:10" x14ac:dyDescent="0.2">
      <c r="B15" s="10"/>
      <c r="C15" s="13"/>
      <c r="D15" s="14"/>
      <c r="E15" s="14"/>
      <c r="F15" s="14"/>
      <c r="G15" s="14"/>
      <c r="H15" s="4"/>
    </row>
    <row r="16" spans="2:10" x14ac:dyDescent="0.2">
      <c r="B16" s="11" t="s">
        <v>18</v>
      </c>
      <c r="C16" s="15">
        <f>SUM(C10:C14)</f>
        <v>107167104.68105997</v>
      </c>
      <c r="D16" s="15">
        <f>SUM(D10:D14)</f>
        <v>11220890.12424</v>
      </c>
      <c r="E16" s="15">
        <f>C16+D16</f>
        <v>118387994.80529997</v>
      </c>
      <c r="F16" s="15">
        <f>SUM(F10:F14)</f>
        <v>114043692.3006999</v>
      </c>
      <c r="G16" s="15">
        <f>SUM(G10:G14)</f>
        <v>111607550.65871993</v>
      </c>
      <c r="H16" s="15">
        <f>E16-F16</f>
        <v>4344302.504600063</v>
      </c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dcterms:created xsi:type="dcterms:W3CDTF">2020-05-04T20:40:52Z</dcterms:created>
  <dcterms:modified xsi:type="dcterms:W3CDTF">2022-02-01T17:34:47Z</dcterms:modified>
</cp:coreProperties>
</file>