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2\Trimestral\4to Trimestre\03.Reportes IMCO 4 Trimestre\03. Reportes Validados\"/>
    </mc:Choice>
  </mc:AlternateContent>
  <xr:revisionPtr revIDLastSave="0" documentId="13_ncr:1_{8B7B1A8A-5FBF-4EFD-9580-C39441E18128}" xr6:coauthVersionLast="47" xr6:coauthVersionMax="47" xr10:uidLastSave="{00000000-0000-0000-0000-000000000000}"/>
  <bookViews>
    <workbookView xWindow="-120" yWindow="-120" windowWidth="29040" windowHeight="15840" xr2:uid="{6C76147C-8B26-467D-AF15-3A979E5C93E1}"/>
  </bookViews>
  <sheets>
    <sheet name="II.1 EARI" sheetId="1" r:id="rId1"/>
  </sheets>
  <definedNames>
    <definedName name="_ftn1" localSheetId="0">'II.1 EARI'!#REF!</definedName>
    <definedName name="_ftn2" localSheetId="0">'II.1 EARI'!#REF!</definedName>
    <definedName name="_ftn3" localSheetId="0">'II.1 EARI'!#REF!</definedName>
    <definedName name="_ftnref1" localSheetId="0">'II.1 EARI'!#REF!</definedName>
    <definedName name="_ftnref2" localSheetId="0">'II.1 EARI'!#REF!</definedName>
    <definedName name="_ftnref3" localSheetId="0">'II.1 EARI'!#REF!</definedName>
    <definedName name="_xlnm.Print_Area" localSheetId="0">'II.1 EARI'!$B$2:$H$22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H22" i="1" l="1"/>
  <c r="H19" i="1"/>
  <c r="D19" i="1"/>
  <c r="H18" i="1"/>
  <c r="D18" i="1"/>
  <c r="H17" i="1"/>
  <c r="D17" i="1"/>
  <c r="D16" i="1"/>
  <c r="H14" i="1"/>
  <c r="D14" i="1"/>
  <c r="D13" i="1"/>
  <c r="D11" i="1"/>
  <c r="F21" i="1"/>
  <c r="C21" i="1"/>
  <c r="H11" i="1" l="1"/>
  <c r="D12" i="1"/>
  <c r="D15" i="1"/>
  <c r="H12" i="1"/>
  <c r="H15" i="1"/>
  <c r="H10" i="1"/>
  <c r="H13" i="1"/>
  <c r="H16" i="1"/>
  <c r="D10" i="1"/>
  <c r="G21" i="1"/>
  <c r="H21" i="1" l="1"/>
  <c r="D21" i="1"/>
</calcChain>
</file>

<file path=xl/sharedStrings.xml><?xml version="1.0" encoding="utf-8"?>
<sst xmlns="http://schemas.openxmlformats.org/spreadsheetml/2006/main" count="31" uniqueCount="31">
  <si>
    <t>GOBIERNO DEL ESTADO DE NUEVO LEÓN</t>
  </si>
  <si>
    <t>Estado Analítico de Ingresos</t>
  </si>
  <si>
    <t>Clasificación por Rubro de Ingresos</t>
  </si>
  <si>
    <t>En miles de pesos</t>
  </si>
  <si>
    <t>Ingreso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</si>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</sst>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/>
    </xf>
    <xf numFmtId="0" fontId="6" fillId="2" borderId="4" xfId="0" quotePrefix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0" borderId="0" xfId="0" quotePrefix="1" applyFont="1"/>
    <xf numFmtId="0" fontId="7" fillId="0" borderId="2" xfId="0" applyFont="1" applyBorder="1" applyAlignment="1">
      <alignment vertical="center" wrapText="1"/>
    </xf>
    <xf numFmtId="164" fontId="7" fillId="0" borderId="2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justify" vertical="center"/>
    </xf>
    <xf numFmtId="164" fontId="7" fillId="0" borderId="4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164" fontId="6" fillId="0" borderId="4" xfId="0" applyNumberFormat="1" applyFont="1" applyBorder="1" applyAlignment="1">
      <alignment horizontal="right" vertical="center"/>
    </xf>
    <xf numFmtId="43" fontId="2" fillId="0" borderId="0" xfId="1" applyFont="1"/>
    <xf numFmtId="165" fontId="8" fillId="0" borderId="0" xfId="1" applyNumberFormat="1" applyFont="1"/>
    <xf numFmtId="0" fontId="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</xdr:row>
      <xdr:rowOff>66675</xdr:rowOff>
    </xdr:from>
    <xdr:to>
      <xdr:col>7</xdr:col>
      <xdr:colOff>669075</xdr:colOff>
      <xdr:row>5</xdr:row>
      <xdr:rowOff>21060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209F31-0EA5-489A-BC63-4B737A4F1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2476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EDA58-DD10-4B04-860A-90760A479630}">
  <sheetPr>
    <pageSetUpPr fitToPage="1"/>
  </sheetPr>
  <dimension ref="A2:I39"/>
  <sheetViews>
    <sheetView showGridLines="0" tabSelected="1" zoomScale="115" zoomScaleNormal="115" zoomScaleSheetLayoutView="100" workbookViewId="0">
      <selection activeCell="G10" sqref="G10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1" customWidth="1"/>
    <col min="3" max="8" width="12.7109375" style="1" customWidth="1"/>
    <col min="9" max="9" width="5.7109375" style="1" customWidth="1"/>
    <col min="10" max="16384" width="11.5703125" style="1"/>
  </cols>
  <sheetData>
    <row r="2" spans="1:8" ht="14.45" customHeight="1" x14ac:dyDescent="0.2">
      <c r="B2" s="2" t="s">
        <v>0</v>
      </c>
      <c r="C2" s="2"/>
      <c r="D2" s="2"/>
      <c r="E2" s="2"/>
      <c r="F2" s="2"/>
      <c r="G2" s="2"/>
      <c r="H2" s="2"/>
    </row>
    <row r="3" spans="1:8" ht="14.45" customHeight="1" x14ac:dyDescent="0.2">
      <c r="B3" s="3" t="s">
        <v>1</v>
      </c>
      <c r="C3" s="3"/>
      <c r="D3" s="3"/>
      <c r="E3" s="3"/>
      <c r="F3" s="3"/>
      <c r="G3" s="3"/>
      <c r="H3" s="3"/>
    </row>
    <row r="4" spans="1:8" ht="14.45" customHeight="1" x14ac:dyDescent="0.2">
      <c r="B4" s="3" t="s">
        <v>2</v>
      </c>
      <c r="C4" s="3"/>
      <c r="D4" s="3"/>
      <c r="E4" s="3"/>
      <c r="F4" s="3"/>
      <c r="G4" s="3"/>
      <c r="H4" s="3"/>
    </row>
    <row r="5" spans="1:8" ht="14.45" customHeight="1" x14ac:dyDescent="0.2">
      <c r="B5" s="4" t="s">
        <v>30</v>
      </c>
      <c r="C5" s="4"/>
      <c r="D5" s="4"/>
      <c r="E5" s="4"/>
      <c r="F5" s="4"/>
      <c r="G5" s="4"/>
      <c r="H5" s="4"/>
    </row>
    <row r="6" spans="1:8" ht="14.45" customHeight="1" x14ac:dyDescent="0.2">
      <c r="B6" s="5" t="s">
        <v>3</v>
      </c>
      <c r="C6" s="5"/>
      <c r="D6" s="5"/>
      <c r="E6" s="5"/>
      <c r="F6" s="5"/>
      <c r="G6" s="5"/>
      <c r="H6" s="5"/>
    </row>
    <row r="7" spans="1:8" ht="14.45" customHeight="1" x14ac:dyDescent="0.2">
      <c r="B7" s="6"/>
      <c r="C7" s="7" t="s">
        <v>4</v>
      </c>
      <c r="D7" s="7"/>
      <c r="E7" s="7"/>
      <c r="F7" s="7"/>
      <c r="G7" s="7"/>
      <c r="H7" s="8" t="s">
        <v>5</v>
      </c>
    </row>
    <row r="8" spans="1:8" ht="22.5" x14ac:dyDescent="0.2">
      <c r="B8" s="9" t="s">
        <v>6</v>
      </c>
      <c r="C8" s="10" t="s">
        <v>7</v>
      </c>
      <c r="D8" s="11" t="s">
        <v>8</v>
      </c>
      <c r="E8" s="10" t="s">
        <v>9</v>
      </c>
      <c r="F8" s="10" t="s">
        <v>10</v>
      </c>
      <c r="G8" s="10" t="s">
        <v>11</v>
      </c>
      <c r="H8" s="12"/>
    </row>
    <row r="9" spans="1:8" ht="14.45" customHeight="1" x14ac:dyDescent="0.2">
      <c r="B9" s="13"/>
      <c r="C9" s="14" t="s">
        <v>12</v>
      </c>
      <c r="D9" s="14" t="s">
        <v>13</v>
      </c>
      <c r="E9" s="15" t="s">
        <v>14</v>
      </c>
      <c r="F9" s="14" t="s">
        <v>15</v>
      </c>
      <c r="G9" s="14" t="s">
        <v>16</v>
      </c>
      <c r="H9" s="15" t="s">
        <v>17</v>
      </c>
    </row>
    <row r="10" spans="1:8" ht="14.45" customHeight="1" x14ac:dyDescent="0.2">
      <c r="A10" s="16"/>
      <c r="B10" s="17" t="s">
        <v>18</v>
      </c>
      <c r="C10" s="18">
        <v>12873389.635470001</v>
      </c>
      <c r="D10" s="18">
        <f>E10-C10</f>
        <v>2113424.9971499983</v>
      </c>
      <c r="E10" s="18">
        <v>14986814.632619999</v>
      </c>
      <c r="F10" s="18">
        <v>14986814.632619999</v>
      </c>
      <c r="G10" s="18">
        <v>14986814.632619999</v>
      </c>
      <c r="H10" s="18">
        <f>G10-C10</f>
        <v>2113424.9971499983</v>
      </c>
    </row>
    <row r="11" spans="1:8" ht="14.45" customHeight="1" x14ac:dyDescent="0.2">
      <c r="A11" s="16"/>
      <c r="B11" s="17" t="s">
        <v>19</v>
      </c>
      <c r="C11" s="18">
        <v>0</v>
      </c>
      <c r="D11" s="18">
        <f t="shared" ref="D11:D19" si="0">E11-C11</f>
        <v>0</v>
      </c>
      <c r="E11" s="18">
        <v>0</v>
      </c>
      <c r="F11" s="18">
        <v>0</v>
      </c>
      <c r="G11" s="18">
        <v>0</v>
      </c>
      <c r="H11" s="18">
        <f t="shared" ref="H11:H22" si="1">G11-C11</f>
        <v>0</v>
      </c>
    </row>
    <row r="12" spans="1:8" ht="14.45" customHeight="1" x14ac:dyDescent="0.2">
      <c r="A12" s="16"/>
      <c r="B12" s="17" t="s">
        <v>20</v>
      </c>
      <c r="C12" s="18">
        <v>0</v>
      </c>
      <c r="D12" s="18">
        <f t="shared" si="0"/>
        <v>0</v>
      </c>
      <c r="E12" s="18">
        <v>0</v>
      </c>
      <c r="F12" s="18">
        <v>0</v>
      </c>
      <c r="G12" s="18">
        <v>0</v>
      </c>
      <c r="H12" s="18">
        <f t="shared" si="1"/>
        <v>0</v>
      </c>
    </row>
    <row r="13" spans="1:8" ht="14.45" customHeight="1" x14ac:dyDescent="0.2">
      <c r="A13" s="16"/>
      <c r="B13" s="17" t="s">
        <v>21</v>
      </c>
      <c r="C13" s="18">
        <v>2145868.6509999996</v>
      </c>
      <c r="D13" s="18">
        <f t="shared" si="0"/>
        <v>5620538.8732500002</v>
      </c>
      <c r="E13" s="18">
        <v>7766407.5242499998</v>
      </c>
      <c r="F13" s="18">
        <v>7766407.5242499998</v>
      </c>
      <c r="G13" s="18">
        <v>7766407.5242499998</v>
      </c>
      <c r="H13" s="18">
        <f t="shared" si="1"/>
        <v>5620538.8732500002</v>
      </c>
    </row>
    <row r="14" spans="1:8" ht="14.45" customHeight="1" x14ac:dyDescent="0.2">
      <c r="A14" s="16"/>
      <c r="B14" s="17" t="s">
        <v>22</v>
      </c>
      <c r="C14" s="18">
        <v>310464.37293999991</v>
      </c>
      <c r="D14" s="18">
        <f t="shared" si="0"/>
        <v>19310.573110000172</v>
      </c>
      <c r="E14" s="18">
        <v>329774.94605000009</v>
      </c>
      <c r="F14" s="18">
        <v>329774.94605000009</v>
      </c>
      <c r="G14" s="18">
        <v>329774.94605000009</v>
      </c>
      <c r="H14" s="18">
        <f t="shared" si="1"/>
        <v>19310.573110000172</v>
      </c>
    </row>
    <row r="15" spans="1:8" ht="14.45" customHeight="1" x14ac:dyDescent="0.2">
      <c r="A15" s="16"/>
      <c r="B15" s="17" t="s">
        <v>23</v>
      </c>
      <c r="C15" s="18">
        <v>8360812.9271600023</v>
      </c>
      <c r="D15" s="18">
        <f t="shared" si="0"/>
        <v>526414.27828999981</v>
      </c>
      <c r="E15" s="18">
        <v>8887227.2054500021</v>
      </c>
      <c r="F15" s="18">
        <v>8887227.2054500021</v>
      </c>
      <c r="G15" s="18">
        <v>8887227.2054500021</v>
      </c>
      <c r="H15" s="18">
        <f t="shared" si="1"/>
        <v>526414.27828999981</v>
      </c>
    </row>
    <row r="16" spans="1:8" ht="14.25" x14ac:dyDescent="0.2">
      <c r="A16" s="16"/>
      <c r="B16" s="17" t="s">
        <v>24</v>
      </c>
      <c r="C16" s="18">
        <v>0</v>
      </c>
      <c r="D16" s="18">
        <f t="shared" si="0"/>
        <v>0</v>
      </c>
      <c r="E16" s="18">
        <v>0</v>
      </c>
      <c r="F16" s="18">
        <v>0</v>
      </c>
      <c r="G16" s="18">
        <v>0</v>
      </c>
      <c r="H16" s="18">
        <f t="shared" si="1"/>
        <v>0</v>
      </c>
    </row>
    <row r="17" spans="1:8" ht="22.5" x14ac:dyDescent="0.2">
      <c r="A17" s="16"/>
      <c r="B17" s="17" t="s">
        <v>25</v>
      </c>
      <c r="C17" s="18">
        <v>87247279.484219998</v>
      </c>
      <c r="D17" s="18">
        <f t="shared" si="0"/>
        <v>6296229.7401100248</v>
      </c>
      <c r="E17" s="18">
        <v>93543509.224330023</v>
      </c>
      <c r="F17" s="18">
        <v>93543509.224330023</v>
      </c>
      <c r="G17" s="18">
        <v>93543509.224330023</v>
      </c>
      <c r="H17" s="18">
        <f t="shared" si="1"/>
        <v>6296229.7401100248</v>
      </c>
    </row>
    <row r="18" spans="1:8" ht="22.5" x14ac:dyDescent="0.2">
      <c r="A18" s="16"/>
      <c r="B18" s="17" t="s">
        <v>26</v>
      </c>
      <c r="C18" s="18">
        <v>0</v>
      </c>
      <c r="D18" s="18">
        <f t="shared" si="0"/>
        <v>46289.235999999997</v>
      </c>
      <c r="E18" s="18">
        <v>46289.235999999997</v>
      </c>
      <c r="F18" s="18">
        <v>46289.235999999997</v>
      </c>
      <c r="G18" s="18">
        <v>46289.235999999997</v>
      </c>
      <c r="H18" s="18">
        <f t="shared" si="1"/>
        <v>46289.235999999997</v>
      </c>
    </row>
    <row r="19" spans="1:8" ht="14.45" customHeight="1" x14ac:dyDescent="0.2">
      <c r="A19" s="16"/>
      <c r="B19" s="17" t="s">
        <v>27</v>
      </c>
      <c r="C19" s="18">
        <v>7256437.8879899997</v>
      </c>
      <c r="D19" s="18">
        <f t="shared" si="0"/>
        <v>21208564.7971</v>
      </c>
      <c r="E19" s="18">
        <v>28465002.685090002</v>
      </c>
      <c r="F19" s="18">
        <v>28465002.685090002</v>
      </c>
      <c r="G19" s="18">
        <v>28465002.685090002</v>
      </c>
      <c r="H19" s="18">
        <f t="shared" si="1"/>
        <v>21208564.7971</v>
      </c>
    </row>
    <row r="20" spans="1:8" ht="14.45" customHeight="1" x14ac:dyDescent="0.2">
      <c r="B20" s="19"/>
      <c r="C20" s="20"/>
      <c r="D20" s="20"/>
      <c r="E20" s="20"/>
      <c r="F20" s="20"/>
      <c r="G20" s="20"/>
      <c r="H20" s="20"/>
    </row>
    <row r="21" spans="1:8" ht="14.45" customHeight="1" x14ac:dyDescent="0.2">
      <c r="B21" s="21" t="s">
        <v>28</v>
      </c>
      <c r="C21" s="22">
        <f>SUM(C10:C19)</f>
        <v>118194252.95877999</v>
      </c>
      <c r="D21" s="22">
        <f t="shared" ref="D21:G21" si="2">SUM(D10:D19)</f>
        <v>35830772.495010026</v>
      </c>
      <c r="E21" s="22">
        <f>C21+D21</f>
        <v>154025025.45379001</v>
      </c>
      <c r="F21" s="22">
        <f t="shared" si="2"/>
        <v>154025025.45379004</v>
      </c>
      <c r="G21" s="22">
        <f t="shared" si="2"/>
        <v>154025025.45379004</v>
      </c>
      <c r="H21" s="23">
        <f t="shared" si="1"/>
        <v>35830772.495010048</v>
      </c>
    </row>
    <row r="22" spans="1:8" ht="14.45" customHeight="1" x14ac:dyDescent="0.2">
      <c r="B22" s="24"/>
      <c r="C22" s="24"/>
      <c r="D22" s="24"/>
      <c r="E22" s="24"/>
      <c r="F22" s="25" t="s">
        <v>29</v>
      </c>
      <c r="G22" s="25"/>
      <c r="H22" s="26">
        <f t="shared" si="1"/>
        <v>0</v>
      </c>
    </row>
    <row r="25" spans="1:8" ht="14.45" customHeight="1" x14ac:dyDescent="0.2">
      <c r="F25" s="27"/>
    </row>
    <row r="26" spans="1:8" ht="14.45" customHeight="1" x14ac:dyDescent="0.2">
      <c r="C26" s="28"/>
      <c r="D26" s="28"/>
      <c r="E26" s="28"/>
      <c r="F26" s="28"/>
      <c r="G26" s="28"/>
      <c r="H26" s="28"/>
    </row>
    <row r="27" spans="1:8" ht="14.45" customHeight="1" x14ac:dyDescent="0.2">
      <c r="C27" s="28"/>
      <c r="D27" s="28"/>
      <c r="E27" s="28"/>
      <c r="F27" s="28"/>
      <c r="G27" s="28"/>
      <c r="H27" s="28"/>
    </row>
    <row r="39" spans="9:9" ht="14.45" customHeight="1" x14ac:dyDescent="0.2">
      <c r="I39" s="29"/>
    </row>
  </sheetData>
  <mergeCells count="9">
    <mergeCell ref="H21:H22"/>
    <mergeCell ref="F22:G22"/>
    <mergeCell ref="B2:H2"/>
    <mergeCell ref="B3:H3"/>
    <mergeCell ref="B4:H4"/>
    <mergeCell ref="B5:H5"/>
    <mergeCell ref="B6:H6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II.1 EARI</vt:lpstr>
      <vt:lpstr>'II.1 EARI'!Área_de_impresión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Manuel Núñez Garza</dc:creator>
  <cp:lastModifiedBy>Víctor Manuel Núñez Garza</cp:lastModifiedBy>
  <dcterms:created xsi:type="dcterms:W3CDTF">2023-01-30T15:20:25Z</dcterms:created>
  <dcterms:modified xsi:type="dcterms:W3CDTF">2023-01-30T15:21:57Z</dcterms:modified>
</cp:coreProperties>
</file>