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2020\Cuenta Pública 2020\Reportes IMCO CP2020\Reportes Validados\"/>
    </mc:Choice>
  </mc:AlternateContent>
  <xr:revisionPtr revIDLastSave="0" documentId="8_{68628D12-EC48-42EC-B53B-2B7F5F2A9CEB}" xr6:coauthVersionLast="46" xr6:coauthVersionMax="46" xr10:uidLastSave="{00000000-0000-0000-0000-000000000000}"/>
  <bookViews>
    <workbookView xWindow="30" yWindow="2835" windowWidth="2145" windowHeight="2970" xr2:uid="{00000000-000D-0000-FFFF-FFFF00000000}"/>
  </bookViews>
  <sheets>
    <sheet name="II.10 EAID" sheetId="1" r:id="rId1"/>
  </sheets>
  <definedNames>
    <definedName name="_xlnm.Print_Area" localSheetId="0">'II.10 EAID'!$B$2:$E$107</definedName>
    <definedName name="_xlnm.Print_Titles" localSheetId="0">'II.10 EAID'!$2:$7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" l="1"/>
  <c r="D9" i="1"/>
  <c r="E9" i="1"/>
  <c r="D62" i="1"/>
  <c r="E62" i="1"/>
  <c r="E100" i="1" l="1"/>
  <c r="D100" i="1"/>
  <c r="E107" i="1" l="1"/>
</calcChain>
</file>

<file path=xl/sharedStrings.xml><?xml version="1.0" encoding="utf-8"?>
<sst xmlns="http://schemas.openxmlformats.org/spreadsheetml/2006/main" count="193" uniqueCount="176">
  <si>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</si>
  <si>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</si>
  <si>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</si>
  <si>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</si>
  <si>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</si>
  <si>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</si>
  <si>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</si>
  <si>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</si>
  <si>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</si>
  <si>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</si>
  <si>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</si>
  <si>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Intereses Largo Plazo</t>
  </si>
  <si>
    <t>Otros Intereses Corto Plazo</t>
  </si>
  <si>
    <t>Del 01 de enero al 31 de diciembre de 2020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</si>
  <si>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</si>
  <si>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</si>
  <si>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</si>
  <si>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</si>
  <si>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</si>
  <si>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</si>
  <si>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</si>
  <si>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</si>
  <si>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253</t>
  </si>
  <si>
    <t>Banobras 260</t>
  </si>
  <si>
    <t>Banobras 267</t>
  </si>
  <si>
    <t>Banobras 275</t>
  </si>
  <si>
    <t>Banobras 283</t>
  </si>
  <si>
    <t>Banobras 287</t>
  </si>
  <si>
    <t>Banobras 288</t>
  </si>
  <si>
    <t>Banobras 321</t>
  </si>
  <si>
    <t>Banobras 338</t>
  </si>
  <si>
    <t>Banobras 341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</si>
  <si>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</si>
  <si>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</si>
  <si>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</si>
  <si>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</si>
  <si>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</si>
  <si>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</si>
  <si>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</si>
  <si>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</si>
  <si>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</si>
  <si>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</si>
  <si>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</si>
  <si>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</si>
  <si>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Banobras 551</t>
  </si>
  <si>
    <t>Banobras 552</t>
  </si>
  <si>
    <t>Banorte 478</t>
  </si>
  <si>
    <t>Banorte 505</t>
  </si>
  <si>
    <t>Banorte 522</t>
  </si>
  <si>
    <t>Banorte 523</t>
  </si>
  <si>
    <t>Bbva-Bancomer 488</t>
  </si>
  <si>
    <t>Bbva-Bancomer 489</t>
  </si>
  <si>
    <t>Bbva-Bancomer 493</t>
  </si>
  <si>
    <t>Bbva-Bancomer 502</t>
  </si>
  <si>
    <t>Bbva-Bancomer 503</t>
  </si>
  <si>
    <t>Bbva-Bancomer 507</t>
  </si>
  <si>
    <t>Bbva-Bancomer 531</t>
  </si>
  <si>
    <t>Bbva-Bancomer 533</t>
  </si>
  <si>
    <t>Bbva-Bancomer 545</t>
  </si>
  <si>
    <t>Bbva-Bancomer 547</t>
  </si>
  <si>
    <t>Multiva 475</t>
  </si>
  <si>
    <t>Multiva 476</t>
  </si>
  <si>
    <t>Santander 490</t>
  </si>
  <si>
    <t>Santander 506</t>
  </si>
  <si>
    <t>Santander 521</t>
  </si>
  <si>
    <t>Santander 546</t>
  </si>
  <si>
    <t>Azteca 537</t>
  </si>
  <si>
    <t>Banorte 528</t>
  </si>
  <si>
    <t>Banorte 536</t>
  </si>
  <si>
    <t>Banorte 543</t>
  </si>
  <si>
    <t>Banorte 548</t>
  </si>
  <si>
    <t>Banorte 549</t>
  </si>
  <si>
    <t>Banorte 562</t>
  </si>
  <si>
    <t>Banorte 569</t>
  </si>
  <si>
    <t>Banorte 577</t>
  </si>
  <si>
    <t>Banorte 578</t>
  </si>
  <si>
    <t>Bansi 570</t>
  </si>
  <si>
    <t>Bbva-Bancomer 518</t>
  </si>
  <si>
    <t>Bbva-Bancomer 524</t>
  </si>
  <si>
    <t>Bbva-Bancomer 540</t>
  </si>
  <si>
    <t>Bbva-Bancomer 565</t>
  </si>
  <si>
    <t>Hsbc 525</t>
  </si>
  <si>
    <t>Hsbc 526</t>
  </si>
  <si>
    <t>Hsbc 529</t>
  </si>
  <si>
    <t>Hsbc 530</t>
  </si>
  <si>
    <t>Hsbc 534</t>
  </si>
  <si>
    <t>Hsbc 535</t>
  </si>
  <si>
    <t>Hsbc 542</t>
  </si>
  <si>
    <t>Hsbc 566</t>
  </si>
  <si>
    <t>Hsbc 567</t>
  </si>
  <si>
    <t>Hsbc 568</t>
  </si>
  <si>
    <t>Hsbc 574</t>
  </si>
  <si>
    <t>Hsbc 575</t>
  </si>
  <si>
    <t>Hsbc 576</t>
  </si>
  <si>
    <t>Multiva 561</t>
  </si>
  <si>
    <t>Multiva 563</t>
  </si>
  <si>
    <t>Multiva 571</t>
  </si>
  <si>
    <t>Multiva 572</t>
  </si>
  <si>
    <t>Multiva 573</t>
  </si>
  <si>
    <t>Scotiabank 519</t>
  </si>
  <si>
    <t>Scotiabank 527</t>
  </si>
  <si>
    <t>Scotiabank 541</t>
  </si>
  <si>
    <t>Scotiabank 560</t>
  </si>
  <si>
    <t>P19-0217006</t>
  </si>
  <si>
    <t>P19-0217009</t>
  </si>
  <si>
    <t>P19-0517033</t>
  </si>
  <si>
    <t>P19-0918085</t>
  </si>
  <si>
    <t>P19-0918084</t>
  </si>
  <si>
    <t>P19-0217003</t>
  </si>
  <si>
    <t>019/2007</t>
  </si>
  <si>
    <t>200-FONAREC/2011</t>
  </si>
  <si>
    <t>727-FONAREC/2011</t>
  </si>
  <si>
    <t>P19-0712098</t>
  </si>
  <si>
    <t>P19-1013124</t>
  </si>
  <si>
    <t>P19-1216066</t>
  </si>
  <si>
    <t>P19-1216064</t>
  </si>
  <si>
    <t>P19-0817042</t>
  </si>
  <si>
    <t>476/2011</t>
  </si>
  <si>
    <t>A19-1219023</t>
  </si>
  <si>
    <t>A19-1219022</t>
  </si>
  <si>
    <t xml:space="preserve">P19-0720073 </t>
  </si>
  <si>
    <t>P19-0713084</t>
  </si>
  <si>
    <t>P19-1218134</t>
  </si>
  <si>
    <t>P19-0318019</t>
  </si>
  <si>
    <t>P19-0318018</t>
  </si>
  <si>
    <t>P19-1117116</t>
  </si>
  <si>
    <t>P19-0518053</t>
  </si>
  <si>
    <t>P19-0518054</t>
  </si>
  <si>
    <t>P19-0718063</t>
  </si>
  <si>
    <t xml:space="preserve">P19-0719013 </t>
  </si>
  <si>
    <t>P19-1019048</t>
  </si>
  <si>
    <t>P19-0120001</t>
  </si>
  <si>
    <t>P19-0420040</t>
  </si>
  <si>
    <t>P19-0617036</t>
  </si>
  <si>
    <t>P19-0717041</t>
  </si>
  <si>
    <t>P19-0418022</t>
  </si>
  <si>
    <t>P19-1118113</t>
  </si>
  <si>
    <t>P19-0520042</t>
  </si>
  <si>
    <t>Registro SHCP</t>
  </si>
  <si>
    <t>Q19-0220033</t>
  </si>
  <si>
    <t>Q19-0120022</t>
  </si>
  <si>
    <t>Q19-0220031</t>
  </si>
  <si>
    <t>Q19-0220024</t>
  </si>
  <si>
    <t>Q19-0620081</t>
  </si>
  <si>
    <t>2020-01092</t>
  </si>
  <si>
    <t>2020-01095</t>
  </si>
  <si>
    <t>2020-00870</t>
  </si>
  <si>
    <t>2020-01040</t>
  </si>
  <si>
    <t>2020-01054</t>
  </si>
  <si>
    <t>2020-00905</t>
  </si>
  <si>
    <t xml:space="preserve">Q19-0719070 </t>
  </si>
  <si>
    <t xml:space="preserve">Q19-0719068 </t>
  </si>
  <si>
    <t>Q19-0220032</t>
  </si>
  <si>
    <t>2020-00791</t>
  </si>
  <si>
    <t>Q19-0819072</t>
  </si>
  <si>
    <t>Q19-0919088</t>
  </si>
  <si>
    <t>Q19-0120021</t>
  </si>
  <si>
    <t>Q19-0120020</t>
  </si>
  <si>
    <t>Q19-0220029</t>
  </si>
  <si>
    <t>Q19-0220030</t>
  </si>
  <si>
    <t>Q19-0220025</t>
  </si>
  <si>
    <t>2020-00823</t>
  </si>
  <si>
    <t>2020-00824</t>
  </si>
  <si>
    <t>2020-00825</t>
  </si>
  <si>
    <t>2020-01038</t>
  </si>
  <si>
    <t>2020-01039</t>
  </si>
  <si>
    <t>2020-01037</t>
  </si>
  <si>
    <t>2020-01094</t>
  </si>
  <si>
    <t>2020-01096</t>
  </si>
  <si>
    <t>2020-00988</t>
  </si>
  <si>
    <t>2020-00989</t>
  </si>
  <si>
    <t>2020-00990</t>
  </si>
  <si>
    <t>Q19-0819074</t>
  </si>
  <si>
    <t>Q19-0120004</t>
  </si>
  <si>
    <t>Q19-0220034</t>
  </si>
  <si>
    <t>2020-01104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</si>
</sst>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0.0%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/>
    </xf>
    <xf numFmtId="164" fontId="7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/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66" fontId="2" fillId="0" borderId="1" xfId="0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1013460</xdr:colOff>
      <xdr:row>1</xdr:row>
      <xdr:rowOff>24962</xdr:rowOff>
    </xdr:from>
    <xdr:to>
      <xdr:col>4</xdr:col>
      <xdr:colOff>1463460</xdr:colOff>
      <xdr:row>4</xdr:row>
      <xdr:rowOff>155083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857" y="208893"/>
          <a:ext cx="450000" cy="6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07"/>
  <sheetViews>
    <sheetView showGridLines="0" tabSelected="1" topLeftCell="A43" zoomScaleNormal="100" workbookViewId="0">
      <selection activeCell="B53" sqref="B53"/>
    </sheetView>
  </sheetViews>
  <sheetFormatPr baseColWidth="10" defaultColWidth="11.5703125" defaultRowHeight="14.45" customHeight="1" x14ac:dyDescent="0.2"/>
  <cols>
    <col min="1" max="1" width="11.42578125" style="2" customWidth="1"/>
    <col min="2" max="2" width="58" style="1" customWidth="1"/>
    <col min="3" max="3" width="40.140625" style="1" customWidth="1"/>
    <col min="4" max="5" width="23.28515625" style="1" customWidth="1"/>
    <col min="6" max="6" width="15" style="2" customWidth="1"/>
    <col min="7" max="7" width="13.7109375" style="2" bestFit="1" customWidth="1"/>
    <col min="8" max="16384" width="11.5703125" style="2"/>
  </cols>
  <sheetData>
    <row r="2" spans="2:8" ht="14.45" customHeight="1" x14ac:dyDescent="0.2">
      <c r="B2" s="15" t="s">
        <v>0</v>
      </c>
      <c r="C2" s="16"/>
      <c r="D2" s="16"/>
      <c r="E2" s="17"/>
    </row>
    <row r="3" spans="2:8" ht="14.45" customHeight="1" x14ac:dyDescent="0.2">
      <c r="B3" s="18" t="s">
        <v>1</v>
      </c>
      <c r="C3" s="19"/>
      <c r="D3" s="19"/>
      <c r="E3" s="20"/>
    </row>
    <row r="4" spans="2:8" ht="14.45" customHeight="1" x14ac:dyDescent="0.2">
      <c r="B4" s="21" t="s">
        <v>13</v>
      </c>
      <c r="C4" s="22"/>
      <c r="D4" s="22"/>
      <c r="E4" s="23"/>
    </row>
    <row r="5" spans="2:8" ht="14.45" customHeight="1" x14ac:dyDescent="0.2">
      <c r="B5" s="24" t="s">
        <v>2</v>
      </c>
      <c r="C5" s="25"/>
      <c r="D5" s="25"/>
      <c r="E5" s="26"/>
    </row>
    <row r="6" spans="2:8" ht="14.45" customHeight="1" x14ac:dyDescent="0.2">
      <c r="B6" s="27"/>
      <c r="C6" s="27"/>
      <c r="D6" s="27"/>
      <c r="E6" s="27"/>
    </row>
    <row r="7" spans="2:8" ht="14.45" customHeight="1" x14ac:dyDescent="0.2">
      <c r="B7" s="4" t="s">
        <v>3</v>
      </c>
      <c r="C7" s="4"/>
      <c r="D7" s="4" t="s">
        <v>4</v>
      </c>
      <c r="E7" s="4" t="s">
        <v>5</v>
      </c>
    </row>
    <row r="8" spans="2:8" ht="14.45" customHeight="1" x14ac:dyDescent="0.2">
      <c r="B8" s="12" t="s">
        <v>6</v>
      </c>
      <c r="C8" s="13"/>
      <c r="D8" s="13"/>
      <c r="E8" s="14"/>
    </row>
    <row r="9" spans="2:8" ht="14.45" customHeight="1" x14ac:dyDescent="0.2">
      <c r="B9" s="5" t="s">
        <v>11</v>
      </c>
      <c r="C9" s="5" t="s">
        <v>138</v>
      </c>
      <c r="D9" s="6">
        <f>SUM(D10:D61)</f>
        <v>3693329.6752347788</v>
      </c>
      <c r="E9" s="6">
        <f>SUM(E10:E61)</f>
        <v>3693329.6752347788</v>
      </c>
      <c r="H9" s="3"/>
    </row>
    <row r="10" spans="2:8" ht="14.45" customHeight="1" x14ac:dyDescent="0.2">
      <c r="B10" s="7" t="s">
        <v>14</v>
      </c>
      <c r="C10" s="7" t="s">
        <v>103</v>
      </c>
      <c r="D10" s="8">
        <v>65563.759647708284</v>
      </c>
      <c r="E10" s="8">
        <v>65563.759647708284</v>
      </c>
    </row>
    <row r="11" spans="2:8" ht="14.45" customHeight="1" x14ac:dyDescent="0.2">
      <c r="B11" s="7" t="s">
        <v>15</v>
      </c>
      <c r="C11" s="7" t="s">
        <v>104</v>
      </c>
      <c r="D11" s="8">
        <v>31522.870741179664</v>
      </c>
      <c r="E11" s="8">
        <v>31522.870741179664</v>
      </c>
    </row>
    <row r="12" spans="2:8" ht="14.45" customHeight="1" x14ac:dyDescent="0.2">
      <c r="B12" s="7" t="s">
        <v>16</v>
      </c>
      <c r="C12" s="7" t="s">
        <v>105</v>
      </c>
      <c r="D12" s="8">
        <v>16819.213482287978</v>
      </c>
      <c r="E12" s="8">
        <v>16819.213482287978</v>
      </c>
    </row>
    <row r="13" spans="2:8" ht="14.45" customHeight="1" x14ac:dyDescent="0.2">
      <c r="B13" s="7" t="s">
        <v>17</v>
      </c>
      <c r="C13" s="7" t="s">
        <v>105</v>
      </c>
      <c r="D13" s="8">
        <v>7648.2330431473374</v>
      </c>
      <c r="E13" s="8">
        <v>7648.2330431473374</v>
      </c>
    </row>
    <row r="14" spans="2:8" ht="14.45" customHeight="1" x14ac:dyDescent="0.2">
      <c r="B14" s="7" t="s">
        <v>18</v>
      </c>
      <c r="C14" s="7" t="s">
        <v>106</v>
      </c>
      <c r="D14" s="8">
        <v>50201.279362502486</v>
      </c>
      <c r="E14" s="8">
        <v>50201.279362502486</v>
      </c>
      <c r="H14" s="3"/>
    </row>
    <row r="15" spans="2:8" ht="14.45" customHeight="1" x14ac:dyDescent="0.2">
      <c r="B15" s="7" t="s">
        <v>19</v>
      </c>
      <c r="C15" s="7" t="s">
        <v>107</v>
      </c>
      <c r="D15" s="8">
        <v>98221.908528159169</v>
      </c>
      <c r="E15" s="8">
        <v>98221.908528159169</v>
      </c>
      <c r="H15" s="3"/>
    </row>
    <row r="16" spans="2:8" ht="14.45" customHeight="1" x14ac:dyDescent="0.2">
      <c r="B16" s="7" t="s">
        <v>20</v>
      </c>
      <c r="C16" s="7" t="s">
        <v>108</v>
      </c>
      <c r="D16" s="8">
        <v>96238.2942732066</v>
      </c>
      <c r="E16" s="8">
        <v>96238.2942732066</v>
      </c>
      <c r="H16" s="3"/>
    </row>
    <row r="17" spans="2:8" ht="14.45" customHeight="1" x14ac:dyDescent="0.2">
      <c r="B17" s="7" t="s">
        <v>21</v>
      </c>
      <c r="C17" s="7" t="s">
        <v>109</v>
      </c>
      <c r="D17" s="8">
        <v>255064.28419000001</v>
      </c>
      <c r="E17" s="8">
        <v>255064.28419000001</v>
      </c>
      <c r="H17" s="3"/>
    </row>
    <row r="18" spans="2:8" ht="14.45" customHeight="1" x14ac:dyDescent="0.2">
      <c r="B18" s="7" t="s">
        <v>22</v>
      </c>
      <c r="C18" s="7" t="s">
        <v>110</v>
      </c>
      <c r="D18" s="8">
        <v>104412.8661211111</v>
      </c>
      <c r="E18" s="8">
        <v>104412.8661211111</v>
      </c>
      <c r="H18" s="3"/>
    </row>
    <row r="19" spans="2:8" ht="14.45" customHeight="1" x14ac:dyDescent="0.2">
      <c r="B19" s="7" t="s">
        <v>23</v>
      </c>
      <c r="C19" s="7" t="s">
        <v>110</v>
      </c>
      <c r="D19" s="8">
        <v>93302.5</v>
      </c>
      <c r="E19" s="8">
        <v>93302.5</v>
      </c>
      <c r="H19" s="3"/>
    </row>
    <row r="20" spans="2:8" ht="14.45" customHeight="1" x14ac:dyDescent="0.2">
      <c r="B20" s="7" t="s">
        <v>24</v>
      </c>
      <c r="C20" s="7" t="s">
        <v>111</v>
      </c>
      <c r="D20" s="8">
        <v>123140.38105531166</v>
      </c>
      <c r="E20" s="8">
        <v>123140.38105531166</v>
      </c>
    </row>
    <row r="21" spans="2:8" ht="14.45" customHeight="1" x14ac:dyDescent="0.2">
      <c r="B21" s="7" t="s">
        <v>25</v>
      </c>
      <c r="C21" s="7" t="s">
        <v>110</v>
      </c>
      <c r="D21" s="8">
        <v>103556.32444</v>
      </c>
      <c r="E21" s="8">
        <v>103556.32444</v>
      </c>
    </row>
    <row r="22" spans="2:8" ht="14.45" customHeight="1" x14ac:dyDescent="0.2">
      <c r="B22" s="7" t="s">
        <v>26</v>
      </c>
      <c r="C22" s="7" t="s">
        <v>112</v>
      </c>
      <c r="D22" s="8">
        <v>64691.770889999993</v>
      </c>
      <c r="E22" s="8">
        <v>64691.770889999993</v>
      </c>
    </row>
    <row r="23" spans="2:8" ht="14.45" customHeight="1" x14ac:dyDescent="0.2">
      <c r="B23" s="7" t="s">
        <v>27</v>
      </c>
      <c r="C23" s="7" t="s">
        <v>110</v>
      </c>
      <c r="D23" s="8">
        <v>113514.85662000001</v>
      </c>
      <c r="E23" s="8">
        <v>113514.85662000001</v>
      </c>
    </row>
    <row r="24" spans="2:8" ht="14.45" customHeight="1" x14ac:dyDescent="0.2">
      <c r="B24" s="7" t="s">
        <v>28</v>
      </c>
      <c r="C24" s="7" t="s">
        <v>110</v>
      </c>
      <c r="D24" s="8">
        <v>5742.5468200000005</v>
      </c>
      <c r="E24" s="8">
        <v>5742.5468200000005</v>
      </c>
    </row>
    <row r="25" spans="2:8" ht="14.45" customHeight="1" x14ac:dyDescent="0.2">
      <c r="B25" s="7" t="s">
        <v>29</v>
      </c>
      <c r="C25" s="7" t="s">
        <v>112</v>
      </c>
      <c r="D25" s="8">
        <v>7986.5775300000014</v>
      </c>
      <c r="E25" s="8">
        <v>7986.5775300000014</v>
      </c>
    </row>
    <row r="26" spans="2:8" ht="14.45" customHeight="1" x14ac:dyDescent="0.2">
      <c r="B26" s="7" t="s">
        <v>30</v>
      </c>
      <c r="C26" s="7" t="s">
        <v>113</v>
      </c>
      <c r="D26" s="8">
        <v>66541.111285034218</v>
      </c>
      <c r="E26" s="8">
        <v>66541.111285034218</v>
      </c>
    </row>
    <row r="27" spans="2:8" ht="14.45" customHeight="1" x14ac:dyDescent="0.2">
      <c r="B27" s="7" t="s">
        <v>31</v>
      </c>
      <c r="C27" s="7" t="s">
        <v>112</v>
      </c>
      <c r="D27" s="8">
        <v>9565.0167500000025</v>
      </c>
      <c r="E27" s="8">
        <v>9565.0167500000025</v>
      </c>
      <c r="H27" s="3"/>
    </row>
    <row r="28" spans="2:8" ht="14.45" customHeight="1" x14ac:dyDescent="0.2">
      <c r="B28" s="7" t="s">
        <v>32</v>
      </c>
      <c r="C28" s="7" t="s">
        <v>114</v>
      </c>
      <c r="D28" s="8">
        <v>70288.510930169577</v>
      </c>
      <c r="E28" s="8">
        <v>70288.510930169577</v>
      </c>
      <c r="H28" s="3"/>
    </row>
    <row r="29" spans="2:8" ht="14.45" customHeight="1" x14ac:dyDescent="0.2">
      <c r="B29" s="7" t="s">
        <v>33</v>
      </c>
      <c r="C29" s="7" t="s">
        <v>115</v>
      </c>
      <c r="D29" s="8">
        <v>133597.84314253542</v>
      </c>
      <c r="E29" s="8">
        <v>133597.84314253542</v>
      </c>
    </row>
    <row r="30" spans="2:8" ht="14.45" customHeight="1" x14ac:dyDescent="0.2">
      <c r="B30" s="7" t="s">
        <v>34</v>
      </c>
      <c r="C30" s="7" t="s">
        <v>114</v>
      </c>
      <c r="D30" s="8">
        <v>29908.201355314952</v>
      </c>
      <c r="E30" s="8">
        <v>29908.201355314952</v>
      </c>
      <c r="H30" s="3"/>
    </row>
    <row r="31" spans="2:8" ht="14.45" customHeight="1" x14ac:dyDescent="0.2">
      <c r="B31" s="7" t="s">
        <v>35</v>
      </c>
      <c r="C31" s="7" t="s">
        <v>116</v>
      </c>
      <c r="D31" s="8">
        <v>59266.807768517239</v>
      </c>
      <c r="E31" s="8">
        <v>59266.807768517239</v>
      </c>
    </row>
    <row r="32" spans="2:8" ht="14.45" customHeight="1" x14ac:dyDescent="0.2">
      <c r="B32" s="7" t="s">
        <v>36</v>
      </c>
      <c r="C32" s="7" t="s">
        <v>116</v>
      </c>
      <c r="D32" s="8">
        <v>35194.564177794338</v>
      </c>
      <c r="E32" s="8">
        <v>35194.564177794338</v>
      </c>
    </row>
    <row r="33" spans="2:5" ht="14.45" customHeight="1" x14ac:dyDescent="0.2">
      <c r="B33" s="7" t="s">
        <v>37</v>
      </c>
      <c r="C33" s="7" t="s">
        <v>116</v>
      </c>
      <c r="D33" s="8">
        <v>3545.2919979238391</v>
      </c>
      <c r="E33" s="8">
        <v>3545.2919979238391</v>
      </c>
    </row>
    <row r="34" spans="2:5" ht="14.45" customHeight="1" x14ac:dyDescent="0.2">
      <c r="B34" s="7" t="s">
        <v>38</v>
      </c>
      <c r="C34" s="7" t="s">
        <v>117</v>
      </c>
      <c r="D34" s="8">
        <v>16707.317299999999</v>
      </c>
      <c r="E34" s="8">
        <v>16707.317299999999</v>
      </c>
    </row>
    <row r="35" spans="2:5" ht="14.45" customHeight="1" x14ac:dyDescent="0.2">
      <c r="B35" s="7" t="s">
        <v>39</v>
      </c>
      <c r="C35" s="7" t="s">
        <v>116</v>
      </c>
      <c r="D35" s="8">
        <v>114166.03871382782</v>
      </c>
      <c r="E35" s="8">
        <v>114166.03871382782</v>
      </c>
    </row>
    <row r="36" spans="2:5" ht="14.45" customHeight="1" x14ac:dyDescent="0.2">
      <c r="B36" s="7" t="s">
        <v>40</v>
      </c>
      <c r="C36" s="7" t="s">
        <v>116</v>
      </c>
      <c r="D36" s="8">
        <v>27662.963923885189</v>
      </c>
      <c r="E36" s="8">
        <v>27662.963923885189</v>
      </c>
    </row>
    <row r="37" spans="2:5" ht="14.45" customHeight="1" x14ac:dyDescent="0.2">
      <c r="B37" s="7" t="s">
        <v>41</v>
      </c>
      <c r="C37" s="7" t="s">
        <v>118</v>
      </c>
      <c r="D37" s="8">
        <v>19041.573498048227</v>
      </c>
      <c r="E37" s="8">
        <v>19041.573498048227</v>
      </c>
    </row>
    <row r="38" spans="2:5" ht="14.45" customHeight="1" x14ac:dyDescent="0.2">
      <c r="B38" s="7" t="s">
        <v>42</v>
      </c>
      <c r="C38" s="7" t="s">
        <v>119</v>
      </c>
      <c r="D38" s="8">
        <v>29050.563806062881</v>
      </c>
      <c r="E38" s="8">
        <v>29050.563806062881</v>
      </c>
    </row>
    <row r="39" spans="2:5" ht="14.45" customHeight="1" x14ac:dyDescent="0.2">
      <c r="B39" s="7" t="s">
        <v>43</v>
      </c>
      <c r="C39" s="7" t="s">
        <v>120</v>
      </c>
      <c r="D39" s="8">
        <v>21256.419164377487</v>
      </c>
      <c r="E39" s="8">
        <v>21256.419164377487</v>
      </c>
    </row>
    <row r="40" spans="2:5" ht="14.45" customHeight="1" x14ac:dyDescent="0.2">
      <c r="B40" s="7" t="s">
        <v>44</v>
      </c>
      <c r="C40" s="7" t="s">
        <v>118</v>
      </c>
      <c r="D40" s="8">
        <v>428.57520780489239</v>
      </c>
      <c r="E40" s="8">
        <v>428.57520780489239</v>
      </c>
    </row>
    <row r="41" spans="2:5" ht="14.45" customHeight="1" x14ac:dyDescent="0.2">
      <c r="B41" s="7" t="s">
        <v>45</v>
      </c>
      <c r="C41" s="7" t="s">
        <v>119</v>
      </c>
      <c r="D41" s="8">
        <v>168.76225481201041</v>
      </c>
      <c r="E41" s="8">
        <v>168.76225481201041</v>
      </c>
    </row>
    <row r="42" spans="2:5" ht="14.45" customHeight="1" x14ac:dyDescent="0.2">
      <c r="B42" s="7" t="s">
        <v>46</v>
      </c>
      <c r="C42" s="7" t="s">
        <v>121</v>
      </c>
      <c r="D42" s="8">
        <v>550500.61761650024</v>
      </c>
      <c r="E42" s="8">
        <v>550500.61761650024</v>
      </c>
    </row>
    <row r="43" spans="2:5" ht="14.45" customHeight="1" x14ac:dyDescent="0.2">
      <c r="B43" s="7" t="s">
        <v>47</v>
      </c>
      <c r="C43" s="7" t="s">
        <v>122</v>
      </c>
      <c r="D43" s="8">
        <v>31984.263611786373</v>
      </c>
      <c r="E43" s="8">
        <v>31984.263611786373</v>
      </c>
    </row>
    <row r="44" spans="2:5" ht="14.45" customHeight="1" x14ac:dyDescent="0.2">
      <c r="B44" s="7" t="s">
        <v>48</v>
      </c>
      <c r="C44" s="7" t="s">
        <v>122</v>
      </c>
      <c r="D44" s="8">
        <v>19990.164750833228</v>
      </c>
      <c r="E44" s="8">
        <v>19990.164750833228</v>
      </c>
    </row>
    <row r="45" spans="2:5" ht="14.45" customHeight="1" x14ac:dyDescent="0.2">
      <c r="B45" s="7" t="s">
        <v>49</v>
      </c>
      <c r="C45" s="7" t="s">
        <v>122</v>
      </c>
      <c r="D45" s="8">
        <v>6663.3882416054348</v>
      </c>
      <c r="E45" s="8">
        <v>6663.3882416054348</v>
      </c>
    </row>
    <row r="46" spans="2:5" ht="14.45" customHeight="1" x14ac:dyDescent="0.2">
      <c r="B46" s="7" t="s">
        <v>50</v>
      </c>
      <c r="C46" s="7" t="s">
        <v>123</v>
      </c>
      <c r="D46" s="8">
        <v>44599.477911867762</v>
      </c>
      <c r="E46" s="8">
        <v>44599.477911867762</v>
      </c>
    </row>
    <row r="47" spans="2:5" ht="14.45" customHeight="1" x14ac:dyDescent="0.2">
      <c r="B47" s="7" t="s">
        <v>51</v>
      </c>
      <c r="C47" s="7" t="s">
        <v>124</v>
      </c>
      <c r="D47" s="8">
        <v>127282.19427780695</v>
      </c>
      <c r="E47" s="8">
        <v>127282.19427780695</v>
      </c>
    </row>
    <row r="48" spans="2:5" ht="14.45" customHeight="1" x14ac:dyDescent="0.2">
      <c r="B48" s="7" t="s">
        <v>52</v>
      </c>
      <c r="C48" s="7" t="s">
        <v>125</v>
      </c>
      <c r="D48" s="8">
        <v>88101.908609999984</v>
      </c>
      <c r="E48" s="8">
        <v>88101.908609999984</v>
      </c>
    </row>
    <row r="49" spans="2:8" ht="14.45" customHeight="1" x14ac:dyDescent="0.2">
      <c r="B49" s="7" t="s">
        <v>53</v>
      </c>
      <c r="C49" s="7" t="s">
        <v>126</v>
      </c>
      <c r="D49" s="8">
        <v>31518.350774550028</v>
      </c>
      <c r="E49" s="8">
        <v>31518.350774550028</v>
      </c>
    </row>
    <row r="50" spans="2:8" ht="14.45" customHeight="1" x14ac:dyDescent="0.2">
      <c r="B50" s="7" t="s">
        <v>54</v>
      </c>
      <c r="C50" s="7" t="s">
        <v>127</v>
      </c>
      <c r="D50" s="8">
        <v>44027.485409870904</v>
      </c>
      <c r="E50" s="8">
        <v>44027.485409870904</v>
      </c>
    </row>
    <row r="51" spans="2:8" ht="14.45" customHeight="1" x14ac:dyDescent="0.2">
      <c r="B51" s="7" t="s">
        <v>55</v>
      </c>
      <c r="C51" s="7" t="s">
        <v>128</v>
      </c>
      <c r="D51" s="8">
        <v>19343.914917022921</v>
      </c>
      <c r="E51" s="8">
        <v>19343.914917022921</v>
      </c>
    </row>
    <row r="52" spans="2:8" ht="14.45" customHeight="1" x14ac:dyDescent="0.2">
      <c r="B52" s="7" t="s">
        <v>56</v>
      </c>
      <c r="C52" s="7" t="s">
        <v>129</v>
      </c>
      <c r="D52" s="8">
        <v>81386.698441958622</v>
      </c>
      <c r="E52" s="8">
        <v>81386.698441958622</v>
      </c>
    </row>
    <row r="53" spans="2:8" ht="14.45" customHeight="1" x14ac:dyDescent="0.2">
      <c r="B53" s="7" t="s">
        <v>57</v>
      </c>
      <c r="C53" s="7" t="s">
        <v>130</v>
      </c>
      <c r="D53" s="8">
        <v>48893.294102120068</v>
      </c>
      <c r="E53" s="8">
        <v>48893.294102120068</v>
      </c>
    </row>
    <row r="54" spans="2:8" ht="14.45" customHeight="1" x14ac:dyDescent="0.2">
      <c r="B54" s="7" t="s">
        <v>58</v>
      </c>
      <c r="C54" s="7" t="s">
        <v>131</v>
      </c>
      <c r="D54" s="8">
        <v>31353.431951111117</v>
      </c>
      <c r="E54" s="8">
        <v>31353.431951111117</v>
      </c>
    </row>
    <row r="55" spans="2:8" ht="14.45" customHeight="1" x14ac:dyDescent="0.2">
      <c r="B55" s="7" t="s">
        <v>59</v>
      </c>
      <c r="C55" s="7" t="s">
        <v>132</v>
      </c>
      <c r="D55" s="8">
        <v>54677.039234061231</v>
      </c>
      <c r="E55" s="8">
        <v>54677.039234061231</v>
      </c>
    </row>
    <row r="56" spans="2:8" ht="14.45" customHeight="1" x14ac:dyDescent="0.2">
      <c r="B56" s="7" t="s">
        <v>60</v>
      </c>
      <c r="C56" s="7" t="s">
        <v>133</v>
      </c>
      <c r="D56" s="8">
        <v>16580.249112192239</v>
      </c>
      <c r="E56" s="8">
        <v>16580.249112192239</v>
      </c>
    </row>
    <row r="57" spans="2:8" ht="14.45" customHeight="1" x14ac:dyDescent="0.2">
      <c r="B57" s="7" t="s">
        <v>61</v>
      </c>
      <c r="C57" s="7" t="s">
        <v>134</v>
      </c>
      <c r="D57" s="8">
        <v>260136.07606151764</v>
      </c>
      <c r="E57" s="8">
        <v>260136.07606151764</v>
      </c>
    </row>
    <row r="58" spans="2:8" ht="14.45" customHeight="1" x14ac:dyDescent="0.2">
      <c r="B58" s="7" t="s">
        <v>62</v>
      </c>
      <c r="C58" s="7" t="s">
        <v>135</v>
      </c>
      <c r="D58" s="8">
        <v>261539.00957973077</v>
      </c>
      <c r="E58" s="8">
        <v>261539.00957973077</v>
      </c>
    </row>
    <row r="59" spans="2:8" ht="14.45" customHeight="1" x14ac:dyDescent="0.2">
      <c r="B59" s="7" t="s">
        <v>63</v>
      </c>
      <c r="C59" s="7" t="s">
        <v>136</v>
      </c>
      <c r="D59" s="8">
        <v>45579.388233488702</v>
      </c>
      <c r="E59" s="8">
        <v>45579.388233488702</v>
      </c>
    </row>
    <row r="60" spans="2:8" ht="14.45" customHeight="1" x14ac:dyDescent="0.2">
      <c r="B60" s="7" t="s">
        <v>64</v>
      </c>
      <c r="C60" s="7" t="s">
        <v>136</v>
      </c>
      <c r="D60" s="8">
        <v>39068.047057131713</v>
      </c>
      <c r="E60" s="8">
        <v>39068.047057131713</v>
      </c>
    </row>
    <row r="61" spans="2:8" ht="14.45" customHeight="1" x14ac:dyDescent="0.2">
      <c r="B61" s="7" t="s">
        <v>65</v>
      </c>
      <c r="C61" s="7" t="s">
        <v>137</v>
      </c>
      <c r="D61" s="8">
        <v>16087.447318901077</v>
      </c>
      <c r="E61" s="8">
        <v>16087.447318901077</v>
      </c>
    </row>
    <row r="62" spans="2:8" ht="14.45" customHeight="1" x14ac:dyDescent="0.2">
      <c r="B62" s="5" t="s">
        <v>12</v>
      </c>
      <c r="C62" s="5"/>
      <c r="D62" s="6">
        <f>SUM(D63:D99)</f>
        <v>186238.84794902927</v>
      </c>
      <c r="E62" s="6">
        <f>SUM(E63:E99)</f>
        <v>185913.80044902928</v>
      </c>
      <c r="H62" s="3"/>
    </row>
    <row r="63" spans="2:8" ht="14.45" customHeight="1" x14ac:dyDescent="0.2">
      <c r="B63" s="7" t="s">
        <v>66</v>
      </c>
      <c r="C63" s="28" t="s">
        <v>139</v>
      </c>
      <c r="D63" s="8">
        <v>13904.199583333333</v>
      </c>
      <c r="E63" s="8">
        <v>13904.199583333333</v>
      </c>
    </row>
    <row r="64" spans="2:8" ht="14.45" customHeight="1" x14ac:dyDescent="0.2">
      <c r="B64" s="7" t="s">
        <v>67</v>
      </c>
      <c r="C64" s="7" t="s">
        <v>140</v>
      </c>
      <c r="D64" s="8">
        <v>640.63519520618331</v>
      </c>
      <c r="E64" s="8">
        <v>640.63519520618331</v>
      </c>
    </row>
    <row r="65" spans="2:5" ht="14.45" customHeight="1" x14ac:dyDescent="0.2">
      <c r="B65" s="7" t="s">
        <v>68</v>
      </c>
      <c r="C65" s="7" t="s">
        <v>141</v>
      </c>
      <c r="D65" s="8">
        <v>1459.6768055555556</v>
      </c>
      <c r="E65" s="8">
        <v>1459.6768055555556</v>
      </c>
    </row>
    <row r="66" spans="2:5" ht="14.45" customHeight="1" x14ac:dyDescent="0.2">
      <c r="B66" s="7" t="s">
        <v>69</v>
      </c>
      <c r="C66" s="7" t="s">
        <v>142</v>
      </c>
      <c r="D66" s="29">
        <v>0</v>
      </c>
      <c r="E66" s="29">
        <v>0</v>
      </c>
    </row>
    <row r="67" spans="2:5" ht="14.45" customHeight="1" x14ac:dyDescent="0.2">
      <c r="B67" s="7" t="s">
        <v>70</v>
      </c>
      <c r="C67" s="7" t="s">
        <v>143</v>
      </c>
      <c r="D67" s="8">
        <v>11130.098320000001</v>
      </c>
      <c r="E67" s="8">
        <v>11130.098320000001</v>
      </c>
    </row>
    <row r="68" spans="2:5" ht="14.45" customHeight="1" x14ac:dyDescent="0.2">
      <c r="B68" s="7" t="s">
        <v>71</v>
      </c>
      <c r="C68" s="7" t="s">
        <v>144</v>
      </c>
      <c r="D68" s="8">
        <v>15081.202778888888</v>
      </c>
      <c r="E68" s="8">
        <v>15081.202778888888</v>
      </c>
    </row>
    <row r="69" spans="2:5" ht="14.45" customHeight="1" x14ac:dyDescent="0.2">
      <c r="B69" s="7" t="s">
        <v>72</v>
      </c>
      <c r="C69" s="7" t="s">
        <v>145</v>
      </c>
      <c r="D69" s="8">
        <v>9002.4997222222246</v>
      </c>
      <c r="E69" s="8">
        <v>9002.4997222222246</v>
      </c>
    </row>
    <row r="70" spans="2:5" ht="14.45" customHeight="1" x14ac:dyDescent="0.2">
      <c r="B70" s="7" t="s">
        <v>73</v>
      </c>
      <c r="C70" s="7" t="s">
        <v>146</v>
      </c>
      <c r="D70" s="8">
        <v>2367.92875</v>
      </c>
      <c r="E70" s="8">
        <v>2291.9562500000002</v>
      </c>
    </row>
    <row r="71" spans="2:5" ht="14.45" customHeight="1" x14ac:dyDescent="0.2">
      <c r="B71" s="7" t="s">
        <v>74</v>
      </c>
      <c r="C71" s="7" t="s">
        <v>147</v>
      </c>
      <c r="D71" s="8">
        <v>4909.1944344444455</v>
      </c>
      <c r="E71" s="8">
        <v>4909.1944344444455</v>
      </c>
    </row>
    <row r="72" spans="2:5" ht="14.45" customHeight="1" x14ac:dyDescent="0.2">
      <c r="B72" s="7" t="s">
        <v>75</v>
      </c>
      <c r="C72" s="7" t="s">
        <v>148</v>
      </c>
      <c r="D72" s="8">
        <v>5158.5611111111111</v>
      </c>
      <c r="E72" s="8">
        <v>4909.4861111111113</v>
      </c>
    </row>
    <row r="73" spans="2:5" ht="14.45" customHeight="1" x14ac:dyDescent="0.2">
      <c r="B73" s="7" t="s">
        <v>76</v>
      </c>
      <c r="C73" s="7" t="s">
        <v>149</v>
      </c>
      <c r="D73" s="8">
        <v>5773.54493</v>
      </c>
      <c r="E73" s="8">
        <v>5773.54493</v>
      </c>
    </row>
    <row r="74" spans="2:5" ht="14.45" customHeight="1" x14ac:dyDescent="0.2">
      <c r="B74" s="7" t="s">
        <v>77</v>
      </c>
      <c r="C74" s="28" t="s">
        <v>150</v>
      </c>
      <c r="D74" s="8">
        <v>1355.393611373355</v>
      </c>
      <c r="E74" s="8">
        <v>1355.393611373355</v>
      </c>
    </row>
    <row r="75" spans="2:5" ht="14.45" customHeight="1" x14ac:dyDescent="0.2">
      <c r="B75" s="7" t="s">
        <v>78</v>
      </c>
      <c r="C75" s="7" t="s">
        <v>151</v>
      </c>
      <c r="D75" s="8">
        <v>673.46069496562632</v>
      </c>
      <c r="E75" s="8">
        <v>673.46069496562632</v>
      </c>
    </row>
    <row r="76" spans="2:5" ht="14.45" customHeight="1" x14ac:dyDescent="0.2">
      <c r="B76" s="7" t="s">
        <v>79</v>
      </c>
      <c r="C76" s="7" t="s">
        <v>152</v>
      </c>
      <c r="D76" s="8">
        <v>10339.455876719418</v>
      </c>
      <c r="E76" s="8">
        <v>10339.455876719418</v>
      </c>
    </row>
    <row r="77" spans="2:5" ht="14.45" customHeight="1" x14ac:dyDescent="0.2">
      <c r="B77" s="7" t="s">
        <v>80</v>
      </c>
      <c r="C77" s="7" t="s">
        <v>153</v>
      </c>
      <c r="D77" s="8">
        <v>4764.7094544444435</v>
      </c>
      <c r="E77" s="8">
        <v>4764.7094544444435</v>
      </c>
    </row>
    <row r="78" spans="2:5" ht="14.45" customHeight="1" x14ac:dyDescent="0.2">
      <c r="B78" s="7" t="s">
        <v>81</v>
      </c>
      <c r="C78" s="7" t="s">
        <v>154</v>
      </c>
      <c r="D78" s="8">
        <v>1347.7686113718676</v>
      </c>
      <c r="E78" s="8">
        <v>1347.7686113718676</v>
      </c>
    </row>
    <row r="79" spans="2:5" ht="14.45" customHeight="1" x14ac:dyDescent="0.2">
      <c r="B79" s="7" t="s">
        <v>82</v>
      </c>
      <c r="C79" s="7" t="s">
        <v>155</v>
      </c>
      <c r="D79" s="8">
        <v>4427.4803609769569</v>
      </c>
      <c r="E79" s="8">
        <v>4427.4803609769569</v>
      </c>
    </row>
    <row r="80" spans="2:5" ht="14.45" customHeight="1" x14ac:dyDescent="0.2">
      <c r="B80" s="7" t="s">
        <v>83</v>
      </c>
      <c r="C80" s="7" t="s">
        <v>156</v>
      </c>
      <c r="D80" s="8">
        <v>5672.7106484183514</v>
      </c>
      <c r="E80" s="8">
        <v>5672.7106484183514</v>
      </c>
    </row>
    <row r="81" spans="2:5" ht="14.45" customHeight="1" x14ac:dyDescent="0.2">
      <c r="B81" s="7" t="s">
        <v>84</v>
      </c>
      <c r="C81" s="7" t="s">
        <v>157</v>
      </c>
      <c r="D81" s="8">
        <v>5672.7106484183514</v>
      </c>
      <c r="E81" s="8">
        <v>5672.7106484183514</v>
      </c>
    </row>
    <row r="82" spans="2:5" ht="14.45" customHeight="1" x14ac:dyDescent="0.2">
      <c r="B82" s="7" t="s">
        <v>85</v>
      </c>
      <c r="C82" s="7" t="s">
        <v>158</v>
      </c>
      <c r="D82" s="8">
        <v>7918.3842635172114</v>
      </c>
      <c r="E82" s="8">
        <v>7918.3842635172114</v>
      </c>
    </row>
    <row r="83" spans="2:5" ht="14.45" customHeight="1" x14ac:dyDescent="0.2">
      <c r="B83" s="7" t="s">
        <v>86</v>
      </c>
      <c r="C83" s="7" t="s">
        <v>159</v>
      </c>
      <c r="D83" s="8">
        <v>12042.437508888888</v>
      </c>
      <c r="E83" s="8">
        <v>12042.437508888888</v>
      </c>
    </row>
    <row r="84" spans="2:5" ht="14.45" customHeight="1" x14ac:dyDescent="0.2">
      <c r="B84" s="7" t="s">
        <v>87</v>
      </c>
      <c r="C84" s="7" t="s">
        <v>160</v>
      </c>
      <c r="D84" s="8">
        <v>5077.6819409100117</v>
      </c>
      <c r="E84" s="8">
        <v>5077.6819409100117</v>
      </c>
    </row>
    <row r="85" spans="2:5" ht="14.25" customHeight="1" x14ac:dyDescent="0.2">
      <c r="B85" s="7" t="s">
        <v>88</v>
      </c>
      <c r="C85" s="7" t="s">
        <v>161</v>
      </c>
      <c r="D85" s="8">
        <v>2319.0658333333336</v>
      </c>
      <c r="E85" s="8">
        <v>2319.0658333333336</v>
      </c>
    </row>
    <row r="86" spans="2:5" ht="14.25" customHeight="1" x14ac:dyDescent="0.2">
      <c r="B86" s="7" t="s">
        <v>89</v>
      </c>
      <c r="C86" s="7" t="s">
        <v>162</v>
      </c>
      <c r="D86" s="8">
        <v>4787.0205555555558</v>
      </c>
      <c r="E86" s="8">
        <v>4787.0205555555558</v>
      </c>
    </row>
    <row r="87" spans="2:5" ht="14.25" customHeight="1" x14ac:dyDescent="0.2">
      <c r="B87" s="7" t="s">
        <v>90</v>
      </c>
      <c r="C87" s="7" t="s">
        <v>163</v>
      </c>
      <c r="D87" s="8">
        <v>5010.6383333333333</v>
      </c>
      <c r="E87" s="8">
        <v>5010.6383333333333</v>
      </c>
    </row>
    <row r="88" spans="2:5" ht="14.25" customHeight="1" x14ac:dyDescent="0.2">
      <c r="B88" s="7" t="s">
        <v>91</v>
      </c>
      <c r="C88" s="7" t="s">
        <v>164</v>
      </c>
      <c r="D88" s="8">
        <v>1077.2847222222222</v>
      </c>
      <c r="E88" s="8">
        <v>1077.2847222222222</v>
      </c>
    </row>
    <row r="89" spans="2:5" ht="14.45" customHeight="1" x14ac:dyDescent="0.2">
      <c r="B89" s="7" t="s">
        <v>92</v>
      </c>
      <c r="C89" s="7" t="s">
        <v>165</v>
      </c>
      <c r="D89" s="8">
        <v>1120.3402777777781</v>
      </c>
      <c r="E89" s="8">
        <v>1120.3402777777781</v>
      </c>
    </row>
    <row r="90" spans="2:5" ht="14.45" customHeight="1" x14ac:dyDescent="0.2">
      <c r="B90" s="7" t="s">
        <v>93</v>
      </c>
      <c r="C90" s="7" t="s">
        <v>166</v>
      </c>
      <c r="D90" s="8">
        <v>1163.3958333333335</v>
      </c>
      <c r="E90" s="8">
        <v>1163.3958333333335</v>
      </c>
    </row>
    <row r="91" spans="2:5" ht="14.45" customHeight="1" x14ac:dyDescent="0.2">
      <c r="B91" s="7" t="s">
        <v>94</v>
      </c>
      <c r="C91" s="7" t="s">
        <v>167</v>
      </c>
      <c r="D91" s="8">
        <v>7842.6683400000002</v>
      </c>
      <c r="E91" s="8">
        <v>7842.6683400000002</v>
      </c>
    </row>
    <row r="92" spans="2:5" ht="14.45" customHeight="1" x14ac:dyDescent="0.2">
      <c r="B92" s="7" t="s">
        <v>95</v>
      </c>
      <c r="C92" s="7" t="s">
        <v>168</v>
      </c>
      <c r="D92" s="8">
        <v>7606.6683300000004</v>
      </c>
      <c r="E92" s="8">
        <v>7606.6683300000004</v>
      </c>
    </row>
    <row r="93" spans="2:5" ht="14.45" customHeight="1" x14ac:dyDescent="0.2">
      <c r="B93" s="7" t="s">
        <v>96</v>
      </c>
      <c r="C93" s="28" t="s">
        <v>169</v>
      </c>
      <c r="D93" s="8">
        <v>2217.5749999999998</v>
      </c>
      <c r="E93" s="8">
        <v>2217.5749999999998</v>
      </c>
    </row>
    <row r="94" spans="2:5" ht="14.45" customHeight="1" x14ac:dyDescent="0.2">
      <c r="B94" s="7" t="s">
        <v>97</v>
      </c>
      <c r="C94" s="7" t="s">
        <v>170</v>
      </c>
      <c r="D94" s="8">
        <v>2252.5749999999998</v>
      </c>
      <c r="E94" s="8">
        <v>2252.5749999999998</v>
      </c>
    </row>
    <row r="95" spans="2:5" ht="14.45" customHeight="1" x14ac:dyDescent="0.2">
      <c r="B95" s="7" t="s">
        <v>98</v>
      </c>
      <c r="C95" s="7" t="s">
        <v>171</v>
      </c>
      <c r="D95" s="8">
        <v>2287.5749999999998</v>
      </c>
      <c r="E95" s="8">
        <v>2287.5749999999998</v>
      </c>
    </row>
    <row r="96" spans="2:5" ht="14.45" customHeight="1" x14ac:dyDescent="0.2">
      <c r="B96" s="7" t="s">
        <v>99</v>
      </c>
      <c r="C96" s="7" t="s">
        <v>172</v>
      </c>
      <c r="D96" s="8">
        <v>609.92712500000005</v>
      </c>
      <c r="E96" s="8">
        <v>609.92712500000005</v>
      </c>
    </row>
    <row r="97" spans="2:5" ht="14.45" customHeight="1" x14ac:dyDescent="0.2">
      <c r="B97" s="7" t="s">
        <v>100</v>
      </c>
      <c r="C97" s="7" t="s">
        <v>173</v>
      </c>
      <c r="D97" s="8">
        <v>1721.1382271561442</v>
      </c>
      <c r="E97" s="8">
        <v>1721.1382271561442</v>
      </c>
    </row>
    <row r="98" spans="2:5" ht="14.45" customHeight="1" x14ac:dyDescent="0.2">
      <c r="B98" s="7" t="s">
        <v>101</v>
      </c>
      <c r="C98" s="7" t="s">
        <v>174</v>
      </c>
      <c r="D98" s="8">
        <v>8254.5056761068954</v>
      </c>
      <c r="E98" s="8">
        <v>8254.5056761068954</v>
      </c>
    </row>
    <row r="99" spans="2:5" ht="14.45" customHeight="1" x14ac:dyDescent="0.2">
      <c r="B99" s="7" t="s">
        <v>102</v>
      </c>
      <c r="C99" s="7" t="s">
        <v>175</v>
      </c>
      <c r="D99" s="8">
        <v>9248.7344444444443</v>
      </c>
      <c r="E99" s="8">
        <v>9248.7344444444443</v>
      </c>
    </row>
    <row r="100" spans="2:5" ht="14.45" customHeight="1" x14ac:dyDescent="0.2">
      <c r="B100" s="10" t="s">
        <v>7</v>
      </c>
      <c r="C100" s="10"/>
      <c r="D100" s="6">
        <f>+D9+D62</f>
        <v>3879568.5231838082</v>
      </c>
      <c r="E100" s="6">
        <f>+E9+E62</f>
        <v>3879243.4756838079</v>
      </c>
    </row>
    <row r="101" spans="2:5" ht="14.45" customHeight="1" x14ac:dyDescent="0.2">
      <c r="B101" s="9"/>
      <c r="C101" s="9"/>
      <c r="D101" s="9"/>
      <c r="E101" s="9"/>
    </row>
    <row r="102" spans="2:5" ht="14.45" customHeight="1" x14ac:dyDescent="0.2">
      <c r="B102" s="12" t="s">
        <v>8</v>
      </c>
      <c r="C102" s="13"/>
      <c r="D102" s="13"/>
      <c r="E102" s="14"/>
    </row>
    <row r="103" spans="2:5" ht="14.45" customHeight="1" x14ac:dyDescent="0.2">
      <c r="B103" s="9"/>
      <c r="C103" s="9"/>
      <c r="D103" s="8"/>
      <c r="E103" s="8"/>
    </row>
    <row r="104" spans="2:5" ht="14.45" customHeight="1" x14ac:dyDescent="0.2">
      <c r="B104" s="9"/>
      <c r="C104" s="9"/>
      <c r="D104" s="8"/>
      <c r="E104" s="8"/>
    </row>
    <row r="105" spans="2:5" ht="14.45" customHeight="1" x14ac:dyDescent="0.2">
      <c r="B105" s="10" t="s">
        <v>9</v>
      </c>
      <c r="C105" s="10"/>
      <c r="D105" s="11">
        <v>0</v>
      </c>
      <c r="E105" s="11">
        <v>0</v>
      </c>
    </row>
    <row r="106" spans="2:5" ht="14.45" customHeight="1" x14ac:dyDescent="0.2">
      <c r="B106" s="9"/>
      <c r="C106" s="9"/>
      <c r="D106" s="8"/>
      <c r="E106" s="8"/>
    </row>
    <row r="107" spans="2:5" ht="14.45" customHeight="1" x14ac:dyDescent="0.2">
      <c r="B107" s="10" t="s">
        <v>10</v>
      </c>
      <c r="C107" s="10"/>
      <c r="D107" s="6">
        <f>D100+D105</f>
        <v>3879568.5231838082</v>
      </c>
      <c r="E107" s="6">
        <f>E100+E105</f>
        <v>3879243.4756838079</v>
      </c>
    </row>
  </sheetData>
  <mergeCells count="7">
    <mergeCell ref="B102:E102"/>
    <mergeCell ref="B2:E2"/>
    <mergeCell ref="B3:E3"/>
    <mergeCell ref="B4:E4"/>
    <mergeCell ref="B5:E5"/>
    <mergeCell ref="B6:E6"/>
    <mergeCell ref="B8:E8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Edgar Noe Reyes Palafox</cp:lastModifiedBy>
  <cp:lastPrinted>2020-08-21T19:37:54Z</cp:lastPrinted>
  <dcterms:created xsi:type="dcterms:W3CDTF">2020-05-07T16:42:56Z</dcterms:created>
  <dcterms:modified xsi:type="dcterms:W3CDTF">2021-03-30T17:02:12Z</dcterms:modified>
</cp:coreProperties>
</file>