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1\Trimestral\4 Trimestre\03. Reportes IMCO 4 Trimestre\Reportes Validados\"/>
    </mc:Choice>
  </mc:AlternateContent>
  <bookViews>
    <workbookView xWindow="0" yWindow="0" windowWidth="28800" windowHeight="12435"/>
  </bookViews>
  <sheets>
    <sheet name="I.6 EAAC" sheetId="1" r:id="rId1"/>
  </sheets>
  <definedNames>
    <definedName name="_xlnm.Print_Area" localSheetId="0">'I.6 EAAC'!$B$2:$G$29</definedName>
    <definedName name="_xlnm.Print_Titles" localSheetId="0">'I.6 EAAC'!$2:$7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G19" i="1"/>
  <c r="F19" i="1"/>
  <c r="E19" i="1"/>
  <c r="C19" i="1"/>
  <c r="G8" i="1" l="1"/>
  <c r="C10" i="1"/>
  <c r="C8" i="1" s="1"/>
  <c r="D10" i="1"/>
  <c r="D8" i="1" s="1"/>
  <c r="E10" i="1"/>
  <c r="E8" i="1" s="1"/>
  <c r="F10" i="1"/>
  <c r="F8" i="1" s="1"/>
  <c r="G10" i="1"/>
</calcChain>
</file>

<file path=xl/sharedStrings.xml><?xml version="1.0" encoding="utf-8"?>
<sst xmlns="http://schemas.openxmlformats.org/spreadsheetml/2006/main" count="29" uniqueCount="29">
  <si>
    <t>GOBIERNO DEL ESTADO DE NUEVO LEÓN</t>
  </si>
  <si>
    <t>Estado Analítico del Activo</t>
  </si>
  <si>
    <t>En miles de pesos</t>
  </si>
  <si>
    <t>Concepto</t>
  </si>
  <si>
    <t>Saldo Inicial
1</t>
  </si>
  <si>
    <t>Cargos del
Periodo
2</t>
  </si>
  <si>
    <t>Abonos del
Periodo
3</t>
  </si>
  <si>
    <t>Saldo Final
4 (1+2-3)</t>
  </si>
  <si>
    <t>Variación del
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</si>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</sst>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justify" vertical="center" wrapText="1"/>
    </xf>
    <xf numFmtId="164" fontId="1" fillId="0" borderId="11" xfId="0" applyNumberFormat="1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left" vertical="center" wrapText="1" indent="1"/>
    </xf>
    <xf numFmtId="164" fontId="6" fillId="0" borderId="11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655320</xdr:colOff>
      <xdr:row>1</xdr:row>
      <xdr:rowOff>0</xdr:rowOff>
    </xdr:from>
    <xdr:to>
      <xdr:col>6</xdr:col>
      <xdr:colOff>1105320</xdr:colOff>
      <xdr:row>4</xdr:row>
      <xdr:rowOff>135360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2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2"/>
  <sheetViews>
    <sheetView showGridLines="0" tabSelected="1" zoomScaleNormal="100" workbookViewId="0">
      <selection activeCell="B2" sqref="B2:G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43.7109375" style="1" bestFit="1" customWidth="1"/>
    <col min="3" max="7" width="17.7109375" style="1" customWidth="1"/>
    <col min="8" max="8" width="5.7109375" style="1" customWidth="1"/>
    <col min="9" max="16384" width="11.5703125" style="1"/>
  </cols>
  <sheetData>
    <row r="2" spans="2:13" ht="14.45" customHeight="1" x14ac:dyDescent="0.2">
      <c r="B2" s="15" t="s">
        <v>0</v>
      </c>
      <c r="C2" s="16"/>
      <c r="D2" s="16"/>
      <c r="E2" s="16"/>
      <c r="F2" s="16"/>
      <c r="G2" s="17"/>
    </row>
    <row r="3" spans="2:13" ht="14.45" customHeight="1" x14ac:dyDescent="0.2">
      <c r="B3" s="18" t="s">
        <v>1</v>
      </c>
      <c r="C3" s="19"/>
      <c r="D3" s="19"/>
      <c r="E3" s="19"/>
      <c r="F3" s="19"/>
      <c r="G3" s="20"/>
    </row>
    <row r="4" spans="2:13" ht="14.45" customHeight="1" x14ac:dyDescent="0.2">
      <c r="B4" s="21" t="s">
        <v>28</v>
      </c>
      <c r="C4" s="22"/>
      <c r="D4" s="22"/>
      <c r="E4" s="22"/>
      <c r="F4" s="22"/>
      <c r="G4" s="23"/>
    </row>
    <row r="5" spans="2:13" ht="14.45" customHeight="1" x14ac:dyDescent="0.2">
      <c r="B5" s="24" t="s">
        <v>2</v>
      </c>
      <c r="C5" s="25"/>
      <c r="D5" s="25"/>
      <c r="E5" s="25"/>
      <c r="F5" s="25"/>
      <c r="G5" s="26"/>
    </row>
    <row r="6" spans="2:13" ht="33.75" x14ac:dyDescent="0.2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13" ht="14.45" customHeight="1" x14ac:dyDescent="0.2">
      <c r="B7" s="5"/>
      <c r="C7" s="6"/>
      <c r="D7" s="6"/>
      <c r="E7" s="6"/>
      <c r="F7" s="6"/>
      <c r="G7" s="6"/>
    </row>
    <row r="8" spans="2:13" ht="14.45" customHeight="1" x14ac:dyDescent="0.2">
      <c r="B8" s="7" t="s">
        <v>9</v>
      </c>
      <c r="C8" s="8">
        <f>C10+C19</f>
        <v>42758646</v>
      </c>
      <c r="D8" s="8">
        <f t="shared" ref="D8:G8" si="0">D10+D19</f>
        <v>835953631</v>
      </c>
      <c r="E8" s="8">
        <f t="shared" si="0"/>
        <v>836741407</v>
      </c>
      <c r="F8" s="8">
        <f t="shared" si="0"/>
        <v>31134940</v>
      </c>
      <c r="G8" s="8">
        <f t="shared" si="0"/>
        <v>-787776</v>
      </c>
    </row>
    <row r="9" spans="2:13" ht="14.45" customHeight="1" x14ac:dyDescent="0.2">
      <c r="B9" s="9"/>
      <c r="C9" s="10"/>
      <c r="D9" s="10"/>
      <c r="E9" s="10"/>
      <c r="F9" s="10"/>
      <c r="G9" s="10"/>
      <c r="I9" s="2"/>
      <c r="J9" s="2"/>
      <c r="K9" s="2"/>
      <c r="L9" s="2"/>
      <c r="M9" s="2"/>
    </row>
    <row r="10" spans="2:13" ht="14.45" customHeight="1" x14ac:dyDescent="0.2">
      <c r="B10" s="11" t="s">
        <v>10</v>
      </c>
      <c r="C10" s="12">
        <f>SUM(C11:C17)</f>
        <v>7390656</v>
      </c>
      <c r="D10" s="12">
        <f>SUM(D11:D17)</f>
        <v>834171630</v>
      </c>
      <c r="E10" s="12">
        <f>SUM(E11:E17)</f>
        <v>834683495</v>
      </c>
      <c r="F10" s="12">
        <f>SUM(F11:F17)</f>
        <v>6878791</v>
      </c>
      <c r="G10" s="12">
        <f>SUM(G11:G17)</f>
        <v>-511865</v>
      </c>
    </row>
    <row r="11" spans="2:13" ht="14.45" customHeight="1" x14ac:dyDescent="0.2">
      <c r="B11" s="13" t="s">
        <v>11</v>
      </c>
      <c r="C11" s="10">
        <v>3679613</v>
      </c>
      <c r="D11" s="10">
        <v>706158274</v>
      </c>
      <c r="E11" s="10">
        <v>705952353</v>
      </c>
      <c r="F11" s="10">
        <v>3885534</v>
      </c>
      <c r="G11" s="10">
        <v>205921</v>
      </c>
    </row>
    <row r="12" spans="2:13" ht="14.45" customHeight="1" x14ac:dyDescent="0.2">
      <c r="B12" s="13" t="s">
        <v>12</v>
      </c>
      <c r="C12" s="10">
        <v>1119670</v>
      </c>
      <c r="D12" s="10">
        <v>119302841</v>
      </c>
      <c r="E12" s="10">
        <v>119362044</v>
      </c>
      <c r="F12" s="10">
        <v>1060467</v>
      </c>
      <c r="G12" s="10">
        <v>-59203</v>
      </c>
    </row>
    <row r="13" spans="2:13" ht="14.45" customHeight="1" x14ac:dyDescent="0.2">
      <c r="B13" s="13" t="s">
        <v>13</v>
      </c>
      <c r="C13" s="10">
        <v>2576373</v>
      </c>
      <c r="D13" s="10">
        <v>8710515</v>
      </c>
      <c r="E13" s="10">
        <v>9369098</v>
      </c>
      <c r="F13" s="10">
        <v>1917790</v>
      </c>
      <c r="G13" s="10">
        <v>-658583</v>
      </c>
    </row>
    <row r="14" spans="2:13" ht="14.45" customHeight="1" x14ac:dyDescent="0.2">
      <c r="B14" s="13" t="s">
        <v>14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2:13" ht="14.45" customHeight="1" x14ac:dyDescent="0.2">
      <c r="B15" s="13" t="s">
        <v>15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2:13" ht="14.45" customHeight="1" x14ac:dyDescent="0.2">
      <c r="B16" s="13" t="s">
        <v>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2:7" ht="14.45" customHeight="1" x14ac:dyDescent="0.2">
      <c r="B17" s="13" t="s">
        <v>17</v>
      </c>
      <c r="C17" s="10">
        <v>15000</v>
      </c>
      <c r="D17" s="10">
        <v>0</v>
      </c>
      <c r="E17" s="10">
        <v>0</v>
      </c>
      <c r="F17" s="10">
        <v>15000</v>
      </c>
      <c r="G17" s="10">
        <v>0</v>
      </c>
    </row>
    <row r="18" spans="2:7" ht="14.45" customHeight="1" x14ac:dyDescent="0.2">
      <c r="B18" s="9"/>
      <c r="C18" s="10"/>
      <c r="D18" s="10"/>
      <c r="E18" s="10"/>
      <c r="F18" s="10"/>
      <c r="G18" s="10"/>
    </row>
    <row r="19" spans="2:7" ht="14.45" customHeight="1" x14ac:dyDescent="0.2">
      <c r="B19" s="11" t="s">
        <v>18</v>
      </c>
      <c r="C19" s="12">
        <f>SUM(C20:C28)</f>
        <v>35367990</v>
      </c>
      <c r="D19" s="12">
        <f>SUM(D20:D28)</f>
        <v>1782001</v>
      </c>
      <c r="E19" s="12">
        <f t="shared" ref="E19:G19" si="1">SUM(E20:E28)</f>
        <v>2057912</v>
      </c>
      <c r="F19" s="12">
        <f t="shared" si="1"/>
        <v>24256149</v>
      </c>
      <c r="G19" s="12">
        <f t="shared" si="1"/>
        <v>-275911</v>
      </c>
    </row>
    <row r="20" spans="2:7" ht="14.45" customHeight="1" x14ac:dyDescent="0.2">
      <c r="B20" s="13" t="s">
        <v>19</v>
      </c>
      <c r="C20" s="10">
        <v>1989937</v>
      </c>
      <c r="D20" s="10">
        <v>492700</v>
      </c>
      <c r="E20" s="10">
        <v>854697</v>
      </c>
      <c r="F20" s="10">
        <v>1627940</v>
      </c>
      <c r="G20" s="10">
        <v>-361997</v>
      </c>
    </row>
    <row r="21" spans="2:7" ht="14.45" customHeight="1" x14ac:dyDescent="0.2">
      <c r="B21" s="13" t="s">
        <v>20</v>
      </c>
      <c r="C21" s="10">
        <v>18644</v>
      </c>
      <c r="D21" s="10">
        <v>0</v>
      </c>
      <c r="E21" s="10">
        <v>0</v>
      </c>
      <c r="F21" s="10">
        <v>18644</v>
      </c>
      <c r="G21" s="10">
        <v>0</v>
      </c>
    </row>
    <row r="22" spans="2:7" ht="19.5" customHeight="1" x14ac:dyDescent="0.2">
      <c r="B22" s="13" t="s">
        <v>21</v>
      </c>
      <c r="C22" s="10">
        <v>15656662</v>
      </c>
      <c r="D22" s="10">
        <v>659445</v>
      </c>
      <c r="E22" s="10">
        <v>128152</v>
      </c>
      <c r="F22" s="10">
        <v>16187955</v>
      </c>
      <c r="G22" s="10">
        <v>531293</v>
      </c>
    </row>
    <row r="23" spans="2:7" ht="14.45" customHeight="1" x14ac:dyDescent="0.2">
      <c r="B23" s="13" t="s">
        <v>22</v>
      </c>
      <c r="C23" s="10">
        <v>5779658</v>
      </c>
      <c r="D23" s="10">
        <v>277064</v>
      </c>
      <c r="E23" s="10">
        <v>291095</v>
      </c>
      <c r="F23" s="10">
        <v>5765627</v>
      </c>
      <c r="G23" s="10">
        <v>-14031</v>
      </c>
    </row>
    <row r="24" spans="2:7" ht="14.45" customHeight="1" x14ac:dyDescent="0.2">
      <c r="B24" s="13" t="s">
        <v>23</v>
      </c>
      <c r="C24" s="10">
        <v>1152628</v>
      </c>
      <c r="D24" s="10">
        <v>63632</v>
      </c>
      <c r="E24" s="10">
        <v>467</v>
      </c>
      <c r="F24" s="10">
        <v>1215793</v>
      </c>
      <c r="G24" s="10">
        <v>63165</v>
      </c>
    </row>
    <row r="25" spans="2:7" ht="19.5" customHeight="1" x14ac:dyDescent="0.2">
      <c r="B25" s="13" t="s">
        <v>24</v>
      </c>
      <c r="C25" s="10">
        <v>5417965</v>
      </c>
      <c r="D25" s="10">
        <v>239191</v>
      </c>
      <c r="E25" s="10">
        <v>782299</v>
      </c>
      <c r="F25" s="10">
        <v>-5961073</v>
      </c>
      <c r="G25" s="10">
        <v>-543108</v>
      </c>
    </row>
    <row r="26" spans="2:7" ht="14.45" customHeight="1" x14ac:dyDescent="0.2">
      <c r="B26" s="13" t="s">
        <v>25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2:7" ht="14.45" customHeight="1" x14ac:dyDescent="0.2">
      <c r="B27" s="1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2:7" ht="14.45" customHeight="1" x14ac:dyDescent="0.2">
      <c r="B28" s="13" t="s">
        <v>27</v>
      </c>
      <c r="C28" s="10">
        <v>5352496</v>
      </c>
      <c r="D28" s="10">
        <v>49969</v>
      </c>
      <c r="E28" s="10">
        <v>1202</v>
      </c>
      <c r="F28" s="10">
        <v>5401263</v>
      </c>
      <c r="G28" s="10">
        <v>48767</v>
      </c>
    </row>
    <row r="29" spans="2:7" ht="14.45" customHeight="1" x14ac:dyDescent="0.2">
      <c r="B29" s="14"/>
      <c r="C29" s="14"/>
      <c r="D29" s="14"/>
      <c r="E29" s="14"/>
      <c r="F29" s="14"/>
      <c r="G29" s="14"/>
    </row>
    <row r="31" spans="2:7" ht="14.45" customHeight="1" x14ac:dyDescent="0.2">
      <c r="C31" s="2"/>
      <c r="D31" s="2"/>
    </row>
    <row r="32" spans="2:7" ht="14.45" customHeight="1" x14ac:dyDescent="0.2">
      <c r="B32" s="3"/>
      <c r="E32" s="2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I.6 EAAC</vt:lpstr>
      <vt:lpstr>'I.6 EAAC'!Área_de_impresión</vt:lpstr>
      <vt:lpstr>'I.6 EAAC'!Títulos_a_imprimir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2020-08-21T18:22:57Z</cp:lastPrinted>
  <dcterms:created xsi:type="dcterms:W3CDTF">2020-04-30T15:33:48Z</dcterms:created>
  <dcterms:modified xsi:type="dcterms:W3CDTF">2022-02-01T20:34:37Z</dcterms:modified>
</cp:coreProperties>
</file>