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3 Trimestre\Reportes IMCO 3 Trimestre\Reportes Validados\"/>
    </mc:Choice>
  </mc:AlternateContent>
  <bookViews>
    <workbookView xWindow="0" yWindow="0" windowWidth="28800" windowHeight="115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17" i="1" l="1"/>
  <c r="D17" i="1"/>
  <c r="C53" i="1" l="1"/>
  <c r="D60" i="1" l="1"/>
  <c r="C60" i="1"/>
  <c r="D53" i="1"/>
  <c r="D48" i="1"/>
  <c r="C48" i="1"/>
  <c r="D39" i="1"/>
  <c r="D29" i="1"/>
  <c r="D28" i="1" s="1"/>
  <c r="C29" i="1"/>
  <c r="C28" i="1" s="1"/>
  <c r="D8" i="1"/>
  <c r="D7" i="1" s="1"/>
  <c r="C8" i="1"/>
  <c r="C7" i="1" s="1"/>
  <c r="D47" i="1" l="1"/>
  <c r="C47" i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<sst xmlns="http://schemas.openxmlformats.org/spreadsheetml/2006/main" count="56" uniqueCount="56">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</sst>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1731859.8515399997</v>
      </c>
      <c r="D7" s="7">
        <f>D8+D17</f>
        <v>6142390.9385400005</v>
      </c>
    </row>
    <row r="8" spans="2:4" ht="14.45" customHeight="1" x14ac:dyDescent="0.2">
      <c r="B8" s="8" t="s">
        <v>6</v>
      </c>
      <c r="C8" s="9">
        <f>SUM(C9:C15)</f>
        <v>1197814.4816999999</v>
      </c>
      <c r="D8" s="10">
        <f>SUM(D9:D15)</f>
        <v>5329322.1366600003</v>
      </c>
    </row>
    <row r="9" spans="2:4" ht="14.45" customHeight="1" x14ac:dyDescent="0.2">
      <c r="B9" s="11" t="s">
        <v>7</v>
      </c>
      <c r="C9" s="12">
        <v>0</v>
      </c>
      <c r="D9" s="13">
        <v>4787197.9010500005</v>
      </c>
    </row>
    <row r="10" spans="2:4" ht="14.45" customHeight="1" x14ac:dyDescent="0.2">
      <c r="B10" s="11" t="s">
        <v>8</v>
      </c>
      <c r="C10" s="12">
        <v>1197814.4816999999</v>
      </c>
      <c r="D10" s="13">
        <v>0</v>
      </c>
    </row>
    <row r="11" spans="2:4" ht="14.45" customHeight="1" x14ac:dyDescent="0.2">
      <c r="B11" s="11" t="s">
        <v>9</v>
      </c>
      <c r="C11" s="12">
        <v>0</v>
      </c>
      <c r="D11" s="13">
        <v>542124.23560999997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534045.36983999994</v>
      </c>
      <c r="D17" s="10">
        <f>SUM(D18:D26)</f>
        <v>813068.80188000004</v>
      </c>
    </row>
    <row r="18" spans="2:4" ht="14.45" customHeight="1" x14ac:dyDescent="0.2">
      <c r="B18" s="11" t="s">
        <v>15</v>
      </c>
      <c r="C18" s="12">
        <v>0</v>
      </c>
      <c r="D18" s="13">
        <v>75188.578399999999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696166.30445000005</v>
      </c>
    </row>
    <row r="21" spans="2:4" ht="14.45" customHeight="1" x14ac:dyDescent="0.2">
      <c r="B21" s="11" t="s">
        <v>18</v>
      </c>
      <c r="C21" s="12">
        <v>0</v>
      </c>
      <c r="D21" s="13">
        <v>31595.2212</v>
      </c>
    </row>
    <row r="22" spans="2:4" ht="14.45" customHeight="1" x14ac:dyDescent="0.2">
      <c r="B22" s="11" t="s">
        <v>19</v>
      </c>
      <c r="C22" s="12">
        <v>0</v>
      </c>
      <c r="D22" s="13">
        <v>10118.697829999999</v>
      </c>
    </row>
    <row r="23" spans="2:4" ht="14.45" customHeight="1" x14ac:dyDescent="0.2">
      <c r="B23" s="11" t="s">
        <v>20</v>
      </c>
      <c r="C23" s="12">
        <v>507411.42583999998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26633.944</v>
      </c>
      <c r="D26" s="13">
        <v>0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6178748.3436900005</v>
      </c>
      <c r="D28" s="7">
        <f>D29+D39</f>
        <v>0</v>
      </c>
    </row>
    <row r="29" spans="2:4" ht="14.45" customHeight="1" x14ac:dyDescent="0.2">
      <c r="B29" s="8" t="s">
        <v>25</v>
      </c>
      <c r="C29" s="9">
        <f>SUM(C30:C37)</f>
        <v>2290328.03113</v>
      </c>
      <c r="D29" s="10">
        <f>SUM(D30:D37)</f>
        <v>0</v>
      </c>
    </row>
    <row r="30" spans="2:4" ht="14.45" customHeight="1" x14ac:dyDescent="0.2">
      <c r="B30" s="11" t="s">
        <v>26</v>
      </c>
      <c r="C30" s="12">
        <v>1202567.79094</v>
      </c>
      <c r="D30" s="13">
        <v>0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49617.190060000001</v>
      </c>
      <c r="D32" s="13">
        <v>0</v>
      </c>
    </row>
    <row r="33" spans="2:4" ht="14.45" customHeight="1" x14ac:dyDescent="0.2">
      <c r="B33" s="11" t="s">
        <v>29</v>
      </c>
      <c r="C33" s="12">
        <v>968333.33328999998</v>
      </c>
      <c r="D33" s="13">
        <v>0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54927.402459999998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14882.31438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3888420.31256</v>
      </c>
      <c r="D39" s="10">
        <f>SUM(D40:D45)</f>
        <v>0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3888420.31256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6514.9859999999999</v>
      </c>
      <c r="D47" s="7">
        <f>D48+D53+D60</f>
        <v>1774732.2425300002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6514.9859999999999</v>
      </c>
      <c r="D53" s="10">
        <f>SUM(D54:D58)</f>
        <v>1774732.2425300002</v>
      </c>
    </row>
    <row r="54" spans="2:4" ht="14.45" customHeight="1" x14ac:dyDescent="0.2">
      <c r="B54" s="11" t="s">
        <v>47</v>
      </c>
      <c r="C54" s="12">
        <v>0</v>
      </c>
      <c r="D54" s="13">
        <v>30599.070309999999</v>
      </c>
    </row>
    <row r="55" spans="2:4" ht="14.45" customHeight="1" x14ac:dyDescent="0.2">
      <c r="B55" s="11" t="s">
        <v>48</v>
      </c>
      <c r="C55" s="12">
        <v>0</v>
      </c>
      <c r="D55" s="13">
        <v>1744133.1722200001</v>
      </c>
    </row>
    <row r="56" spans="2:4" ht="14.45" customHeight="1" x14ac:dyDescent="0.2">
      <c r="B56" s="11" t="s">
        <v>49</v>
      </c>
      <c r="C56" s="12">
        <v>6514.9859999999999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C8: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2020-05-04T20:50:11Z</cp:lastPrinted>
  <dcterms:created xsi:type="dcterms:W3CDTF">2020-04-30T16:08:12Z</dcterms:created>
  <dcterms:modified xsi:type="dcterms:W3CDTF">2020-11-12T17:32:54Z</dcterms:modified>
</cp:coreProperties>
</file>