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1\3T\EEFF LGCG\"/>
    </mc:Choice>
  </mc:AlternateContent>
  <bookViews>
    <workbookView xWindow="0" yWindow="0" windowWidth="28800" windowHeight="121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<sst xmlns="http://schemas.openxmlformats.org/spreadsheetml/2006/main" count="56" uniqueCount="56">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</sst>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D12" sqref="D1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55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2155286.72909</v>
      </c>
      <c r="D7" s="7">
        <f>D8+D17</f>
        <v>3862246.4741000002</v>
      </c>
    </row>
    <row r="8" spans="2:4" ht="14.45" customHeight="1" x14ac:dyDescent="0.2">
      <c r="B8" s="8" t="s">
        <v>6</v>
      </c>
      <c r="C8" s="9">
        <f>SUM(C9:C15)</f>
        <v>1362306.55477</v>
      </c>
      <c r="D8" s="10">
        <f>SUM(D9:D15)</f>
        <v>3295450.8690400003</v>
      </c>
    </row>
    <row r="9" spans="2:4" ht="14.45" customHeight="1" x14ac:dyDescent="0.2">
      <c r="B9" s="11" t="s">
        <v>7</v>
      </c>
      <c r="C9" s="12">
        <v>0</v>
      </c>
      <c r="D9" s="13">
        <v>3065827.9328700001</v>
      </c>
    </row>
    <row r="10" spans="2:4" ht="14.45" customHeight="1" x14ac:dyDescent="0.2">
      <c r="B10" s="11" t="s">
        <v>8</v>
      </c>
      <c r="C10" s="12">
        <v>0</v>
      </c>
      <c r="D10" s="13">
        <v>0</v>
      </c>
    </row>
    <row r="11" spans="2:4" ht="14.45" customHeight="1" x14ac:dyDescent="0.2">
      <c r="B11" s="11" t="s">
        <v>9</v>
      </c>
      <c r="C11" s="12">
        <v>1362306.55477</v>
      </c>
      <c r="D11" s="13">
        <v>229622.93617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792980.17431999999</v>
      </c>
      <c r="D17" s="10">
        <f>SUM(D18:D26)</f>
        <v>566795.60505999997</v>
      </c>
    </row>
    <row r="18" spans="2:4" ht="14.45" customHeight="1" x14ac:dyDescent="0.2">
      <c r="B18" s="11" t="s">
        <v>15</v>
      </c>
      <c r="C18" s="12">
        <v>347822.08795000002</v>
      </c>
      <c r="D18" s="13">
        <v>0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446457.47378</v>
      </c>
    </row>
    <row r="21" spans="2:4" ht="14.45" customHeight="1" x14ac:dyDescent="0.2">
      <c r="B21" s="11" t="s">
        <v>18</v>
      </c>
      <c r="C21" s="12">
        <v>0</v>
      </c>
      <c r="D21" s="13">
        <v>51648.532679999997</v>
      </c>
    </row>
    <row r="22" spans="2:4" ht="14.45" customHeight="1" x14ac:dyDescent="0.2">
      <c r="B22" s="11" t="s">
        <v>19</v>
      </c>
      <c r="C22" s="12">
        <v>0</v>
      </c>
      <c r="D22" s="13">
        <v>46908.442199999998</v>
      </c>
    </row>
    <row r="23" spans="2:4" ht="14.45" customHeight="1" x14ac:dyDescent="0.2">
      <c r="B23" s="11" t="s">
        <v>20</v>
      </c>
      <c r="C23" s="12">
        <v>445158.08636999998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21781.1564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2671872.7361000003</v>
      </c>
      <c r="D28" s="7">
        <f>D29+D39</f>
        <v>4441211.7148000002</v>
      </c>
    </row>
    <row r="29" spans="2:4" ht="14.45" customHeight="1" x14ac:dyDescent="0.2">
      <c r="B29" s="8" t="s">
        <v>25</v>
      </c>
      <c r="C29" s="9">
        <f>SUM(C30:C37)</f>
        <v>347704.93049</v>
      </c>
      <c r="D29" s="10">
        <f>SUM(D30:D37)</f>
        <v>4338215.7675999999</v>
      </c>
    </row>
    <row r="30" spans="2:4" ht="14.45" customHeight="1" x14ac:dyDescent="0.2">
      <c r="B30" s="11" t="s">
        <v>26</v>
      </c>
      <c r="C30" s="12">
        <v>0</v>
      </c>
      <c r="D30" s="13">
        <v>71549.100930000001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170635.14822999999</v>
      </c>
      <c r="D32" s="13">
        <v>0</v>
      </c>
    </row>
    <row r="33" spans="2:4" ht="14.45" customHeight="1" x14ac:dyDescent="0.2">
      <c r="B33" s="11" t="s">
        <v>29</v>
      </c>
      <c r="C33" s="12">
        <v>0</v>
      </c>
      <c r="D33" s="13">
        <v>4266666.6666700002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139818.17017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0</v>
      </c>
    </row>
    <row r="37" spans="2:4" ht="14.45" customHeight="1" x14ac:dyDescent="0.2">
      <c r="B37" s="11" t="s">
        <v>33</v>
      </c>
      <c r="C37" s="12">
        <v>37251.612090000002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2324167.8056100002</v>
      </c>
      <c r="D39" s="10">
        <f>SUM(D40:D45)</f>
        <v>102995.9472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2324167.8056100002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102995.9472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13203142.51479</v>
      </c>
      <c r="D47" s="7">
        <f>D48+D53+D60</f>
        <v>9726843.7905999999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13203142.51479</v>
      </c>
      <c r="D53" s="10">
        <f>SUM(D54:D58)</f>
        <v>9726843.7905999999</v>
      </c>
    </row>
    <row r="54" spans="2:4" ht="14.45" customHeight="1" x14ac:dyDescent="0.2">
      <c r="B54" s="11" t="s">
        <v>47</v>
      </c>
      <c r="C54" s="12">
        <v>13203061.372789999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9726843.7905999999</v>
      </c>
    </row>
    <row r="56" spans="2:4" ht="14.45" customHeight="1" x14ac:dyDescent="0.2">
      <c r="B56" s="11" t="s">
        <v>49</v>
      </c>
      <c r="C56" s="12">
        <v>81.141999999999996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2021-08-17T19:57:30Z</cp:lastPrinted>
  <dcterms:created xsi:type="dcterms:W3CDTF">2020-04-30T16:08:12Z</dcterms:created>
  <dcterms:modified xsi:type="dcterms:W3CDTF">2021-11-03T19:06:48Z</dcterms:modified>
</cp:coreProperties>
</file>