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ECSF'!$B$2:$D$63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C47" i="1" s="1"/>
  <c r="D60" i="1" l="1"/>
  <c r="C60" i="1"/>
  <c r="D53" i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<sst xmlns="http://schemas.openxmlformats.org/spreadsheetml/2006/main" count="57" uniqueCount="57">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</sst>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1341196.78125</v>
      </c>
      <c r="D7" s="7">
        <f>D8+D17</f>
        <v>2702440.8046199996</v>
      </c>
    </row>
    <row r="8" spans="2:4" ht="14.45" customHeight="1" x14ac:dyDescent="0.2">
      <c r="B8" s="8" t="s">
        <v>6</v>
      </c>
      <c r="C8" s="9">
        <f>SUM(C9:C15)</f>
        <v>1041068.67474</v>
      </c>
      <c r="D8" s="10">
        <f>SUM(D9:D15)</f>
        <v>1954636.4421699999</v>
      </c>
    </row>
    <row r="9" spans="2:4" ht="14.45" customHeight="1" x14ac:dyDescent="0.2">
      <c r="B9" s="11" t="s">
        <v>7</v>
      </c>
      <c r="C9" s="12">
        <v>0</v>
      </c>
      <c r="D9" s="13">
        <v>1660123.7946599999</v>
      </c>
    </row>
    <row r="10" spans="2:4" ht="14.45" customHeight="1" x14ac:dyDescent="0.2">
      <c r="B10" s="11" t="s">
        <v>8</v>
      </c>
      <c r="C10" s="12">
        <v>1041068.67474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294512.64750999998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300128.10651000001</v>
      </c>
      <c r="D17" s="10">
        <f>SUM(D18:D26)</f>
        <v>747804.3624499999</v>
      </c>
    </row>
    <row r="18" spans="2:4" ht="14.45" customHeight="1" x14ac:dyDescent="0.2">
      <c r="B18" s="11" t="s">
        <v>15</v>
      </c>
      <c r="C18" s="12">
        <v>0</v>
      </c>
      <c r="D18" s="13">
        <v>144935.35701000001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457861.29048999998</v>
      </c>
    </row>
    <row r="21" spans="2:4" ht="14.45" customHeight="1" x14ac:dyDescent="0.2">
      <c r="B21" s="11" t="s">
        <v>18</v>
      </c>
      <c r="C21" s="12">
        <v>0</v>
      </c>
      <c r="D21" s="13">
        <v>104155.23636</v>
      </c>
    </row>
    <row r="22" spans="2:4" ht="14.45" customHeight="1" x14ac:dyDescent="0.2">
      <c r="B22" s="11" t="s">
        <v>19</v>
      </c>
      <c r="C22" s="12">
        <v>0</v>
      </c>
      <c r="D22" s="13">
        <v>24742.45291</v>
      </c>
    </row>
    <row r="23" spans="2:4" ht="14.45" customHeight="1" x14ac:dyDescent="0.2">
      <c r="B23" s="11" t="s">
        <v>20</v>
      </c>
      <c r="C23" s="12">
        <v>300128.10651000001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16110.025680000001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4470416.3605800001</v>
      </c>
      <c r="D28" s="7">
        <f>D29+D39</f>
        <v>3400723.9031199999</v>
      </c>
    </row>
    <row r="29" spans="2:4" ht="14.45" customHeight="1" x14ac:dyDescent="0.2">
      <c r="B29" s="8" t="s">
        <v>25</v>
      </c>
      <c r="C29" s="9">
        <f>SUM(C30:C37)</f>
        <v>4470416.3605800001</v>
      </c>
      <c r="D29" s="10">
        <f>SUM(D30:D37)</f>
        <v>2872548.2939599999</v>
      </c>
    </row>
    <row r="30" spans="2:4" ht="14.45" customHeight="1" x14ac:dyDescent="0.2">
      <c r="B30" s="11" t="s">
        <v>26</v>
      </c>
      <c r="C30" s="12">
        <v>0</v>
      </c>
      <c r="D30" s="13">
        <v>2872548.2939599999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414664.68755999999</v>
      </c>
      <c r="D32" s="13">
        <v>0</v>
      </c>
    </row>
    <row r="33" spans="2:4" ht="14.45" customHeight="1" x14ac:dyDescent="0.2">
      <c r="B33" s="11" t="s">
        <v>29</v>
      </c>
      <c r="C33" s="12">
        <v>1155555.5549999999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53682.610970000002</v>
      </c>
      <c r="D35" s="13">
        <v>0</v>
      </c>
    </row>
    <row r="36" spans="2:4" ht="14.45" customHeight="1" x14ac:dyDescent="0.2">
      <c r="B36" s="11" t="s">
        <v>32</v>
      </c>
      <c r="C36" s="12">
        <v>2808642.2856399999</v>
      </c>
      <c r="D36" s="13">
        <v>0</v>
      </c>
    </row>
    <row r="37" spans="2:4" ht="14.45" customHeight="1" x14ac:dyDescent="0.2">
      <c r="B37" s="11" t="s">
        <v>33</v>
      </c>
      <c r="C37" s="12">
        <v>37871.221409999998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0</v>
      </c>
      <c r="D39" s="10">
        <f>SUM(D40:D45)</f>
        <v>528175.60915999999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0</v>
      </c>
      <c r="D42" s="13">
        <v>528175.60915999999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4846975.0569599997</v>
      </c>
      <c r="D47" s="7">
        <f>D48+D53+D60</f>
        <v>4555423.4907900002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4846975.0569599997</v>
      </c>
      <c r="D53" s="10">
        <f>SUM(D54:D58)</f>
        <v>4555423.4907900002</v>
      </c>
    </row>
    <row r="54" spans="2:4" ht="14.45" customHeight="1" x14ac:dyDescent="0.2">
      <c r="B54" s="11" t="s">
        <v>47</v>
      </c>
      <c r="C54" s="12">
        <v>0</v>
      </c>
      <c r="D54" s="13">
        <v>4555423.4907900002</v>
      </c>
    </row>
    <row r="55" spans="2:4" ht="14.45" customHeight="1" x14ac:dyDescent="0.2">
      <c r="B55" s="11" t="s">
        <v>48</v>
      </c>
      <c r="C55" s="12">
        <v>4846975.0569599997</v>
      </c>
      <c r="D55" s="13">
        <v>0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2023-05-04T18:47:56Z</cp:lastPrinted>
  <dcterms:created xsi:type="dcterms:W3CDTF">2020-04-30T16:08:12Z</dcterms:created>
  <dcterms:modified xsi:type="dcterms:W3CDTF">2023-05-04T18:48:12Z</dcterms:modified>
</cp:coreProperties>
</file>