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2\3T2022\EEFF_LGCG\"/>
    </mc:Choice>
  </mc:AlternateContent>
  <bookViews>
    <workbookView xWindow="0" yWindow="0" windowWidth="28800" windowHeight="124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38" i="1" l="1"/>
  <c r="D38" i="1"/>
  <c r="C38" i="1"/>
  <c r="F31" i="1"/>
  <c r="D31" i="1"/>
  <c r="C31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E13" i="1"/>
  <c r="E24" i="1" s="1"/>
  <c r="E42" i="1" s="1"/>
  <c r="C8" i="1"/>
  <c r="G8" i="1" s="1"/>
  <c r="F24" i="1" l="1"/>
  <c r="F42" i="1" s="1"/>
  <c r="G13" i="1"/>
  <c r="C42" i="1"/>
  <c r="G42" i="1" l="1"/>
  <c r="G24" i="1"/>
</calcChain>
</file>

<file path=xl/sharedStrings.xml><?xml version="1.0" encoding="utf-8"?>
<sst xmlns="http://schemas.openxmlformats.org/spreadsheetml/2006/main" count="39" uniqueCount="29">
  <si>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</si>
  <si>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</si>
  <si>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</si>
  <si>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</si>
  <si>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</si>
  <si>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</si>
  <si>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</si>
  <si>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</si>
  <si>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</si>
  <si>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</si>
  <si>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</si>
  <si>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</si>
  <si>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</si>
  <si>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</si>
  <si>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</si>
  <si>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</si>
  <si>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</si>
  <si>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</si>
  <si>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</si>
  <si>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</si>
  <si>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</si>
  <si>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</si>
  <si>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</si>
  <si>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</si>
  <si>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</si>
  <si>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</si>
  <si>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</si>
  <si>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Bajo protesta de decir verdad declaramos que los Estados Financieros y sus notas, son razonablemente correctos y son responsabilidad del emisor.</t>
  </si>
  <si>
    <t>Del 01 de enero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</si>
</sst>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4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C42" sqref="C4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2" t="s">
        <v>0</v>
      </c>
      <c r="C2" s="23"/>
      <c r="D2" s="23"/>
      <c r="E2" s="23"/>
      <c r="F2" s="23"/>
      <c r="G2" s="24"/>
    </row>
    <row r="3" spans="2:24" ht="14.45" customHeight="1" x14ac:dyDescent="0.2">
      <c r="B3" s="25" t="s">
        <v>1</v>
      </c>
      <c r="C3" s="26"/>
      <c r="D3" s="26"/>
      <c r="E3" s="26"/>
      <c r="F3" s="26"/>
      <c r="G3" s="27"/>
    </row>
    <row r="4" spans="2:24" ht="14.45" customHeight="1" x14ac:dyDescent="0.2">
      <c r="B4" s="28" t="s">
        <v>28</v>
      </c>
      <c r="C4" s="29"/>
      <c r="D4" s="29"/>
      <c r="E4" s="29"/>
      <c r="F4" s="29"/>
      <c r="G4" s="30"/>
    </row>
    <row r="5" spans="2:24" ht="14.45" customHeight="1" x14ac:dyDescent="0.2">
      <c r="B5" s="31" t="s">
        <v>2</v>
      </c>
      <c r="C5" s="32"/>
      <c r="D5" s="32"/>
      <c r="E5" s="32"/>
      <c r="F5" s="32"/>
      <c r="G5" s="33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20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/>
      <c r="E9" s="15"/>
      <c r="F9" s="15"/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/>
      <c r="E10" s="15"/>
      <c r="F10" s="15"/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/>
      <c r="E11" s="15"/>
      <c r="F11" s="15"/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21</v>
      </c>
      <c r="C13" s="16">
        <f>SUM(C14:C18)</f>
        <v>0</v>
      </c>
      <c r="D13" s="16">
        <f>SUM(D14:D18)</f>
        <v>-29924541.127599999</v>
      </c>
      <c r="E13" s="16">
        <f>+E14</f>
        <v>-1737049.9362999999</v>
      </c>
      <c r="F13" s="16">
        <f>+F14</f>
        <v>0</v>
      </c>
      <c r="G13" s="16">
        <f>SUM(C13:F13)</f>
        <v>-31661591.063899998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-1737049.9362999999</v>
      </c>
      <c r="F14" s="15">
        <v>0</v>
      </c>
      <c r="G14" s="15">
        <v>-1737049.9362999999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-33811598.040799998</v>
      </c>
      <c r="E15" s="15">
        <v>0</v>
      </c>
      <c r="F15" s="15">
        <v>0</v>
      </c>
      <c r="G15" s="15">
        <v>-33811598.040799998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3887056.9131999998</v>
      </c>
      <c r="E16" s="15">
        <v>0</v>
      </c>
      <c r="F16" s="15">
        <v>0</v>
      </c>
      <c r="G16" s="15">
        <v>3887056.9131999998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22</v>
      </c>
      <c r="C20" s="16">
        <f t="shared" ref="C20" si="0">SUM(C21:C22)</f>
        <v>0</v>
      </c>
      <c r="D20" s="16">
        <v>0</v>
      </c>
      <c r="E20" s="16">
        <v>0</v>
      </c>
      <c r="F20" s="16">
        <v>0</v>
      </c>
      <c r="G20" s="16"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16">
        <f>+C8</f>
        <v>-1620357.4240000001</v>
      </c>
      <c r="D24" s="16">
        <f>+D13</f>
        <v>-29924541.127599999</v>
      </c>
      <c r="E24" s="16">
        <f>+E13</f>
        <v>-1737049.9362999999</v>
      </c>
      <c r="F24" s="16">
        <f>+F20</f>
        <v>0</v>
      </c>
      <c r="G24" s="16">
        <f>SUM(C24:F24)</f>
        <v>-33281948.487899996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0</v>
      </c>
      <c r="D26" s="16"/>
      <c r="E26" s="16"/>
      <c r="F26" s="16"/>
      <c r="G26" s="16">
        <f>SUM(C26:F26)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/>
      <c r="E27" s="15"/>
      <c r="F27" s="15"/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/>
      <c r="E28" s="15"/>
      <c r="F28" s="15"/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/>
      <c r="E29" s="15"/>
      <c r="F29" s="15"/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>
        <f t="shared" ref="C31:D31" si="1">SUM(C32:C36)</f>
        <v>0</v>
      </c>
      <c r="D31" s="16">
        <f t="shared" si="1"/>
        <v>-9144975.9149999991</v>
      </c>
      <c r="E31" s="16">
        <f>SUM(E32:E36)</f>
        <v>15026652.245200001</v>
      </c>
      <c r="F31" s="16">
        <f>SUM(F32:F36)</f>
        <v>0</v>
      </c>
      <c r="G31" s="16">
        <f>SUM(C31:F31)</f>
        <v>5881676.3302000016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10307503.2722</v>
      </c>
      <c r="F32" s="15">
        <v>0</v>
      </c>
      <c r="G32" s="15">
        <v>10307503.2722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-9144975.9149999991</v>
      </c>
      <c r="E33" s="15">
        <v>1737049.9362999999</v>
      </c>
      <c r="F33" s="15">
        <v>0</v>
      </c>
      <c r="G33" s="15">
        <v>-7407925.9786999999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2982099.0367000001</v>
      </c>
      <c r="F34" s="15">
        <v>0</v>
      </c>
      <c r="G34" s="15">
        <v>2982099.0367000001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25</v>
      </c>
      <c r="C38" s="16">
        <f t="shared" ref="C38:E38" si="2">SUM(C39:C40)</f>
        <v>0</v>
      </c>
      <c r="D38" s="16">
        <f t="shared" si="2"/>
        <v>0</v>
      </c>
      <c r="E38" s="16">
        <f t="shared" si="2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-1620357.4240000001</v>
      </c>
      <c r="D42" s="16">
        <f>+D24+D31</f>
        <v>-39069517.042599998</v>
      </c>
      <c r="E42" s="16">
        <f>+E24+E31</f>
        <v>13289602.308900001</v>
      </c>
      <c r="F42" s="16">
        <f>+F24+F38</f>
        <v>0</v>
      </c>
      <c r="G42" s="16">
        <f>SUM(C42:F42)</f>
        <v>-27400272.157700002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B43" s="1" t="s">
        <v>27</v>
      </c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2021-05-13T16:30:53Z</cp:lastPrinted>
  <dcterms:created xsi:type="dcterms:W3CDTF">2020-04-30T17:31:55Z</dcterms:created>
  <dcterms:modified xsi:type="dcterms:W3CDTF">2022-10-27T20:48:28Z</dcterms:modified>
</cp:coreProperties>
</file>