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0" yWindow="0" windowWidth="28800" windowHeight="12435"/>
  </bookViews>
  <sheets>
    <sheet name="I.3 EVHP" sheetId="1" r:id="rId1"/>
  </sheets>
  <definedNames>
    <definedName name="_xlnm.Print_Area" localSheetId="0">'I.3 EVHP'!$B$2:$G$43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34" i="1"/>
  <c r="G33" i="1"/>
  <c r="G32" i="1"/>
  <c r="C24" i="1" l="1"/>
  <c r="E38" i="1" l="1"/>
  <c r="D38" i="1"/>
  <c r="C38" i="1"/>
  <c r="F31" i="1"/>
  <c r="D31" i="1"/>
  <c r="C31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E13" i="1"/>
  <c r="E24" i="1" s="1"/>
  <c r="E42" i="1" s="1"/>
  <c r="C8" i="1"/>
  <c r="G8" i="1" s="1"/>
  <c r="F24" i="1" l="1"/>
  <c r="F42" i="1" s="1"/>
  <c r="G13" i="1"/>
  <c r="C42" i="1"/>
  <c r="G42" i="1" l="1"/>
  <c r="G24" i="1"/>
</calcChain>
</file>

<file path=xl/sharedStrings.xml><?xml version="1.0" encoding="utf-8"?>
<sst xmlns="http://schemas.openxmlformats.org/spreadsheetml/2006/main" count="39" uniqueCount="29">
  <si>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</si>
  <si>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</si>
  <si>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</si>
  <si>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</si>
  <si>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</si>
  <si>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</si>
  <si>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</si>
  <si>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</si>
  <si>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</si>
  <si>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</si>
  <si>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</si>
  <si>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</si>
  <si>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</si>
  <si>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</si>
  <si>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</si>
  <si>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</si>
  <si>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</si>
  <si>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</si>
  <si>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</si>
  <si>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2021</t>
  </si>
  <si>
    <t>Bajo protesta de decir verdad declaramos que los Estados Financieros y sus notas, son razonablemente correctos y son responsabilidad del emisor.</t>
  </si>
  <si>
    <t>Del 01 de enero al 31 de marzo del 2023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</si>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</sst>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4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2" t="s">
        <v>0</v>
      </c>
      <c r="C2" s="23"/>
      <c r="D2" s="23"/>
      <c r="E2" s="23"/>
      <c r="F2" s="23"/>
      <c r="G2" s="24"/>
    </row>
    <row r="3" spans="2:24" ht="14.45" customHeight="1" x14ac:dyDescent="0.2">
      <c r="B3" s="25" t="s">
        <v>1</v>
      </c>
      <c r="C3" s="26"/>
      <c r="D3" s="26"/>
      <c r="E3" s="26"/>
      <c r="F3" s="26"/>
      <c r="G3" s="27"/>
    </row>
    <row r="4" spans="2:24" ht="14.45" customHeight="1" x14ac:dyDescent="0.2">
      <c r="B4" s="28" t="s">
        <v>21</v>
      </c>
      <c r="C4" s="29"/>
      <c r="D4" s="29"/>
      <c r="E4" s="29"/>
      <c r="F4" s="29"/>
      <c r="G4" s="30"/>
    </row>
    <row r="5" spans="2:24" ht="14.45" customHeight="1" x14ac:dyDescent="0.2">
      <c r="B5" s="31" t="s">
        <v>2</v>
      </c>
      <c r="C5" s="32"/>
      <c r="D5" s="32"/>
      <c r="E5" s="32"/>
      <c r="F5" s="32"/>
      <c r="G5" s="33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22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/>
      <c r="E9" s="15"/>
      <c r="F9" s="15"/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/>
      <c r="E10" s="15"/>
      <c r="F10" s="15"/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/>
      <c r="E11" s="15"/>
      <c r="F11" s="15"/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23</v>
      </c>
      <c r="C13" s="16">
        <f>SUM(C14:C18)</f>
        <v>0</v>
      </c>
      <c r="D13" s="16">
        <f>SUM(D14:D18)</f>
        <v>-36060575.865799993</v>
      </c>
      <c r="E13" s="16">
        <f>+E14</f>
        <v>4790562.5047000004</v>
      </c>
      <c r="F13" s="16">
        <f>+F14</f>
        <v>0</v>
      </c>
      <c r="G13" s="16">
        <f>SUM(C13:F13)</f>
        <v>-31270013.361099992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4790562.5047000004</v>
      </c>
      <c r="F14" s="15">
        <v>0</v>
      </c>
      <c r="G14" s="15">
        <f t="shared" ref="G14:G16" si="0">SUM(C14:F14)</f>
        <v>4790562.5047000004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-42943684.794699997</v>
      </c>
      <c r="E15" s="15">
        <v>0</v>
      </c>
      <c r="F15" s="15">
        <v>0</v>
      </c>
      <c r="G15" s="15">
        <f t="shared" si="0"/>
        <v>-42943684.794699997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6883108.9288999997</v>
      </c>
      <c r="E16" s="15">
        <v>0</v>
      </c>
      <c r="F16" s="15">
        <v>0</v>
      </c>
      <c r="G16" s="15">
        <f t="shared" si="0"/>
        <v>6883108.9288999997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24</v>
      </c>
      <c r="C20" s="16">
        <f t="shared" ref="C20" si="1">SUM(C21:C22)</f>
        <v>0</v>
      </c>
      <c r="D20" s="16">
        <v>0</v>
      </c>
      <c r="E20" s="16">
        <v>0</v>
      </c>
      <c r="F20" s="16">
        <v>0</v>
      </c>
      <c r="G20" s="16"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16">
        <f>+C8</f>
        <v>-1620357.4240000001</v>
      </c>
      <c r="D24" s="16">
        <f>+D13</f>
        <v>-36060575.865799993</v>
      </c>
      <c r="E24" s="16">
        <f>+E13</f>
        <v>4790562.5047000004</v>
      </c>
      <c r="F24" s="16">
        <f>+F20</f>
        <v>0</v>
      </c>
      <c r="G24" s="16">
        <f>SUM(C24:F24)</f>
        <v>-32890370.785099994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25</v>
      </c>
      <c r="C26" s="16">
        <f>SUM(C27:C29)</f>
        <v>0</v>
      </c>
      <c r="D26" s="16"/>
      <c r="E26" s="16"/>
      <c r="F26" s="16"/>
      <c r="G26" s="16">
        <f>SUM(C26:F26)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/>
      <c r="E27" s="15"/>
      <c r="F27" s="15"/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/>
      <c r="E28" s="15"/>
      <c r="F28" s="15"/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/>
      <c r="E29" s="15"/>
      <c r="F29" s="15"/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26</v>
      </c>
      <c r="C31" s="16">
        <f t="shared" ref="C31:D31" si="2">SUM(C32:C36)</f>
        <v>0</v>
      </c>
      <c r="D31" s="16">
        <f t="shared" si="2"/>
        <v>4846975.0569000002</v>
      </c>
      <c r="E31" s="16">
        <f>SUM(E32:E36)</f>
        <v>-4555423.4910000004</v>
      </c>
      <c r="F31" s="16">
        <f>SUM(F32:F36)</f>
        <v>0</v>
      </c>
      <c r="G31" s="16">
        <f>SUM(C31:F31)</f>
        <v>291551.56589999981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235139.01370000001</v>
      </c>
      <c r="F32" s="15">
        <v>0</v>
      </c>
      <c r="G32" s="15">
        <f t="shared" ref="G32:G34" si="3">SUM(C32:F32)</f>
        <v>235139.01370000001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4846975.0569000002</v>
      </c>
      <c r="E33" s="15">
        <v>-4790562.5047000004</v>
      </c>
      <c r="F33" s="15">
        <v>0</v>
      </c>
      <c r="G33" s="15">
        <f t="shared" si="3"/>
        <v>56412.552199999802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0</v>
      </c>
      <c r="F34" s="15">
        <v>0</v>
      </c>
      <c r="G34" s="15">
        <f t="shared" si="3"/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27</v>
      </c>
      <c r="C38" s="16">
        <f t="shared" ref="C38:E38" si="4">SUM(C39:C40)</f>
        <v>0</v>
      </c>
      <c r="D38" s="16">
        <f t="shared" si="4"/>
        <v>0</v>
      </c>
      <c r="E38" s="16">
        <f t="shared" si="4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28</v>
      </c>
      <c r="C42" s="16">
        <f>+C24+C26</f>
        <v>-1620357.4240000001</v>
      </c>
      <c r="D42" s="16">
        <f>+D24+D31</f>
        <v>-31213600.808899991</v>
      </c>
      <c r="E42" s="16">
        <f>+E24+E31</f>
        <v>235139.01370000001</v>
      </c>
      <c r="F42" s="16">
        <f>+F24+F38</f>
        <v>0</v>
      </c>
      <c r="G42" s="16">
        <f>SUM(C42:F42)</f>
        <v>-32598819.219199989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B43" s="1" t="s">
        <v>20</v>
      </c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cp:lastPrinted>2023-05-04T18:47:13Z</cp:lastPrinted>
  <dcterms:created xsi:type="dcterms:W3CDTF">2020-04-30T17:31:55Z</dcterms:created>
  <dcterms:modified xsi:type="dcterms:W3CDTF">2023-05-04T18:47:20Z</dcterms:modified>
</cp:coreProperties>
</file>