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alma\2024\Informacion CONAC\1er. Trimestre\"/>
    </mc:Choice>
  </mc:AlternateContent>
  <bookViews>
    <workbookView xWindow="240" yWindow="30" windowWidth="18795" windowHeight="11760"/>
  </bookViews>
  <sheets>
    <sheet name="Hoja1" sheetId="1" r:id="rId1"/>
    <sheet name="Hoja2" sheetId="2" r:id="rId2"/>
    <sheet name="Hoja3" sheetId="3" r:id="rId3"/>
  </sheets>
  <externalReferences>
    <externalReference r:id="rId4"/>
  </externalReferences>
  <calcPr calcId="152511"/>
</workbook>
</file>

<file path=xl/calcChain.xml><?xml version="1.0" encoding="utf-8"?>
<calcChain xmlns="http://schemas.openxmlformats.org/spreadsheetml/2006/main">
  <c r="E19" i="1" l="1"/>
  <c r="D19" i="1"/>
  <c r="E17" i="1" l="1"/>
  <c r="F17" i="1" s="1"/>
  <c r="E7" i="1" l="1"/>
  <c r="D7" i="1"/>
</calcChain>
</file>

<file path=xl/sharedStrings.xml><?xml version="1.0" encoding="utf-8"?>
<sst xmlns="http://schemas.openxmlformats.org/spreadsheetml/2006/main" count="32" uniqueCount="28">
  <si>
    <t>Formato del ejercicio y destino de gasto federalizado y reintegros</t>
  </si>
  <si>
    <t>DEVENGADO</t>
  </si>
  <si>
    <t>PAGADO</t>
  </si>
  <si>
    <t>Participaciones Federales</t>
  </si>
  <si>
    <t>Gasto corriente</t>
  </si>
  <si>
    <t>NUEVO LEON</t>
  </si>
  <si>
    <t>Al Primer Trimestre del  2024</t>
  </si>
  <si>
    <t>PROAGUA (APAURBANO 2022)</t>
  </si>
  <si>
    <t>Apoyar a los Organismos Operadores de los Municipios y las entidades federativas para que incrementen o fortalezcan la cobertura de los servicios Agua Potable y Alcantarillado en localidades de 2,500 habitantes o más.</t>
  </si>
  <si>
    <t>PROAGUA (APARURAL 2022)</t>
  </si>
  <si>
    <t>Apoyar la creación de Infraestructura para abatir el rezago en la cobertura de los Servicios de Agua potable, Alcantarillado y Saneamiento en localidades rurales del país mediante la Construcción, Mejoramiento y Ampliación de Infraestructura en localidades menores a 2,500 habitantes, con la participación comunitaria organizada.</t>
  </si>
  <si>
    <t>PRODDER 2022</t>
  </si>
  <si>
    <t>Acciones de mejoramiento de eficiencia y de infraestructura de agua potable, alcantarillado y tratamiento de aguas residuales.</t>
  </si>
  <si>
    <t>PROAGUA (APAURBANO 2023)</t>
  </si>
  <si>
    <t>PROAGUA (APARURAL 2023)</t>
  </si>
  <si>
    <t>PROAGUA (DESINFECCION DEL AGUA 2023)</t>
  </si>
  <si>
    <t> Apoya el desarrollo de acciones para ampliar la cobertura de agua de calidad para el uso y consumo humano, para la desinfección y tratamiento de contaminantes específicos, si es el caso, en los sistemas de abastecimiento y distribución del agua en las entidades federativas del país. Con la instalación, rehabilitación y reposición de equipos o dispositivos; el suministro y distribución de desinfectantes, la aplicación de tecnologías diversas de desinfección y la protección de fuentes de abastecimiento, así como la capacitación de operadores en desinfección y planes de seguridad del agua.</t>
  </si>
  <si>
    <t>PRODDER 2023</t>
  </si>
  <si>
    <t>Capacitación Ambiental y Desarrollo Sustentable (CULTURA DEL AGUA 2023)</t>
  </si>
  <si>
    <t>Capacitación Ambiental y Desarrollo Sustentable” tiene entre sus objetivos, la promoción de acciones formativas de Cultura del Agua, a través de la participación ciudadana, la educación, la capacitación y generación de conocimientos e información de los recursos hídricos</t>
  </si>
  <si>
    <t>REINTEGRO</t>
  </si>
  <si>
    <t>FAM - Asistencia Social</t>
  </si>
  <si>
    <t>Niñas, niños y adolescentes, que asisten a planteles públicos oficiales del sistema educativo estatal de nivel preescolar, primaria y educación especial, grupos vulnerables e implementación de proyectos comunitarios</t>
  </si>
  <si>
    <t>U006 Subsidio Federal para Organismos Descentralizados</t>
  </si>
  <si>
    <t>Servicios a la Educacion Superior del Estado Nuevo Leon</t>
  </si>
  <si>
    <t>Servicios de Educación Media Superior</t>
  </si>
  <si>
    <t>U06 Subsidio federal para Organismos Descentralizados Estatales</t>
  </si>
  <si>
    <t>Servicios de Capacitación y Certificación para el Trabajo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</si>
</sst>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8"/>
      <color rgb="FF000000"/>
      <name val="Arial"/>
      <family val="2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0"/>
      <color theme="1"/>
      <name val="Arial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sz val="10"/>
      <name val="Calibri"/>
      <family val="2"/>
      <scheme val="minor"/>
    </font>
    <font>
      <sz val="16"/>
      <color rgb="FF000000"/>
      <name val="Arial"/>
      <family val="2"/>
    </font>
    <font>
      <b/>
      <sz val="8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00B0F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3" fillId="2" borderId="0" applyNumberFormat="0" applyBorder="0" applyAlignment="0" applyProtection="0"/>
    <xf numFmtId="0" fontId="2" fillId="0" borderId="0"/>
  </cellStyleXfs>
  <cellXfs count="35">
    <xf numFmtId="0" fontId="0" fillId="0" borderId="0" xfId="0"/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justify" vertical="center" wrapText="1"/>
    </xf>
    <xf numFmtId="0" fontId="1" fillId="0" borderId="6" xfId="0" applyFont="1" applyBorder="1" applyAlignment="1">
      <alignment horizontal="justify" vertical="center" wrapText="1"/>
    </xf>
    <xf numFmtId="4" fontId="1" fillId="0" borderId="6" xfId="0" applyNumberFormat="1" applyFont="1" applyBorder="1" applyAlignment="1">
      <alignment horizontal="justify" vertical="center" wrapText="1"/>
    </xf>
    <xf numFmtId="4" fontId="0" fillId="0" borderId="0" xfId="0" applyNumberFormat="1"/>
    <xf numFmtId="0" fontId="6" fillId="0" borderId="7" xfId="4" applyFont="1" applyFill="1" applyBorder="1" applyAlignment="1">
      <alignment horizontal="center" vertical="center" wrapText="1"/>
    </xf>
    <xf numFmtId="4" fontId="7" fillId="0" borderId="6" xfId="3" applyNumberFormat="1" applyFont="1" applyFill="1" applyBorder="1" applyAlignment="1">
      <alignment horizontal="right" vertical="center" wrapText="1"/>
    </xf>
    <xf numFmtId="0" fontId="2" fillId="0" borderId="0" xfId="4" applyFill="1"/>
    <xf numFmtId="0" fontId="1" fillId="0" borderId="7" xfId="4" applyFont="1" applyFill="1" applyBorder="1" applyAlignment="1">
      <alignment horizontal="center" vertical="center" wrapText="1"/>
    </xf>
    <xf numFmtId="4" fontId="7" fillId="0" borderId="6" xfId="3" applyNumberFormat="1" applyFont="1" applyFill="1" applyBorder="1" applyAlignment="1">
      <alignment vertical="center"/>
    </xf>
    <xf numFmtId="0" fontId="1" fillId="0" borderId="6" xfId="0" applyFont="1" applyBorder="1" applyAlignment="1">
      <alignment horizontal="right" vertical="center" wrapText="1"/>
    </xf>
    <xf numFmtId="43" fontId="1" fillId="0" borderId="6" xfId="0" applyNumberFormat="1" applyFont="1" applyFill="1" applyBorder="1" applyAlignment="1">
      <alignment horizontal="justify" vertical="center" wrapText="1"/>
    </xf>
    <xf numFmtId="43" fontId="1" fillId="0" borderId="6" xfId="0" applyNumberFormat="1" applyFont="1" applyBorder="1" applyAlignment="1">
      <alignment horizontal="justify" vertical="center" wrapText="1"/>
    </xf>
    <xf numFmtId="0" fontId="8" fillId="0" borderId="11" xfId="0" applyFont="1" applyBorder="1" applyAlignment="1">
      <alignment horizontal="justify" vertical="center" wrapText="1"/>
    </xf>
    <xf numFmtId="0" fontId="8" fillId="0" borderId="6" xfId="0" applyFont="1" applyBorder="1" applyAlignment="1">
      <alignment horizontal="justify" vertical="center" wrapText="1"/>
    </xf>
    <xf numFmtId="8" fontId="8" fillId="0" borderId="6" xfId="1" applyNumberFormat="1" applyFont="1" applyBorder="1" applyAlignment="1">
      <alignment horizontal="center" vertical="center" wrapText="1"/>
    </xf>
    <xf numFmtId="8" fontId="8" fillId="0" borderId="6" xfId="0" applyNumberFormat="1" applyFont="1" applyBorder="1" applyAlignment="1">
      <alignment horizontal="center" vertical="center" wrapText="1"/>
    </xf>
    <xf numFmtId="0" fontId="9" fillId="0" borderId="7" xfId="0" applyFont="1" applyBorder="1" applyAlignment="1">
      <alignment horizontal="justify" vertical="center" wrapText="1"/>
    </xf>
    <xf numFmtId="0" fontId="9" fillId="0" borderId="6" xfId="0" applyFont="1" applyBorder="1" applyAlignment="1">
      <alignment horizontal="justify" vertical="center" wrapText="1"/>
    </xf>
    <xf numFmtId="44" fontId="9" fillId="0" borderId="6" xfId="2" applyFont="1" applyBorder="1" applyAlignment="1">
      <alignment horizontal="justify" vertical="center" wrapText="1"/>
    </xf>
    <xf numFmtId="0" fontId="1" fillId="0" borderId="11" xfId="0" applyFont="1" applyBorder="1" applyAlignment="1">
      <alignment horizontal="justify" vertical="center" wrapText="1"/>
    </xf>
    <xf numFmtId="8" fontId="1" fillId="0" borderId="6" xfId="1" applyNumberFormat="1" applyFont="1" applyBorder="1" applyAlignment="1">
      <alignment horizontal="justify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4" fontId="7" fillId="0" borderId="10" xfId="3" applyNumberFormat="1" applyFont="1" applyFill="1" applyBorder="1" applyAlignment="1">
      <alignment horizontal="right" vertical="center" wrapText="1"/>
    </xf>
    <xf numFmtId="4" fontId="7" fillId="0" borderId="7" xfId="3" applyNumberFormat="1" applyFont="1" applyFill="1" applyBorder="1" applyAlignment="1">
      <alignment horizontal="right" vertical="center" wrapText="1"/>
    </xf>
  </cellXfs>
  <cellStyles count="5">
    <cellStyle name="Buena" xfId="3" builtinId="26"/>
    <cellStyle name="Millares" xfId="1" builtinId="3"/>
    <cellStyle name="Moneda" xfId="2" builtinId="4"/>
    <cellStyle name="Normal" xfId="0" builtinId="0"/>
    <cellStyle name="Normal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ESORERIA%20NL\CONAC\2024\Formato%20de%20Programas%20con%20Recursos%20Federales%20por%20orden%20de%20Gobiern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Hoja3"/>
    </sheetNames>
    <sheetDataSet>
      <sheetData sheetId="0" refreshError="1">
        <row r="10">
          <cell r="D10">
            <v>17275972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19"/>
  <sheetViews>
    <sheetView showGridLines="0" tabSelected="1" workbookViewId="0">
      <selection activeCell="H8" sqref="H8"/>
    </sheetView>
  </sheetViews>
  <sheetFormatPr baseColWidth="10" defaultRowHeight="15" x14ac:dyDescent="0.25"/>
  <cols>
    <col min="2" max="2" width="18.140625" customWidth="1"/>
    <col min="3" max="3" width="13.85546875" customWidth="1"/>
    <col min="4" max="4" width="15.85546875" customWidth="1"/>
    <col min="5" max="5" width="25.42578125" customWidth="1"/>
  </cols>
  <sheetData>
    <row r="2" spans="2:8" ht="15.75" thickBot="1" x14ac:dyDescent="0.3"/>
    <row r="3" spans="2:8" x14ac:dyDescent="0.25">
      <c r="B3" s="24" t="s">
        <v>5</v>
      </c>
      <c r="C3" s="25"/>
      <c r="D3" s="25"/>
      <c r="E3" s="25"/>
      <c r="F3" s="26"/>
    </row>
    <row r="4" spans="2:8" x14ac:dyDescent="0.25">
      <c r="B4" s="27" t="s">
        <v>0</v>
      </c>
      <c r="C4" s="28"/>
      <c r="D4" s="28"/>
      <c r="E4" s="28"/>
      <c r="F4" s="29"/>
    </row>
    <row r="5" spans="2:8" ht="15.75" thickBot="1" x14ac:dyDescent="0.3">
      <c r="B5" s="30" t="s">
        <v>6</v>
      </c>
      <c r="C5" s="31"/>
      <c r="D5" s="31"/>
      <c r="E5" s="31"/>
      <c r="F5" s="32"/>
    </row>
    <row r="6" spans="2:8" ht="15.75" thickBot="1" x14ac:dyDescent="0.3">
      <c r="B6" s="1"/>
      <c r="C6" s="2"/>
      <c r="D6" s="2" t="s">
        <v>1</v>
      </c>
      <c r="E6" s="2" t="s">
        <v>2</v>
      </c>
      <c r="F6" s="2" t="s">
        <v>20</v>
      </c>
    </row>
    <row r="7" spans="2:8" ht="23.25" thickBot="1" x14ac:dyDescent="0.3">
      <c r="B7" s="3" t="s">
        <v>3</v>
      </c>
      <c r="C7" s="4" t="s">
        <v>4</v>
      </c>
      <c r="D7" s="5">
        <f>983772.8+982612.8</f>
        <v>1966385.6</v>
      </c>
      <c r="E7" s="5">
        <f>983772.8+982612.8</f>
        <v>1966385.6</v>
      </c>
      <c r="F7" s="12">
        <v>0</v>
      </c>
      <c r="H7" s="6"/>
    </row>
    <row r="8" spans="2:8" ht="169.5" thickBot="1" x14ac:dyDescent="0.3">
      <c r="B8" s="7" t="s">
        <v>7</v>
      </c>
      <c r="C8" s="7" t="s">
        <v>8</v>
      </c>
      <c r="D8" s="8">
        <v>680409256.70959997</v>
      </c>
      <c r="E8" s="8">
        <v>680409256.70959997</v>
      </c>
      <c r="F8" s="33">
        <v>8685378.2899999991</v>
      </c>
      <c r="G8" s="9"/>
      <c r="H8" s="9"/>
    </row>
    <row r="9" spans="2:8" ht="259.5" thickBot="1" x14ac:dyDescent="0.3">
      <c r="B9" s="7" t="s">
        <v>9</v>
      </c>
      <c r="C9" s="7" t="s">
        <v>10</v>
      </c>
      <c r="D9" s="8">
        <v>0</v>
      </c>
      <c r="E9" s="8">
        <v>0</v>
      </c>
      <c r="F9" s="34"/>
      <c r="G9" s="9"/>
      <c r="H9" s="9"/>
    </row>
    <row r="10" spans="2:8" ht="90.75" thickBot="1" x14ac:dyDescent="0.3">
      <c r="B10" s="7" t="s">
        <v>11</v>
      </c>
      <c r="C10" s="10" t="s">
        <v>12</v>
      </c>
      <c r="D10" s="8">
        <v>237097084.67159998</v>
      </c>
      <c r="E10" s="8">
        <v>218580279.33639997</v>
      </c>
      <c r="F10" s="8">
        <v>2313695</v>
      </c>
      <c r="G10" s="9"/>
      <c r="H10" s="9"/>
    </row>
    <row r="11" spans="2:8" ht="169.5" thickBot="1" x14ac:dyDescent="0.3">
      <c r="B11" s="7" t="s">
        <v>13</v>
      </c>
      <c r="C11" s="7" t="s">
        <v>8</v>
      </c>
      <c r="D11" s="8">
        <v>339895019.30879992</v>
      </c>
      <c r="E11" s="8">
        <v>336111487.51439995</v>
      </c>
      <c r="F11" s="33">
        <v>9146891.8699999992</v>
      </c>
      <c r="G11" s="9"/>
      <c r="H11" s="9"/>
    </row>
    <row r="12" spans="2:8" ht="259.5" thickBot="1" x14ac:dyDescent="0.3">
      <c r="B12" s="7" t="s">
        <v>14</v>
      </c>
      <c r="C12" s="7" t="s">
        <v>10</v>
      </c>
      <c r="D12" s="8">
        <v>2353688.2791999998</v>
      </c>
      <c r="E12" s="8">
        <v>2353688.2791999998</v>
      </c>
      <c r="F12" s="34"/>
      <c r="G12" s="9"/>
      <c r="H12" s="9"/>
    </row>
    <row r="13" spans="2:8" ht="409.6" thickBot="1" x14ac:dyDescent="0.3">
      <c r="B13" s="7" t="s">
        <v>15</v>
      </c>
      <c r="C13" s="7" t="s">
        <v>16</v>
      </c>
      <c r="D13" s="8">
        <v>1612147.7</v>
      </c>
      <c r="E13" s="8">
        <v>1612147.7</v>
      </c>
      <c r="F13" s="11">
        <v>0</v>
      </c>
      <c r="G13" s="9"/>
      <c r="H13" s="9"/>
    </row>
    <row r="14" spans="2:8" ht="90.75" thickBot="1" x14ac:dyDescent="0.3">
      <c r="B14" s="7" t="s">
        <v>17</v>
      </c>
      <c r="C14" s="10" t="s">
        <v>12</v>
      </c>
      <c r="D14" s="8">
        <v>129680960.51679975</v>
      </c>
      <c r="E14" s="8">
        <v>10972028.292799963</v>
      </c>
      <c r="F14" s="8">
        <v>4</v>
      </c>
      <c r="G14" s="9"/>
      <c r="H14" s="9"/>
    </row>
    <row r="15" spans="2:8" ht="214.5" thickBot="1" x14ac:dyDescent="0.3">
      <c r="B15" s="7" t="s">
        <v>18</v>
      </c>
      <c r="C15" s="10" t="s">
        <v>19</v>
      </c>
      <c r="D15" s="8">
        <v>767693.10399999993</v>
      </c>
      <c r="E15" s="8">
        <v>767693.10399999993</v>
      </c>
      <c r="F15" s="8">
        <v>35227.9</v>
      </c>
      <c r="G15" s="9"/>
      <c r="H15" s="9"/>
    </row>
    <row r="16" spans="2:8" ht="169.5" thickBot="1" x14ac:dyDescent="0.3">
      <c r="B16" s="3" t="s">
        <v>21</v>
      </c>
      <c r="C16" s="4" t="s">
        <v>22</v>
      </c>
      <c r="D16" s="13">
        <v>81695493.379999995</v>
      </c>
      <c r="E16" s="13">
        <v>66179028.380000003</v>
      </c>
      <c r="F16" s="14">
        <v>0</v>
      </c>
    </row>
    <row r="17" spans="2:6" ht="183" thickBot="1" x14ac:dyDescent="0.3">
      <c r="B17" s="15" t="s">
        <v>23</v>
      </c>
      <c r="C17" s="16" t="s">
        <v>24</v>
      </c>
      <c r="D17" s="17">
        <v>0</v>
      </c>
      <c r="E17" s="17">
        <f>+D17</f>
        <v>0</v>
      </c>
      <c r="F17" s="18">
        <f>+D17-E17</f>
        <v>0</v>
      </c>
    </row>
    <row r="18" spans="2:6" ht="45.75" thickBot="1" x14ac:dyDescent="0.3">
      <c r="B18" s="19" t="s">
        <v>23</v>
      </c>
      <c r="C18" s="20" t="s">
        <v>25</v>
      </c>
      <c r="D18" s="21">
        <v>31502294.760000002</v>
      </c>
      <c r="E18" s="21">
        <v>31502294.760000002</v>
      </c>
      <c r="F18" s="20"/>
    </row>
    <row r="19" spans="2:6" ht="45.75" thickBot="1" x14ac:dyDescent="0.3">
      <c r="B19" s="22" t="s">
        <v>26</v>
      </c>
      <c r="C19" s="4" t="s">
        <v>27</v>
      </c>
      <c r="D19" s="23">
        <f>[1]Hoja1!$D$10</f>
        <v>17275972</v>
      </c>
      <c r="E19" s="23">
        <f>[1]Hoja1!$D$10</f>
        <v>17275972</v>
      </c>
      <c r="F19" s="4"/>
    </row>
  </sheetData>
  <mergeCells count="5">
    <mergeCell ref="B3:F3"/>
    <mergeCell ref="B4:F4"/>
    <mergeCell ref="B5:F5"/>
    <mergeCell ref="F8:F9"/>
    <mergeCell ref="F11:F12"/>
  </mergeCells>
  <printOptions horizontalCentered="1"/>
  <pageMargins left="0.11811023622047245" right="0.70866141732283472" top="0.74803149606299213" bottom="0.74803149606299213" header="0.31496062992125984" footer="0.31496062992125984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PC-HP-7118</dc:creator>
  <cp:lastModifiedBy>Admin</cp:lastModifiedBy>
  <cp:lastPrinted>2013-12-16T17:02:36Z</cp:lastPrinted>
  <dcterms:created xsi:type="dcterms:W3CDTF">2013-12-02T19:13:37Z</dcterms:created>
  <dcterms:modified xsi:type="dcterms:W3CDTF">2024-05-03T15:49:35Z</dcterms:modified>
</cp:coreProperties>
</file>