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4060" windowHeight="5685"/>
  </bookViews>
  <sheets>
    <sheet name="Anexo III calculo" sheetId="1" r:id="rId1"/>
  </sheets>
  <calcPr calcId="125725"/>
</workbook>
</file>

<file path=xl/calcChain.xml><?xml version="1.0" encoding="utf-8"?>
<calcChain xmlns="http://schemas.openxmlformats.org/spreadsheetml/2006/main">
  <c r="J54" i="1"/>
  <c r="K53" l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H54"/>
  <c r="F54"/>
  <c r="D54"/>
  <c r="B54"/>
  <c r="I54"/>
  <c r="G54"/>
  <c r="E54"/>
  <c r="C54"/>
  <c r="K54" l="1"/>
</calcChain>
</file>

<file path=xl/sharedStrings.xml><?xml version="1.0" encoding="utf-8"?>
<sst xmlns="http://schemas.openxmlformats.org/spreadsheetml/2006/main" count="64" uniqueCount="64">
  <si>
    <t>PARTICIPACIONES FEDERALES CALCULADAS PARA LOS MUNICIPIOS EN EL Ier TRIMESTRE DEL EJERCICIO FISCAL 2015</t>
  </si>
  <si>
    <t>Nombre del Municipio</t>
  </si>
  <si>
    <t>Fondo General de Participaciones</t>
  </si>
  <si>
    <t>Fondo de Fomento Municipal</t>
  </si>
  <si>
    <t>Impuesto Especial Sobre Producción y Servicios</t>
  </si>
  <si>
    <t>Impuesto Sobre la Venta Final de Gasolinas y Diesel</t>
  </si>
  <si>
    <t>Impuesto Sobre Adquisición de Vehículos Nuevos</t>
  </si>
  <si>
    <t>Fondo Compensación ISAN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</si>
  <si>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</si>
  <si>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</si>
  <si>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</si>
  <si>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</si>
  <si>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</si>
  <si>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</si>
  <si>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</si>
  <si>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</si>
  <si>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</si>
  <si>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</si>
  <si>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</si>
  <si>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</si>
  <si>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</si>
  <si>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</si>
  <si>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</si>
  <si>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</si>
  <si>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</si>
  <si>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</si>
  <si>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</si>
  <si>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</si>
  <si>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</si>
  <si>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</si>
  <si>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</si>
  <si>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</si>
  <si>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</si>
  <si>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</si>
  <si>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</si>
  <si>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</si>
  <si>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</si>
  <si>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</si>
  <si>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</si>
  <si>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</si>
  <si>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</si>
  <si>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</si>
  <si>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</si>
  <si>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</si>
  <si>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</si>
  <si>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</si>
  <si>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</si>
  <si>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</si>
  <si>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</si>
  <si>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</si>
  <si>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</si>
  <si>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</si>
  <si>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</si>
  <si>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</si>
  <si>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</si>
  <si>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</si>
  <si>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</si>
  <si>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</si>
  <si>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</si>
  <si>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</si>
  <si>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TOTAL</t>
  </si>
  <si>
    <t>Fondo de Fiscalización y Recaudación</t>
  </si>
  <si>
    <t>Impuesto Sobre Tenencia o Uso de Vehículos Federal</t>
  </si>
  <si>
    <t>Impuesto Sobre Tenencia o Uso de Vehículos Estatal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</si>
</sst>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left" vertical="top"/>
    </xf>
    <xf numFmtId="164" fontId="5" fillId="2" borderId="4" xfId="1" applyNumberFormat="1" applyFont="1" applyFill="1" applyBorder="1" applyAlignment="1">
      <alignment horizontal="right" vertical="top"/>
    </xf>
    <xf numFmtId="164" fontId="6" fillId="2" borderId="4" xfId="1" applyNumberFormat="1" applyFont="1" applyFill="1" applyBorder="1" applyAlignment="1">
      <alignment horizontal="right" vertical="top" wrapText="1"/>
    </xf>
    <xf numFmtId="164" fontId="4" fillId="2" borderId="5" xfId="1" applyNumberFormat="1" applyFont="1" applyFill="1" applyBorder="1" applyAlignment="1">
      <alignment horizontal="left" vertical="top"/>
    </xf>
    <xf numFmtId="164" fontId="5" fillId="2" borderId="5" xfId="1" applyNumberFormat="1" applyFont="1" applyFill="1" applyBorder="1" applyAlignment="1">
      <alignment horizontal="right" vertical="top"/>
    </xf>
    <xf numFmtId="164" fontId="6" fillId="2" borderId="5" xfId="1" applyNumberFormat="1" applyFont="1" applyFill="1" applyBorder="1" applyAlignment="1">
      <alignment horizontal="right" vertical="top" wrapText="1"/>
    </xf>
    <xf numFmtId="164" fontId="7" fillId="2" borderId="5" xfId="1" applyNumberFormat="1" applyFont="1" applyFill="1" applyBorder="1" applyAlignment="1">
      <alignment horizontal="left" vertical="top"/>
    </xf>
    <xf numFmtId="164" fontId="8" fillId="2" borderId="5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56"/>
  <sheetViews>
    <sheetView tabSelected="1" zoomScaleNormal="100" workbookViewId="0">
      <selection activeCell="C5" sqref="C5"/>
    </sheetView>
  </sheetViews>
  <sheetFormatPr baseColWidth="10" defaultRowHeight="15"/>
  <cols>
    <col min="1" max="1" width="22.42578125" style="12" bestFit="1" customWidth="1"/>
    <col min="2" max="8" width="17.140625" customWidth="1"/>
    <col min="9" max="10" width="16.42578125" customWidth="1"/>
    <col min="11" max="11" width="16.28515625" customWidth="1"/>
    <col min="12" max="12" width="17" customWidth="1"/>
  </cols>
  <sheetData>
    <row r="1" spans="1:11" ht="16.5" thickBo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79.5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61</v>
      </c>
      <c r="F2" s="2" t="s">
        <v>5</v>
      </c>
      <c r="G2" s="2" t="s">
        <v>6</v>
      </c>
      <c r="H2" s="2" t="s">
        <v>7</v>
      </c>
      <c r="I2" s="13" t="s">
        <v>62</v>
      </c>
      <c r="J2" s="13" t="s">
        <v>63</v>
      </c>
      <c r="K2" s="3" t="s">
        <v>8</v>
      </c>
    </row>
    <row r="3" spans="1:11">
      <c r="A3" s="4" t="s">
        <v>9</v>
      </c>
      <c r="B3" s="5">
        <v>1718263.2647081476</v>
      </c>
      <c r="C3" s="5">
        <v>220258.94836500759</v>
      </c>
      <c r="D3" s="5">
        <v>70434.527098846331</v>
      </c>
      <c r="E3" s="5">
        <v>73206.893721936634</v>
      </c>
      <c r="F3" s="5">
        <v>89438.680512065243</v>
      </c>
      <c r="G3" s="5">
        <v>44107.830765940897</v>
      </c>
      <c r="H3" s="5">
        <v>11707.900647414033</v>
      </c>
      <c r="I3" s="5">
        <v>2854.3960126657244</v>
      </c>
      <c r="J3" s="5">
        <v>375236.08205515111</v>
      </c>
      <c r="K3" s="6">
        <f>SUM(B3:J3)</f>
        <v>2605508.5238871747</v>
      </c>
    </row>
    <row r="4" spans="1:11">
      <c r="A4" s="7" t="s">
        <v>10</v>
      </c>
      <c r="B4" s="8">
        <v>3409959.7812907221</v>
      </c>
      <c r="C4" s="8">
        <v>437112.38598913886</v>
      </c>
      <c r="D4" s="8">
        <v>139780.03810847495</v>
      </c>
      <c r="E4" s="8">
        <v>145281.90669747518</v>
      </c>
      <c r="F4" s="8">
        <v>177494.51420045053</v>
      </c>
      <c r="G4" s="8">
        <v>87533.692910197278</v>
      </c>
      <c r="H4" s="8">
        <v>23234.780810966469</v>
      </c>
      <c r="I4" s="8">
        <v>5664.6590793058522</v>
      </c>
      <c r="J4" s="8">
        <v>744670.49059243221</v>
      </c>
      <c r="K4" s="9">
        <f t="shared" ref="K4:K53" si="0">SUM(B4:J4)</f>
        <v>5170732.2496791631</v>
      </c>
    </row>
    <row r="5" spans="1:11">
      <c r="A5" s="7" t="s">
        <v>11</v>
      </c>
      <c r="B5" s="8">
        <v>3336600.1582001685</v>
      </c>
      <c r="C5" s="8">
        <v>427708.63874839037</v>
      </c>
      <c r="D5" s="8">
        <v>136772.9026673233</v>
      </c>
      <c r="E5" s="8">
        <v>142156.40768846055</v>
      </c>
      <c r="F5" s="8">
        <v>173676.01442405215</v>
      </c>
      <c r="G5" s="8">
        <v>85650.550840648939</v>
      </c>
      <c r="H5" s="8">
        <v>22734.923078850057</v>
      </c>
      <c r="I5" s="8">
        <v>5542.7933443272805</v>
      </c>
      <c r="J5" s="8">
        <v>728650.14137416636</v>
      </c>
      <c r="K5" s="9">
        <f t="shared" si="0"/>
        <v>5059492.5303663863</v>
      </c>
    </row>
    <row r="6" spans="1:11">
      <c r="A6" s="7" t="s">
        <v>12</v>
      </c>
      <c r="B6" s="8">
        <v>9033780.7603241168</v>
      </c>
      <c r="C6" s="8">
        <v>1158012.9139099051</v>
      </c>
      <c r="D6" s="8">
        <v>370310.00361644896</v>
      </c>
      <c r="E6" s="8">
        <v>384885.7399280158</v>
      </c>
      <c r="F6" s="8">
        <v>470224.46899364202</v>
      </c>
      <c r="G6" s="8">
        <v>231897.21920794761</v>
      </c>
      <c r="H6" s="8">
        <v>61554.367008108005</v>
      </c>
      <c r="I6" s="8">
        <v>15007.006383242049</v>
      </c>
      <c r="J6" s="8">
        <v>1972806.244696731</v>
      </c>
      <c r="K6" s="9">
        <f t="shared" si="0"/>
        <v>13698478.724068157</v>
      </c>
    </row>
    <row r="7" spans="1:11">
      <c r="A7" s="7" t="s">
        <v>13</v>
      </c>
      <c r="B7" s="8">
        <v>12409397.598739281</v>
      </c>
      <c r="C7" s="8">
        <v>1590722.9823747764</v>
      </c>
      <c r="D7" s="8">
        <v>508682.26621676655</v>
      </c>
      <c r="E7" s="8">
        <v>528704.45980142965</v>
      </c>
      <c r="F7" s="8">
        <v>645931.37150572147</v>
      </c>
      <c r="G7" s="8">
        <v>318549.32851947745</v>
      </c>
      <c r="H7" s="8">
        <v>84555.141906601493</v>
      </c>
      <c r="I7" s="8">
        <v>20614.614624518228</v>
      </c>
      <c r="J7" s="8">
        <v>2709976.8884405736</v>
      </c>
      <c r="K7" s="9">
        <f t="shared" si="0"/>
        <v>18817134.652129143</v>
      </c>
    </row>
    <row r="8" spans="1:11">
      <c r="A8" s="7" t="s">
        <v>14</v>
      </c>
      <c r="B8" s="8">
        <v>78878740.470688313</v>
      </c>
      <c r="C8" s="8">
        <v>10111226.132382661</v>
      </c>
      <c r="D8" s="8">
        <v>3233373.4284595959</v>
      </c>
      <c r="E8" s="8">
        <v>3360641.9279054492</v>
      </c>
      <c r="F8" s="8">
        <v>4105779.7213340788</v>
      </c>
      <c r="G8" s="8">
        <v>2024817.8536847443</v>
      </c>
      <c r="H8" s="8">
        <v>537463.88902799203</v>
      </c>
      <c r="I8" s="8">
        <v>131034.14762339683</v>
      </c>
      <c r="J8" s="8">
        <v>17225619.693786271</v>
      </c>
      <c r="K8" s="9">
        <f t="shared" si="0"/>
        <v>119608697.26489252</v>
      </c>
    </row>
    <row r="9" spans="1:11">
      <c r="A9" s="7" t="s">
        <v>15</v>
      </c>
      <c r="B9" s="8">
        <v>13833265.883847598</v>
      </c>
      <c r="C9" s="8">
        <v>1773244.3325833043</v>
      </c>
      <c r="D9" s="8">
        <v>567049.0435159856</v>
      </c>
      <c r="E9" s="8">
        <v>589368.60618860484</v>
      </c>
      <c r="F9" s="8">
        <v>720046.26603830955</v>
      </c>
      <c r="G9" s="8">
        <v>355100.03797273198</v>
      </c>
      <c r="H9" s="8">
        <v>94257.094313692898</v>
      </c>
      <c r="I9" s="8">
        <v>22979.958771164285</v>
      </c>
      <c r="J9" s="8">
        <v>3020922.6949653858</v>
      </c>
      <c r="K9" s="9">
        <f t="shared" si="0"/>
        <v>20976233.918196779</v>
      </c>
    </row>
    <row r="10" spans="1:11">
      <c r="A10" s="7" t="s">
        <v>16</v>
      </c>
      <c r="B10" s="8">
        <v>2246981.4358611582</v>
      </c>
      <c r="C10" s="8">
        <v>288033.72464727442</v>
      </c>
      <c r="D10" s="8">
        <v>92107.582164744235</v>
      </c>
      <c r="E10" s="8">
        <v>95733.019816490283</v>
      </c>
      <c r="F10" s="8">
        <v>116959.40830851821</v>
      </c>
      <c r="G10" s="8">
        <v>57680.030146025892</v>
      </c>
      <c r="H10" s="8">
        <v>15310.480034102671</v>
      </c>
      <c r="I10" s="8">
        <v>3732.707893365452</v>
      </c>
      <c r="J10" s="8">
        <v>490698.0948500986</v>
      </c>
      <c r="K10" s="9">
        <f t="shared" si="0"/>
        <v>3407236.4837217783</v>
      </c>
    </row>
    <row r="11" spans="1:11">
      <c r="A11" s="7" t="s">
        <v>17</v>
      </c>
      <c r="B11" s="8">
        <v>22394346.14625695</v>
      </c>
      <c r="C11" s="8">
        <v>2870663.2055794578</v>
      </c>
      <c r="D11" s="8">
        <v>917982.25155409751</v>
      </c>
      <c r="E11" s="8">
        <v>954114.86235769244</v>
      </c>
      <c r="F11" s="8">
        <v>1165665.8274608909</v>
      </c>
      <c r="G11" s="8">
        <v>574863.03188864212</v>
      </c>
      <c r="H11" s="8">
        <v>152590.57510532858</v>
      </c>
      <c r="I11" s="8">
        <v>37201.710389233784</v>
      </c>
      <c r="J11" s="8">
        <v>4890500.1234113164</v>
      </c>
      <c r="K11" s="9">
        <f t="shared" si="0"/>
        <v>33957927.734003603</v>
      </c>
    </row>
    <row r="12" spans="1:11">
      <c r="A12" s="7" t="s">
        <v>18</v>
      </c>
      <c r="B12" s="8">
        <v>3193703.3590071667</v>
      </c>
      <c r="C12" s="8">
        <v>409391.13213491917</v>
      </c>
      <c r="D12" s="8">
        <v>130915.32037372325</v>
      </c>
      <c r="E12" s="8">
        <v>136068.26566355157</v>
      </c>
      <c r="F12" s="8">
        <v>166237.9800833771</v>
      </c>
      <c r="G12" s="8">
        <v>81982.388944124832</v>
      </c>
      <c r="H12" s="8">
        <v>21761.253000377361</v>
      </c>
      <c r="I12" s="8">
        <v>5305.4117612970003</v>
      </c>
      <c r="J12" s="8">
        <v>697444.19280463154</v>
      </c>
      <c r="K12" s="9">
        <f t="shared" si="0"/>
        <v>4842809.3037731685</v>
      </c>
    </row>
    <row r="13" spans="1:11">
      <c r="A13" s="7" t="s">
        <v>19</v>
      </c>
      <c r="B13" s="8">
        <v>4503155.8413769854</v>
      </c>
      <c r="C13" s="8">
        <v>577245.86814925948</v>
      </c>
      <c r="D13" s="8">
        <v>184591.99975602631</v>
      </c>
      <c r="E13" s="8">
        <v>191857.70764237177</v>
      </c>
      <c r="F13" s="8">
        <v>234397.32715310418</v>
      </c>
      <c r="G13" s="8">
        <v>115596.0438913598</v>
      </c>
      <c r="H13" s="8">
        <v>30683.599116354831</v>
      </c>
      <c r="I13" s="8">
        <v>7480.6872392875648</v>
      </c>
      <c r="J13" s="8">
        <v>983403.75977779855</v>
      </c>
      <c r="K13" s="9">
        <f t="shared" si="0"/>
        <v>6828412.8341025477</v>
      </c>
    </row>
    <row r="14" spans="1:11">
      <c r="A14" s="7" t="s">
        <v>20</v>
      </c>
      <c r="B14" s="8">
        <v>11365863.199096708</v>
      </c>
      <c r="C14" s="8">
        <v>1456955.4776105843</v>
      </c>
      <c r="D14" s="8">
        <v>465906.02030622656</v>
      </c>
      <c r="E14" s="8">
        <v>484244.50220419001</v>
      </c>
      <c r="F14" s="8">
        <v>591613.53692823905</v>
      </c>
      <c r="G14" s="8">
        <v>291761.79273072252</v>
      </c>
      <c r="H14" s="8">
        <v>77444.708177315362</v>
      </c>
      <c r="I14" s="8">
        <v>18881.08490843877</v>
      </c>
      <c r="J14" s="8">
        <v>2482088.7832507305</v>
      </c>
      <c r="K14" s="9">
        <f t="shared" si="0"/>
        <v>17234759.10521315</v>
      </c>
    </row>
    <row r="15" spans="1:11">
      <c r="A15" s="7" t="s">
        <v>21</v>
      </c>
      <c r="B15" s="8">
        <v>5779823.0879660947</v>
      </c>
      <c r="C15" s="8">
        <v>740897.96438000165</v>
      </c>
      <c r="D15" s="8">
        <v>236924.75668740587</v>
      </c>
      <c r="E15" s="8">
        <v>246250.32916838748</v>
      </c>
      <c r="F15" s="8">
        <v>300850.14397875848</v>
      </c>
      <c r="G15" s="8">
        <v>148368.1015926206</v>
      </c>
      <c r="H15" s="8">
        <v>39382.553223024704</v>
      </c>
      <c r="I15" s="8">
        <v>9601.4995577560312</v>
      </c>
      <c r="J15" s="8">
        <v>1262203.6535645074</v>
      </c>
      <c r="K15" s="9">
        <f t="shared" si="0"/>
        <v>8764302.0901185572</v>
      </c>
    </row>
    <row r="16" spans="1:11">
      <c r="A16" s="7" t="s">
        <v>22</v>
      </c>
      <c r="B16" s="8">
        <v>30188696.252265599</v>
      </c>
      <c r="C16" s="8">
        <v>3869797.2689092411</v>
      </c>
      <c r="D16" s="8">
        <v>1237485.8893466508</v>
      </c>
      <c r="E16" s="8">
        <v>1286194.4520002371</v>
      </c>
      <c r="F16" s="8">
        <v>1571375.71095124</v>
      </c>
      <c r="G16" s="8">
        <v>774944.05699553527</v>
      </c>
      <c r="H16" s="8">
        <v>205699.71066483803</v>
      </c>
      <c r="I16" s="8">
        <v>50149.762251176297</v>
      </c>
      <c r="J16" s="8">
        <v>6592638.2392730974</v>
      </c>
      <c r="K16" s="9">
        <f t="shared" si="0"/>
        <v>45776981.342657611</v>
      </c>
    </row>
    <row r="17" spans="1:11">
      <c r="A17" s="7" t="s">
        <v>23</v>
      </c>
      <c r="B17" s="8">
        <v>3774350.074263854</v>
      </c>
      <c r="C17" s="8">
        <v>483822.47074341634</v>
      </c>
      <c r="D17" s="8">
        <v>154717.01458473803</v>
      </c>
      <c r="E17" s="8">
        <v>160806.81606316566</v>
      </c>
      <c r="F17" s="8">
        <v>196461.68160972255</v>
      </c>
      <c r="G17" s="8">
        <v>96887.59443700462</v>
      </c>
      <c r="H17" s="8">
        <v>25717.663052958731</v>
      </c>
      <c r="I17" s="8">
        <v>6269.9878555648665</v>
      </c>
      <c r="J17" s="8">
        <v>824246.41395793064</v>
      </c>
      <c r="K17" s="9">
        <f t="shared" si="0"/>
        <v>5723279.7165683545</v>
      </c>
    </row>
    <row r="18" spans="1:11">
      <c r="A18" s="7" t="s">
        <v>24</v>
      </c>
      <c r="B18" s="8">
        <v>2811023.5405642865</v>
      </c>
      <c r="C18" s="8">
        <v>360336.56866844272</v>
      </c>
      <c r="D18" s="8">
        <v>115228.62521128269</v>
      </c>
      <c r="E18" s="8">
        <v>119764.12800683672</v>
      </c>
      <c r="F18" s="8">
        <v>146318.81011500713</v>
      </c>
      <c r="G18" s="8">
        <v>72158.995162679756</v>
      </c>
      <c r="H18" s="8">
        <v>19153.749606617333</v>
      </c>
      <c r="I18" s="8">
        <v>4669.7002435532186</v>
      </c>
      <c r="J18" s="8">
        <v>613874.18423643173</v>
      </c>
      <c r="K18" s="9">
        <f t="shared" si="0"/>
        <v>4262528.3018151382</v>
      </c>
    </row>
    <row r="19" spans="1:11">
      <c r="A19" s="7" t="s">
        <v>25</v>
      </c>
      <c r="B19" s="8">
        <v>24704254.458853036</v>
      </c>
      <c r="C19" s="8">
        <v>3166763.3354035225</v>
      </c>
      <c r="D19" s="8">
        <v>1012669.3131825926</v>
      </c>
      <c r="E19" s="8">
        <v>1052528.8922801455</v>
      </c>
      <c r="F19" s="8">
        <v>1285900.6924118889</v>
      </c>
      <c r="G19" s="8">
        <v>634158.39542778733</v>
      </c>
      <c r="H19" s="8">
        <v>168329.82623405728</v>
      </c>
      <c r="I19" s="8">
        <v>41038.953035643724</v>
      </c>
      <c r="J19" s="8">
        <v>5394940.2537032273</v>
      </c>
      <c r="K19" s="9">
        <f t="shared" si="0"/>
        <v>37460584.120531902</v>
      </c>
    </row>
    <row r="20" spans="1:11">
      <c r="A20" s="7" t="s">
        <v>26</v>
      </c>
      <c r="B20" s="8">
        <v>25307343.598240994</v>
      </c>
      <c r="C20" s="8">
        <v>3244071.5001884513</v>
      </c>
      <c r="D20" s="8">
        <v>1037390.9604433549</v>
      </c>
      <c r="E20" s="8">
        <v>1078223.6059127082</v>
      </c>
      <c r="F20" s="8">
        <v>1317292.5623109275</v>
      </c>
      <c r="G20" s="8">
        <v>649639.69811478816</v>
      </c>
      <c r="H20" s="8">
        <v>172439.15445547388</v>
      </c>
      <c r="I20" s="8">
        <v>42040.810707927361</v>
      </c>
      <c r="J20" s="8">
        <v>5526643.474299279</v>
      </c>
      <c r="K20" s="9">
        <f t="shared" si="0"/>
        <v>38375085.364673905</v>
      </c>
    </row>
    <row r="21" spans="1:11">
      <c r="A21" s="7" t="s">
        <v>27</v>
      </c>
      <c r="B21" s="8">
        <v>4742843.3268220928</v>
      </c>
      <c r="C21" s="8">
        <v>607970.67881403246</v>
      </c>
      <c r="D21" s="8">
        <v>194417.1965320892</v>
      </c>
      <c r="E21" s="8">
        <v>202069.63304045016</v>
      </c>
      <c r="F21" s="8">
        <v>246873.49007515001</v>
      </c>
      <c r="G21" s="8">
        <v>121748.82342280282</v>
      </c>
      <c r="H21" s="8">
        <v>32316.781483491373</v>
      </c>
      <c r="I21" s="8">
        <v>7878.8584722950945</v>
      </c>
      <c r="J21" s="8">
        <v>1035746.9570068622</v>
      </c>
      <c r="K21" s="9">
        <f t="shared" si="0"/>
        <v>7191865.7456692653</v>
      </c>
    </row>
    <row r="22" spans="1:11">
      <c r="A22" s="7" t="s">
        <v>28</v>
      </c>
      <c r="B22" s="8">
        <v>64631062.46368593</v>
      </c>
      <c r="C22" s="8">
        <v>8284859.5685845232</v>
      </c>
      <c r="D22" s="8">
        <v>2649336.9287615721</v>
      </c>
      <c r="E22" s="8">
        <v>2753617.2239115834</v>
      </c>
      <c r="F22" s="8">
        <v>3364162.5620313641</v>
      </c>
      <c r="G22" s="8">
        <v>1659079.8534329487</v>
      </c>
      <c r="H22" s="8">
        <v>440383.07377197646</v>
      </c>
      <c r="I22" s="8">
        <v>107365.76331452293</v>
      </c>
      <c r="J22" s="8">
        <v>14114197.257225603</v>
      </c>
      <c r="K22" s="9">
        <f t="shared" si="0"/>
        <v>98004064.69472003</v>
      </c>
    </row>
    <row r="23" spans="1:11">
      <c r="A23" s="7" t="s">
        <v>29</v>
      </c>
      <c r="B23" s="8">
        <v>9578888.8972290456</v>
      </c>
      <c r="C23" s="8">
        <v>1227888.6701144013</v>
      </c>
      <c r="D23" s="8">
        <v>392654.91119215346</v>
      </c>
      <c r="E23" s="8">
        <v>408110.16325417021</v>
      </c>
      <c r="F23" s="8">
        <v>498598.32386357558</v>
      </c>
      <c r="G23" s="8">
        <v>245890.14913060635</v>
      </c>
      <c r="H23" s="8">
        <v>65268.624328312013</v>
      </c>
      <c r="I23" s="8">
        <v>15912.545437944098</v>
      </c>
      <c r="J23" s="8">
        <v>2091847.5149082143</v>
      </c>
      <c r="K23" s="9">
        <f t="shared" si="0"/>
        <v>14525059.799458422</v>
      </c>
    </row>
    <row r="24" spans="1:11">
      <c r="A24" s="7" t="s">
        <v>30</v>
      </c>
      <c r="B24" s="8">
        <v>1530925.3547703829</v>
      </c>
      <c r="C24" s="8">
        <v>196244.67076314124</v>
      </c>
      <c r="D24" s="8">
        <v>62755.228259623364</v>
      </c>
      <c r="E24" s="8">
        <v>65225.330742276979</v>
      </c>
      <c r="F24" s="8">
        <v>79687.4067585827</v>
      </c>
      <c r="G24" s="8">
        <v>39298.865226551614</v>
      </c>
      <c r="H24" s="8">
        <v>10431.417769559985</v>
      </c>
      <c r="I24" s="8">
        <v>2543.1884147786136</v>
      </c>
      <c r="J24" s="8">
        <v>334325.03845125512</v>
      </c>
      <c r="K24" s="9">
        <f t="shared" si="0"/>
        <v>2321436.5011561522</v>
      </c>
    </row>
    <row r="25" spans="1:11">
      <c r="A25" s="7" t="s">
        <v>31</v>
      </c>
      <c r="B25" s="8">
        <v>7029138.8607423706</v>
      </c>
      <c r="C25" s="8">
        <v>901043.95826776512</v>
      </c>
      <c r="D25" s="8">
        <v>288136.33029197401</v>
      </c>
      <c r="E25" s="8">
        <v>299477.63657887711</v>
      </c>
      <c r="F25" s="8">
        <v>365879.26760318765</v>
      </c>
      <c r="G25" s="8">
        <v>180438.04675797708</v>
      </c>
      <c r="H25" s="8">
        <v>47895.139882669289</v>
      </c>
      <c r="I25" s="8">
        <v>11676.875336088058</v>
      </c>
      <c r="J25" s="8">
        <v>1535030.5046384018</v>
      </c>
      <c r="K25" s="9">
        <f t="shared" si="0"/>
        <v>10658716.62009931</v>
      </c>
    </row>
    <row r="26" spans="1:11">
      <c r="A26" s="7" t="s">
        <v>32</v>
      </c>
      <c r="B26" s="8">
        <v>6770267.3184301397</v>
      </c>
      <c r="C26" s="8">
        <v>867860.00162826583</v>
      </c>
      <c r="D26" s="8">
        <v>277524.74646974279</v>
      </c>
      <c r="E26" s="8">
        <v>288448.371230005</v>
      </c>
      <c r="F26" s="8">
        <v>352404.54016061383</v>
      </c>
      <c r="G26" s="8">
        <v>173792.81234428234</v>
      </c>
      <c r="H26" s="8">
        <v>46131.241206555038</v>
      </c>
      <c r="I26" s="8">
        <v>11246.835357147946</v>
      </c>
      <c r="J26" s="8">
        <v>1478497.8735288638</v>
      </c>
      <c r="K26" s="9">
        <f t="shared" si="0"/>
        <v>10266173.740355616</v>
      </c>
    </row>
    <row r="27" spans="1:11">
      <c r="A27" s="7" t="s">
        <v>33</v>
      </c>
      <c r="B27" s="8">
        <v>109263955.09063679</v>
      </c>
      <c r="C27" s="8">
        <v>14006214.493884804</v>
      </c>
      <c r="D27" s="8">
        <v>4478914.9391876031</v>
      </c>
      <c r="E27" s="8">
        <v>4655209.0778227393</v>
      </c>
      <c r="F27" s="8">
        <v>5687384.5653075669</v>
      </c>
      <c r="G27" s="8">
        <v>2804806.5386381657</v>
      </c>
      <c r="H27" s="8">
        <v>744502.63636519585</v>
      </c>
      <c r="I27" s="8">
        <v>181510.36814010842</v>
      </c>
      <c r="J27" s="8">
        <v>23861173.814377315</v>
      </c>
      <c r="K27" s="9">
        <f t="shared" si="0"/>
        <v>165683671.5243603</v>
      </c>
    </row>
    <row r="28" spans="1:11">
      <c r="A28" s="7" t="s">
        <v>34</v>
      </c>
      <c r="B28" s="8">
        <v>2852566.0357131027</v>
      </c>
      <c r="C28" s="8">
        <v>365661.77492866665</v>
      </c>
      <c r="D28" s="8">
        <v>116931.52258470119</v>
      </c>
      <c r="E28" s="8">
        <v>121534.05295941375</v>
      </c>
      <c r="F28" s="8">
        <v>148481.17139433068</v>
      </c>
      <c r="G28" s="8">
        <v>73225.391321670046</v>
      </c>
      <c r="H28" s="8">
        <v>19436.811821725929</v>
      </c>
      <c r="I28" s="8">
        <v>4738.7110493735399</v>
      </c>
      <c r="J28" s="8">
        <v>622946.27664427611</v>
      </c>
      <c r="K28" s="9">
        <f t="shared" si="0"/>
        <v>4325521.7484172611</v>
      </c>
    </row>
    <row r="29" spans="1:11">
      <c r="A29" s="7" t="s">
        <v>35</v>
      </c>
      <c r="B29" s="8">
        <v>4915004.5911220899</v>
      </c>
      <c r="C29" s="8">
        <v>630039.50831342139</v>
      </c>
      <c r="D29" s="8">
        <v>201474.37891197871</v>
      </c>
      <c r="E29" s="8">
        <v>209404.59249486466</v>
      </c>
      <c r="F29" s="8">
        <v>255834.79224027315</v>
      </c>
      <c r="G29" s="8">
        <v>126168.20435595946</v>
      </c>
      <c r="H29" s="8">
        <v>33489.853747304165</v>
      </c>
      <c r="I29" s="8">
        <v>8164.8544756123574</v>
      </c>
      <c r="J29" s="8">
        <v>1073343.7092766983</v>
      </c>
      <c r="K29" s="9">
        <f t="shared" si="0"/>
        <v>7452924.4849382034</v>
      </c>
    </row>
    <row r="30" spans="1:11">
      <c r="A30" s="7" t="s">
        <v>36</v>
      </c>
      <c r="B30" s="8">
        <v>2651571.0243394058</v>
      </c>
      <c r="C30" s="8">
        <v>339896.83497966372</v>
      </c>
      <c r="D30" s="8">
        <v>108692.39598163191</v>
      </c>
      <c r="E30" s="8">
        <v>112970.62688932729</v>
      </c>
      <c r="F30" s="8">
        <v>138019.02104985225</v>
      </c>
      <c r="G30" s="8">
        <v>68065.847886994336</v>
      </c>
      <c r="H30" s="8">
        <v>18067.272198710831</v>
      </c>
      <c r="I30" s="8">
        <v>4404.8161388469925</v>
      </c>
      <c r="J30" s="8">
        <v>579052.78131700051</v>
      </c>
      <c r="K30" s="9">
        <f t="shared" si="0"/>
        <v>4020740.6207814338</v>
      </c>
    </row>
    <row r="31" spans="1:11">
      <c r="A31" s="7" t="s">
        <v>37</v>
      </c>
      <c r="B31" s="8">
        <v>3933444.0030440316</v>
      </c>
      <c r="C31" s="8">
        <v>504216.23819693353</v>
      </c>
      <c r="D31" s="8">
        <v>161238.54470651053</v>
      </c>
      <c r="E31" s="8">
        <v>167585.0395026303</v>
      </c>
      <c r="F31" s="8">
        <v>204742.80555611412</v>
      </c>
      <c r="G31" s="8">
        <v>100971.5367703214</v>
      </c>
      <c r="H31" s="8">
        <v>26801.697118065429</v>
      </c>
      <c r="I31" s="8">
        <v>6534.2762712440526</v>
      </c>
      <c r="J31" s="8">
        <v>858989.50818591251</v>
      </c>
      <c r="K31" s="9">
        <f t="shared" si="0"/>
        <v>5964523.6493517635</v>
      </c>
    </row>
    <row r="32" spans="1:11">
      <c r="A32" s="7" t="s">
        <v>38</v>
      </c>
      <c r="B32" s="8">
        <v>3616384.3449248932</v>
      </c>
      <c r="C32" s="8">
        <v>463573.32374915713</v>
      </c>
      <c r="D32" s="8">
        <v>148241.73127260606</v>
      </c>
      <c r="E32" s="8">
        <v>154076.65974955223</v>
      </c>
      <c r="F32" s="8">
        <v>188239.28246496612</v>
      </c>
      <c r="G32" s="8">
        <v>92832.612991722563</v>
      </c>
      <c r="H32" s="8">
        <v>24641.316312163464</v>
      </c>
      <c r="I32" s="8">
        <v>6007.5736160102833</v>
      </c>
      <c r="J32" s="8">
        <v>789749.69707316137</v>
      </c>
      <c r="K32" s="9">
        <f t="shared" si="0"/>
        <v>5483746.542154232</v>
      </c>
    </row>
    <row r="33" spans="1:11">
      <c r="A33" s="7" t="s">
        <v>39</v>
      </c>
      <c r="B33" s="8">
        <v>34443244.285753109</v>
      </c>
      <c r="C33" s="8">
        <v>4415174.8573566899</v>
      </c>
      <c r="D33" s="8">
        <v>1411887.0331719068</v>
      </c>
      <c r="E33" s="8">
        <v>1467460.1824151266</v>
      </c>
      <c r="F33" s="8">
        <v>1792832.5564218657</v>
      </c>
      <c r="G33" s="8">
        <v>884158.33661205729</v>
      </c>
      <c r="H33" s="8">
        <v>234689.34612921678</v>
      </c>
      <c r="I33" s="8">
        <v>57217.459729155191</v>
      </c>
      <c r="J33" s="8">
        <v>7521750.7727197492</v>
      </c>
      <c r="K33" s="9">
        <f t="shared" si="0"/>
        <v>52228414.830308884</v>
      </c>
    </row>
    <row r="34" spans="1:11">
      <c r="A34" s="7" t="s">
        <v>40</v>
      </c>
      <c r="B34" s="8">
        <v>6706901.5788200945</v>
      </c>
      <c r="C34" s="8">
        <v>859737.3399526407</v>
      </c>
      <c r="D34" s="8">
        <v>274927.27727199433</v>
      </c>
      <c r="E34" s="8">
        <v>285748.66329786088</v>
      </c>
      <c r="F34" s="8">
        <v>349106.23991943622</v>
      </c>
      <c r="G34" s="8">
        <v>172166.21333789942</v>
      </c>
      <c r="H34" s="8">
        <v>45699.479788475532</v>
      </c>
      <c r="I34" s="8">
        <v>11141.571560733575</v>
      </c>
      <c r="J34" s="8">
        <v>1464659.9987653368</v>
      </c>
      <c r="K34" s="9">
        <f t="shared" si="0"/>
        <v>10170088.362714471</v>
      </c>
    </row>
    <row r="35" spans="1:11">
      <c r="A35" s="7" t="s">
        <v>41</v>
      </c>
      <c r="B35" s="8">
        <v>24607803.309741661</v>
      </c>
      <c r="C35" s="8">
        <v>3154399.5555868852</v>
      </c>
      <c r="D35" s="8">
        <v>1008715.6169037201</v>
      </c>
      <c r="E35" s="8">
        <v>1048419.5749436347</v>
      </c>
      <c r="F35" s="8">
        <v>1280880.2373468387</v>
      </c>
      <c r="G35" s="8">
        <v>631682.49371379265</v>
      </c>
      <c r="H35" s="8">
        <v>167672.62748324961</v>
      </c>
      <c r="I35" s="8">
        <v>40878.727428139231</v>
      </c>
      <c r="J35" s="8">
        <v>5373877.153510361</v>
      </c>
      <c r="K35" s="9">
        <f t="shared" si="0"/>
        <v>37314329.296658278</v>
      </c>
    </row>
    <row r="36" spans="1:11">
      <c r="A36" s="7" t="s">
        <v>42</v>
      </c>
      <c r="B36" s="8">
        <v>4898546.0661969427</v>
      </c>
      <c r="C36" s="8">
        <v>627929.73999903689</v>
      </c>
      <c r="D36" s="8">
        <v>200799.71604531715</v>
      </c>
      <c r="E36" s="8">
        <v>208703.37428822406</v>
      </c>
      <c r="F36" s="8">
        <v>254978.09653902968</v>
      </c>
      <c r="G36" s="8">
        <v>125745.71389889979</v>
      </c>
      <c r="H36" s="8">
        <v>33377.708665357524</v>
      </c>
      <c r="I36" s="8">
        <v>8137.5134104300805</v>
      </c>
      <c r="J36" s="8">
        <v>1069749.4798380751</v>
      </c>
      <c r="K36" s="9">
        <f t="shared" si="0"/>
        <v>7427967.4088813141</v>
      </c>
    </row>
    <row r="37" spans="1:11">
      <c r="A37" s="7" t="s">
        <v>43</v>
      </c>
      <c r="B37" s="8">
        <v>4292487.3399171913</v>
      </c>
      <c r="C37" s="8">
        <v>550240.91289110947</v>
      </c>
      <c r="D37" s="8">
        <v>175956.34037849578</v>
      </c>
      <c r="E37" s="8">
        <v>182882.14090956014</v>
      </c>
      <c r="F37" s="8">
        <v>223431.65432344127</v>
      </c>
      <c r="G37" s="8">
        <v>110188.18189433268</v>
      </c>
      <c r="H37" s="8">
        <v>29248.146275518007</v>
      </c>
      <c r="I37" s="8">
        <v>7130.7226308879108</v>
      </c>
      <c r="J37" s="8">
        <v>937397.75783162424</v>
      </c>
      <c r="K37" s="9">
        <f t="shared" si="0"/>
        <v>6508963.1970521621</v>
      </c>
    </row>
    <row r="38" spans="1:11">
      <c r="A38" s="7" t="s">
        <v>44</v>
      </c>
      <c r="B38" s="8">
        <v>5293880.7242071284</v>
      </c>
      <c r="C38" s="8">
        <v>678606.48890826374</v>
      </c>
      <c r="D38" s="8">
        <v>217005.15455677899</v>
      </c>
      <c r="E38" s="8">
        <v>225546.67350085409</v>
      </c>
      <c r="F38" s="8">
        <v>275555.97357298073</v>
      </c>
      <c r="G38" s="8">
        <v>135893.95750602026</v>
      </c>
      <c r="H38" s="8">
        <v>36071.439593283067</v>
      </c>
      <c r="I38" s="8">
        <v>8794.2472734359399</v>
      </c>
      <c r="J38" s="8">
        <v>1156083.0651618303</v>
      </c>
      <c r="K38" s="9">
        <f t="shared" si="0"/>
        <v>8027437.7242805772</v>
      </c>
    </row>
    <row r="39" spans="1:11">
      <c r="A39" s="7" t="s">
        <v>45</v>
      </c>
      <c r="B39" s="8">
        <v>7459352.5497128759</v>
      </c>
      <c r="C39" s="8">
        <v>956191.74420437985</v>
      </c>
      <c r="D39" s="8">
        <v>305771.51947192452</v>
      </c>
      <c r="E39" s="8">
        <v>317806.96273806458</v>
      </c>
      <c r="F39" s="8">
        <v>388272.66067050985</v>
      </c>
      <c r="G39" s="8">
        <v>191481.63534888209</v>
      </c>
      <c r="H39" s="8">
        <v>50826.529519565054</v>
      </c>
      <c r="I39" s="8">
        <v>12391.550591978021</v>
      </c>
      <c r="J39" s="8">
        <v>1628981.0082727822</v>
      </c>
      <c r="K39" s="9">
        <f t="shared" si="0"/>
        <v>11311076.160530962</v>
      </c>
    </row>
    <row r="40" spans="1:11">
      <c r="A40" s="7" t="s">
        <v>46</v>
      </c>
      <c r="B40" s="8">
        <v>17509199.92540478</v>
      </c>
      <c r="C40" s="8">
        <v>2244451.1510506943</v>
      </c>
      <c r="D40" s="8">
        <v>717731.8179088888</v>
      </c>
      <c r="E40" s="8">
        <v>745982.39072111296</v>
      </c>
      <c r="F40" s="8">
        <v>911385.21687254054</v>
      </c>
      <c r="G40" s="8">
        <v>449461.2921192582</v>
      </c>
      <c r="H40" s="8">
        <v>119304.17029381558</v>
      </c>
      <c r="I40" s="8">
        <v>29086.456935067719</v>
      </c>
      <c r="J40" s="8">
        <v>3823676.9154493809</v>
      </c>
      <c r="K40" s="9">
        <f t="shared" si="0"/>
        <v>26550279.336755536</v>
      </c>
    </row>
    <row r="41" spans="1:11">
      <c r="A41" s="7" t="s">
        <v>47</v>
      </c>
      <c r="B41" s="8">
        <v>259746104.39228249</v>
      </c>
      <c r="C41" s="8">
        <v>33296064.095899269</v>
      </c>
      <c r="D41" s="8">
        <v>10647433.606016982</v>
      </c>
      <c r="E41" s="8">
        <v>11066526.212537445</v>
      </c>
      <c r="F41" s="8">
        <v>13520249.965269912</v>
      </c>
      <c r="G41" s="8">
        <v>6667684.428784661</v>
      </c>
      <c r="H41" s="8">
        <v>1769857.7664082306</v>
      </c>
      <c r="I41" s="8">
        <v>431492.8101595178</v>
      </c>
      <c r="J41" s="8">
        <v>56723618.867451765</v>
      </c>
      <c r="K41" s="9">
        <f t="shared" si="0"/>
        <v>393869032.14481032</v>
      </c>
    </row>
    <row r="42" spans="1:11">
      <c r="A42" s="7" t="s">
        <v>48</v>
      </c>
      <c r="B42" s="8">
        <v>1865542.4640588574</v>
      </c>
      <c r="C42" s="8">
        <v>239138.22154235595</v>
      </c>
      <c r="D42" s="8">
        <v>76471.751411807432</v>
      </c>
      <c r="E42" s="8">
        <v>79481.748638392441</v>
      </c>
      <c r="F42" s="8">
        <v>97104.826630272728</v>
      </c>
      <c r="G42" s="8">
        <v>47888.488907059786</v>
      </c>
      <c r="H42" s="8">
        <v>12711.431520037138</v>
      </c>
      <c r="I42" s="8">
        <v>3099.0576823934252</v>
      </c>
      <c r="J42" s="8">
        <v>407399.06363525649</v>
      </c>
      <c r="K42" s="9">
        <f t="shared" si="0"/>
        <v>2828837.0540264333</v>
      </c>
    </row>
    <row r="43" spans="1:11">
      <c r="A43" s="7" t="s">
        <v>49</v>
      </c>
      <c r="B43" s="8">
        <v>4944307.7171092499</v>
      </c>
      <c r="C43" s="8">
        <v>633795.78702012787</v>
      </c>
      <c r="D43" s="8">
        <v>202675.56377335332</v>
      </c>
      <c r="E43" s="8">
        <v>210653.05707763447</v>
      </c>
      <c r="F43" s="8">
        <v>257360.07243277939</v>
      </c>
      <c r="G43" s="8">
        <v>126920.41581767297</v>
      </c>
      <c r="H43" s="8">
        <v>33689.51936011386</v>
      </c>
      <c r="I43" s="8">
        <v>8213.5331197377091</v>
      </c>
      <c r="J43" s="8">
        <v>1079742.955779392</v>
      </c>
      <c r="K43" s="9">
        <f t="shared" si="0"/>
        <v>7497358.6214900631</v>
      </c>
    </row>
    <row r="44" spans="1:11">
      <c r="A44" s="7" t="s">
        <v>50</v>
      </c>
      <c r="B44" s="8">
        <v>3964145.4382904074</v>
      </c>
      <c r="C44" s="8">
        <v>508151.76191995956</v>
      </c>
      <c r="D44" s="8">
        <v>162497.04863733955</v>
      </c>
      <c r="E44" s="8">
        <v>168893.07928521509</v>
      </c>
      <c r="F44" s="8">
        <v>206340.8702500764</v>
      </c>
      <c r="G44" s="8">
        <v>101759.64284110366</v>
      </c>
      <c r="H44" s="8">
        <v>27010.890529215168</v>
      </c>
      <c r="I44" s="8">
        <v>6585.2778006082135</v>
      </c>
      <c r="J44" s="8">
        <v>865694.11888902076</v>
      </c>
      <c r="K44" s="9">
        <f t="shared" si="0"/>
        <v>6011078.1284429459</v>
      </c>
    </row>
    <row r="45" spans="1:11">
      <c r="A45" s="7" t="s">
        <v>51</v>
      </c>
      <c r="B45" s="8">
        <v>4288433.619164085</v>
      </c>
      <c r="C45" s="8">
        <v>549721.27874168474</v>
      </c>
      <c r="D45" s="8">
        <v>175790.17148569558</v>
      </c>
      <c r="E45" s="8">
        <v>182709.43145900837</v>
      </c>
      <c r="F45" s="8">
        <v>223220.65089761649</v>
      </c>
      <c r="G45" s="8">
        <v>110084.12285249503</v>
      </c>
      <c r="H45" s="8">
        <v>29220.525036791361</v>
      </c>
      <c r="I45" s="8">
        <v>7123.9885496840661</v>
      </c>
      <c r="J45" s="8">
        <v>936512.50216424</v>
      </c>
      <c r="K45" s="9">
        <f t="shared" si="0"/>
        <v>6502816.2903513014</v>
      </c>
    </row>
    <row r="46" spans="1:11">
      <c r="A46" s="7" t="s">
        <v>52</v>
      </c>
      <c r="B46" s="8">
        <v>12795330.161047805</v>
      </c>
      <c r="C46" s="8">
        <v>1640194.5051965869</v>
      </c>
      <c r="D46" s="8">
        <v>524502.29687013919</v>
      </c>
      <c r="E46" s="8">
        <v>545147.18115446612</v>
      </c>
      <c r="F46" s="8">
        <v>666019.85261829267</v>
      </c>
      <c r="G46" s="8">
        <v>328456.22026011045</v>
      </c>
      <c r="H46" s="8">
        <v>87184.808843511521</v>
      </c>
      <c r="I46" s="8">
        <v>21255.729632699717</v>
      </c>
      <c r="J46" s="8">
        <v>2794257.234527559</v>
      </c>
      <c r="K46" s="9">
        <f t="shared" si="0"/>
        <v>19402347.990151167</v>
      </c>
    </row>
    <row r="47" spans="1:11">
      <c r="A47" s="7" t="s">
        <v>53</v>
      </c>
      <c r="B47" s="8">
        <v>11010133.5358837</v>
      </c>
      <c r="C47" s="8">
        <v>1411355.5726770158</v>
      </c>
      <c r="D47" s="8">
        <v>451324.05774084746</v>
      </c>
      <c r="E47" s="8">
        <v>469088.58041766554</v>
      </c>
      <c r="F47" s="8">
        <v>573097.17081004882</v>
      </c>
      <c r="G47" s="8">
        <v>282630.20963417675</v>
      </c>
      <c r="H47" s="8">
        <v>75020.837726390397</v>
      </c>
      <c r="I47" s="8">
        <v>18290.143256412823</v>
      </c>
      <c r="J47" s="8">
        <v>2404404.1770343953</v>
      </c>
      <c r="K47" s="9">
        <f t="shared" si="0"/>
        <v>16695344.285180653</v>
      </c>
    </row>
    <row r="48" spans="1:11">
      <c r="A48" s="7" t="s">
        <v>54</v>
      </c>
      <c r="B48" s="8">
        <v>91646755.109409183</v>
      </c>
      <c r="C48" s="8">
        <v>11747919.143748038</v>
      </c>
      <c r="D48" s="8">
        <v>3756756.0157153406</v>
      </c>
      <c r="E48" s="8">
        <v>3904625.3266634583</v>
      </c>
      <c r="F48" s="8">
        <v>4770377.7520903805</v>
      </c>
      <c r="G48" s="8">
        <v>2352572.8842838602</v>
      </c>
      <c r="H48" s="8">
        <v>624462.57539067965</v>
      </c>
      <c r="I48" s="8">
        <v>152244.50043892581</v>
      </c>
      <c r="J48" s="8">
        <v>20013911.736723132</v>
      </c>
      <c r="K48" s="9">
        <f t="shared" si="0"/>
        <v>138969625.04446301</v>
      </c>
    </row>
    <row r="49" spans="1:11">
      <c r="A49" s="7" t="s">
        <v>55</v>
      </c>
      <c r="B49" s="8">
        <v>96593909.190502807</v>
      </c>
      <c r="C49" s="8">
        <v>12382079.797520973</v>
      </c>
      <c r="D49" s="8">
        <v>3959548.2567786686</v>
      </c>
      <c r="E49" s="8">
        <v>4115399.653554617</v>
      </c>
      <c r="F49" s="8">
        <v>5027885.9828666728</v>
      </c>
      <c r="G49" s="8">
        <v>2479566.3662861511</v>
      </c>
      <c r="H49" s="8">
        <v>658171.48930308351</v>
      </c>
      <c r="I49" s="8">
        <v>160462.76196680352</v>
      </c>
      <c r="J49" s="8">
        <v>21094276.284368876</v>
      </c>
      <c r="K49" s="9">
        <f t="shared" si="0"/>
        <v>146471299.78314868</v>
      </c>
    </row>
    <row r="50" spans="1:11">
      <c r="A50" s="7" t="s">
        <v>56</v>
      </c>
      <c r="B50" s="8">
        <v>49921559.657312907</v>
      </c>
      <c r="C50" s="8">
        <v>6399293.0866320869</v>
      </c>
      <c r="D50" s="8">
        <v>2046369.4468245045</v>
      </c>
      <c r="E50" s="8">
        <v>2126916.3971139025</v>
      </c>
      <c r="F50" s="8">
        <v>2598506.5947462916</v>
      </c>
      <c r="G50" s="8">
        <v>1281486.8071515134</v>
      </c>
      <c r="H50" s="8">
        <v>340155.47712419217</v>
      </c>
      <c r="I50" s="8">
        <v>82930.191058988508</v>
      </c>
      <c r="J50" s="8">
        <v>10901921.050540727</v>
      </c>
      <c r="K50" s="9">
        <f t="shared" si="0"/>
        <v>75699138.708505109</v>
      </c>
    </row>
    <row r="51" spans="1:11">
      <c r="A51" s="7" t="s">
        <v>57</v>
      </c>
      <c r="B51" s="8">
        <v>11578550.517959857</v>
      </c>
      <c r="C51" s="8">
        <v>1484219.2189391446</v>
      </c>
      <c r="D51" s="8">
        <v>474624.43443503685</v>
      </c>
      <c r="E51" s="8">
        <v>493306.08099005953</v>
      </c>
      <c r="F51" s="8">
        <v>602684.29281965352</v>
      </c>
      <c r="G51" s="8">
        <v>297221.47778548673</v>
      </c>
      <c r="H51" s="8">
        <v>78893.916834312156</v>
      </c>
      <c r="I51" s="8">
        <v>19234.403196373329</v>
      </c>
      <c r="J51" s="8">
        <v>2528535.656597917</v>
      </c>
      <c r="K51" s="9">
        <f t="shared" si="0"/>
        <v>17557269.999557838</v>
      </c>
    </row>
    <row r="52" spans="1:11">
      <c r="A52" s="7" t="s">
        <v>58</v>
      </c>
      <c r="B52" s="8">
        <v>3317554.7867869767</v>
      </c>
      <c r="C52" s="8">
        <v>425267.2704407213</v>
      </c>
      <c r="D52" s="8">
        <v>135992.20057325985</v>
      </c>
      <c r="E52" s="8">
        <v>141344.97645462278</v>
      </c>
      <c r="F52" s="8">
        <v>172684.6687298012</v>
      </c>
      <c r="G52" s="8">
        <v>85161.656015029643</v>
      </c>
      <c r="H52" s="8">
        <v>22605.151744690378</v>
      </c>
      <c r="I52" s="8">
        <v>5511.1549840491271</v>
      </c>
      <c r="J52" s="8">
        <v>724490.99376439373</v>
      </c>
      <c r="K52" s="9">
        <f t="shared" si="0"/>
        <v>5030612.8594935462</v>
      </c>
    </row>
    <row r="53" spans="1:11">
      <c r="A53" s="7" t="s">
        <v>59</v>
      </c>
      <c r="B53" s="8">
        <v>4573120.8988600625</v>
      </c>
      <c r="C53" s="8">
        <v>586214.47633639746</v>
      </c>
      <c r="D53" s="8">
        <v>187459.98619237792</v>
      </c>
      <c r="E53" s="8">
        <v>194838.5806160385</v>
      </c>
      <c r="F53" s="8">
        <v>238039.13370962167</v>
      </c>
      <c r="G53" s="8">
        <v>117392.04743655407</v>
      </c>
      <c r="H53" s="8">
        <v>31160.326960467599</v>
      </c>
      <c r="I53" s="8">
        <v>7596.9138881413692</v>
      </c>
      <c r="J53" s="8">
        <v>998682.80030083086</v>
      </c>
      <c r="K53" s="9">
        <f t="shared" si="0"/>
        <v>6934505.164300492</v>
      </c>
    </row>
    <row r="54" spans="1:11">
      <c r="A54" s="10" t="s">
        <v>60</v>
      </c>
      <c r="B54" s="11">
        <f>SUM(B3:B53)</f>
        <v>1141862463.4914334</v>
      </c>
      <c r="C54" s="11">
        <f t="shared" ref="C54:K54" si="1">SUM(C3:C53)</f>
        <v>146371880.57955658</v>
      </c>
      <c r="D54" s="11">
        <f t="shared" si="1"/>
        <v>46806880.109610848</v>
      </c>
      <c r="E54" s="11">
        <f t="shared" si="1"/>
        <v>48649241.200000003</v>
      </c>
      <c r="F54" s="11">
        <f t="shared" si="1"/>
        <v>59435986.416363642</v>
      </c>
      <c r="G54" s="11">
        <f t="shared" si="1"/>
        <v>29311617.918000009</v>
      </c>
      <c r="H54" s="11">
        <f t="shared" si="1"/>
        <v>7780421.4000000004</v>
      </c>
      <c r="I54" s="11">
        <f t="shared" si="1"/>
        <v>1896873.2729999991</v>
      </c>
      <c r="J54" s="11">
        <f t="shared" si="1"/>
        <v>249361087.93499997</v>
      </c>
      <c r="K54" s="11">
        <f t="shared" si="1"/>
        <v>1731476452.3229642</v>
      </c>
    </row>
    <row r="56" spans="1:11">
      <c r="K56" s="14"/>
    </row>
  </sheetData>
  <mergeCells count="1">
    <mergeCell ref="A1:K1"/>
  </mergeCells>
  <pageMargins left="0.35433070866141736" right="0.31496062992125984" top="0.19685039370078741" bottom="0.19685039370078741" header="0.15748031496062992" footer="0.15748031496062992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calculo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cesar.rivera</dc:creator>
  <cp:lastModifiedBy>cesar.rivera</cp:lastModifiedBy>
  <cp:lastPrinted>2015-04-30T20:29:45Z</cp:lastPrinted>
  <dcterms:created xsi:type="dcterms:W3CDTF">2015-04-09T17:44:44Z</dcterms:created>
  <dcterms:modified xsi:type="dcterms:W3CDTF">2015-04-30T20:29:50Z</dcterms:modified>
</cp:coreProperties>
</file>