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0\Trimestral\1 Trimestre\Reportes IMCO 1 Trimestre\01. Reportes IMCO 1 Trimestre (Validados)\"/>
    </mc:Choice>
  </mc:AlternateContent>
  <bookViews>
    <workbookView xWindow="0" yWindow="0" windowWidth="28800" windowHeight="11835"/>
  </bookViews>
  <sheets>
    <sheet name="II.5 EAAS " sheetId="1" r:id="rId1"/>
  </sheets>
  <definedNames>
    <definedName name="_xlnm.Print_Area" localSheetId="0">'II.5 EAAS '!$B$2:$H$25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H23" i="1" s="1"/>
  <c r="E21" i="1"/>
  <c r="H21" i="1" s="1"/>
  <c r="E19" i="1"/>
  <c r="H19" i="1" s="1"/>
  <c r="E17" i="1"/>
  <c r="H17" i="1" s="1"/>
  <c r="E15" i="1"/>
  <c r="H15" i="1" s="1"/>
  <c r="E13" i="1"/>
  <c r="H13" i="1" s="1"/>
  <c r="G25" i="1"/>
  <c r="F25" i="1"/>
  <c r="D25" i="1"/>
  <c r="E11" i="1"/>
  <c r="H11" i="1" s="1"/>
  <c r="C25" i="1" l="1"/>
  <c r="E25" i="1" l="1"/>
  <c r="H25" i="1" l="1"/>
</calcChain>
</file>

<file path=xl/sharedStrings.xml><?xml version="1.0" encoding="utf-8"?>
<sst xmlns="http://schemas.openxmlformats.org/spreadsheetml/2006/main" count="23" uniqueCount="23">
  <si>
    <t>SECTOR PARAESTATAL DEL GOBIERNO DEL ESTADO DE NUEVO LEÓN</t>
  </si>
  <si>
    <t>Estado Analítico del Ejercicio del Presupuesto de Egresos</t>
  </si>
  <si>
    <t>Clasificación Administrativa</t>
  </si>
  <si>
    <t>En miles de pesos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</si>
  <si>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</si>
  <si>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</si>
  <si>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</si>
  <si>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</si>
  <si>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</si>
  <si>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</si>
  <si>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</si>
  <si>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</si>
  <si>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</si>
  <si>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</si>
  <si>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</si>
  <si>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</si>
  <si>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</si>
  <si>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</si>
  <si>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</si>
  <si>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</si>
  <si>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</si>
  <si>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Total del Gasto</t>
  </si>
  <si>
    <t>Del 01 de enero al 31 de marzo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</si>
</sst>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0" tint="-0.3499862666707357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7" fillId="2" borderId="9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vertical="center" wrapText="1"/>
    </xf>
    <xf numFmtId="0" fontId="8" fillId="3" borderId="13" xfId="0" applyFont="1" applyFill="1" applyBorder="1" applyAlignment="1">
      <alignment horizontal="left" vertical="center" wrapText="1" indent="3"/>
    </xf>
    <xf numFmtId="0" fontId="8" fillId="3" borderId="13" xfId="0" applyFont="1" applyFill="1" applyBorder="1" applyAlignment="1">
      <alignment horizontal="justify" vertical="center" wrapText="1"/>
    </xf>
    <xf numFmtId="0" fontId="8" fillId="3" borderId="5" xfId="0" applyFont="1" applyFill="1" applyBorder="1" applyAlignment="1">
      <alignment horizontal="justify" vertical="center" wrapText="1"/>
    </xf>
    <xf numFmtId="164" fontId="8" fillId="3" borderId="13" xfId="0" applyNumberFormat="1" applyFont="1" applyFill="1" applyBorder="1" applyAlignment="1">
      <alignment horizontal="right" vertical="center" wrapText="1"/>
    </xf>
    <xf numFmtId="164" fontId="8" fillId="3" borderId="5" xfId="0" applyNumberFormat="1" applyFont="1" applyFill="1" applyBorder="1" applyAlignment="1">
      <alignment horizontal="right" vertical="center" wrapText="1"/>
    </xf>
    <xf numFmtId="0" fontId="8" fillId="3" borderId="14" xfId="0" applyFont="1" applyFill="1" applyBorder="1" applyAlignment="1">
      <alignment horizontal="left" vertical="center" wrapText="1" indent="3"/>
    </xf>
    <xf numFmtId="164" fontId="8" fillId="3" borderId="14" xfId="0" applyNumberFormat="1" applyFont="1" applyFill="1" applyBorder="1" applyAlignment="1">
      <alignment horizontal="right" vertical="center" wrapText="1"/>
    </xf>
    <xf numFmtId="164" fontId="8" fillId="3" borderId="8" xfId="0" applyNumberFormat="1" applyFont="1" applyFill="1" applyBorder="1" applyAlignment="1">
      <alignment horizontal="right" vertical="center" wrapText="1"/>
    </xf>
    <xf numFmtId="0" fontId="7" fillId="3" borderId="14" xfId="0" applyFont="1" applyFill="1" applyBorder="1" applyAlignment="1">
      <alignment horizontal="left" vertical="center" wrapText="1" indent="3"/>
    </xf>
    <xf numFmtId="164" fontId="7" fillId="3" borderId="14" xfId="0" applyNumberFormat="1" applyFont="1" applyFill="1" applyBorder="1" applyAlignment="1">
      <alignment horizontal="right" vertical="center" wrapText="1"/>
    </xf>
    <xf numFmtId="164" fontId="7" fillId="3" borderId="8" xfId="0" applyNumberFormat="1" applyFont="1" applyFill="1" applyBorder="1" applyAlignment="1">
      <alignment horizontal="right" vertical="center" wrapText="1"/>
    </xf>
    <xf numFmtId="165" fontId="8" fillId="0" borderId="0" xfId="1" applyNumberFormat="1" applyFont="1"/>
    <xf numFmtId="165" fontId="3" fillId="0" borderId="0" xfId="0" applyNumberFormat="1" applyFont="1"/>
    <xf numFmtId="0" fontId="7" fillId="2" borderId="12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238125</xdr:colOff>
      <xdr:row>1</xdr:row>
      <xdr:rowOff>123825</xdr:rowOff>
    </xdr:from>
    <xdr:to>
      <xdr:col>7</xdr:col>
      <xdr:colOff>752475</xdr:colOff>
      <xdr:row>5</xdr:row>
      <xdr:rowOff>78210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4900" y="304800"/>
          <a:ext cx="51435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H28"/>
  <sheetViews>
    <sheetView showGridLines="0" tabSelected="1" zoomScaleNormal="100" workbookViewId="0">
      <selection activeCell="B6" sqref="B6:H6"/>
    </sheetView>
  </sheetViews>
  <sheetFormatPr baseColWidth="10" defaultColWidth="11.5703125" defaultRowHeight="14.45" customHeight="1" x14ac:dyDescent="0.2"/>
  <cols>
    <col min="1" max="1" width="5.7109375" style="1" customWidth="1"/>
    <col min="2" max="2" width="58" style="2" customWidth="1"/>
    <col min="3" max="8" width="12.7109375" style="2" customWidth="1"/>
    <col min="9" max="9" width="5.7109375" style="2" customWidth="1"/>
    <col min="10" max="16384" width="11.5703125" style="2"/>
  </cols>
  <sheetData>
    <row r="1" spans="2:8" ht="14.45" customHeight="1" thickBot="1" x14ac:dyDescent="0.25"/>
    <row r="2" spans="2:8" ht="14.45" customHeight="1" x14ac:dyDescent="0.2">
      <c r="B2" s="26" t="s">
        <v>0</v>
      </c>
      <c r="C2" s="27"/>
      <c r="D2" s="27"/>
      <c r="E2" s="27"/>
      <c r="F2" s="27"/>
      <c r="G2" s="27"/>
      <c r="H2" s="28"/>
    </row>
    <row r="3" spans="2:8" ht="14.45" customHeight="1" x14ac:dyDescent="0.2">
      <c r="B3" s="29" t="s">
        <v>1</v>
      </c>
      <c r="C3" s="30"/>
      <c r="D3" s="30"/>
      <c r="E3" s="30"/>
      <c r="F3" s="30"/>
      <c r="G3" s="30"/>
      <c r="H3" s="31"/>
    </row>
    <row r="4" spans="2:8" ht="14.45" customHeight="1" x14ac:dyDescent="0.2">
      <c r="B4" s="29" t="s">
        <v>2</v>
      </c>
      <c r="C4" s="30"/>
      <c r="D4" s="30"/>
      <c r="E4" s="30"/>
      <c r="F4" s="30"/>
      <c r="G4" s="30"/>
      <c r="H4" s="31"/>
    </row>
    <row r="5" spans="2:8" ht="14.45" customHeight="1" x14ac:dyDescent="0.2">
      <c r="B5" s="32" t="s">
        <v>22</v>
      </c>
      <c r="C5" s="33"/>
      <c r="D5" s="33"/>
      <c r="E5" s="33"/>
      <c r="F5" s="33"/>
      <c r="G5" s="33"/>
      <c r="H5" s="34"/>
    </row>
    <row r="6" spans="2:8" ht="14.25" customHeight="1" thickBot="1" x14ac:dyDescent="0.25">
      <c r="B6" s="35" t="s">
        <v>3</v>
      </c>
      <c r="C6" s="36"/>
      <c r="D6" s="36"/>
      <c r="E6" s="36"/>
      <c r="F6" s="36"/>
      <c r="G6" s="36"/>
      <c r="H6" s="37"/>
    </row>
    <row r="7" spans="2:8" ht="14.45" customHeight="1" thickBot="1" x14ac:dyDescent="0.25">
      <c r="B7" s="3"/>
      <c r="C7" s="21" t="s">
        <v>4</v>
      </c>
      <c r="D7" s="22"/>
      <c r="E7" s="22"/>
      <c r="F7" s="22"/>
      <c r="G7" s="23"/>
      <c r="H7" s="24" t="s">
        <v>5</v>
      </c>
    </row>
    <row r="8" spans="2:8" ht="23.25" thickBot="1" x14ac:dyDescent="0.25">
      <c r="B8" s="4" t="s">
        <v>6</v>
      </c>
      <c r="C8" s="5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5"/>
    </row>
    <row r="9" spans="2:8" ht="14.45" customHeight="1" thickBot="1" x14ac:dyDescent="0.25">
      <c r="B9" s="6"/>
      <c r="C9" s="5">
        <v>1</v>
      </c>
      <c r="D9" s="5">
        <v>2</v>
      </c>
      <c r="E9" s="5" t="s">
        <v>12</v>
      </c>
      <c r="F9" s="5">
        <v>4</v>
      </c>
      <c r="G9" s="5">
        <v>5</v>
      </c>
      <c r="H9" s="5" t="s">
        <v>13</v>
      </c>
    </row>
    <row r="10" spans="2:8" ht="14.45" customHeight="1" x14ac:dyDescent="0.2">
      <c r="B10" s="7"/>
      <c r="C10" s="8"/>
      <c r="D10" s="9"/>
      <c r="E10" s="9"/>
      <c r="F10" s="9"/>
      <c r="G10" s="9"/>
      <c r="H10" s="9"/>
    </row>
    <row r="11" spans="2:8" ht="14.45" customHeight="1" x14ac:dyDescent="0.2">
      <c r="B11" s="7" t="s">
        <v>14</v>
      </c>
      <c r="C11" s="10">
        <v>36449535.052060001</v>
      </c>
      <c r="D11" s="11">
        <v>2807959.2704499988</v>
      </c>
      <c r="E11" s="11">
        <f t="shared" ref="E11" si="0">C11+D11</f>
        <v>39257494.322509997</v>
      </c>
      <c r="F11" s="11">
        <v>9833119.2803499941</v>
      </c>
      <c r="G11" s="11">
        <v>9757726.0778499935</v>
      </c>
      <c r="H11" s="11">
        <f t="shared" ref="H11" si="1">E11-F11</f>
        <v>29424375.042160004</v>
      </c>
    </row>
    <row r="12" spans="2:8" ht="14.45" customHeight="1" x14ac:dyDescent="0.2">
      <c r="B12" s="7"/>
      <c r="C12" s="10"/>
      <c r="D12" s="11"/>
      <c r="E12" s="11"/>
      <c r="F12" s="11"/>
      <c r="G12" s="11"/>
      <c r="H12" s="11"/>
    </row>
    <row r="13" spans="2:8" ht="14.45" customHeight="1" x14ac:dyDescent="0.2">
      <c r="B13" s="7" t="s">
        <v>15</v>
      </c>
      <c r="C13" s="10">
        <v>5943209.8000499988</v>
      </c>
      <c r="D13" s="11">
        <v>93982.938259999748</v>
      </c>
      <c r="E13" s="11">
        <f t="shared" ref="E13" si="2">C13+D13</f>
        <v>6037192.738309999</v>
      </c>
      <c r="F13" s="11">
        <v>1456949.94056</v>
      </c>
      <c r="G13" s="11">
        <v>1406949.9405600003</v>
      </c>
      <c r="H13" s="11">
        <f t="shared" ref="H13" si="3">E13-F13</f>
        <v>4580242.797749999</v>
      </c>
    </row>
    <row r="14" spans="2:8" ht="14.45" customHeight="1" x14ac:dyDescent="0.2">
      <c r="B14" s="7"/>
      <c r="C14" s="10"/>
      <c r="D14" s="11"/>
      <c r="E14" s="11"/>
      <c r="F14" s="11"/>
      <c r="G14" s="11"/>
      <c r="H14" s="11"/>
    </row>
    <row r="15" spans="2:8" ht="22.5" x14ac:dyDescent="0.2">
      <c r="B15" s="7" t="s">
        <v>16</v>
      </c>
      <c r="C15" s="10">
        <v>533987.45088000002</v>
      </c>
      <c r="D15" s="11">
        <v>337736.71467999998</v>
      </c>
      <c r="E15" s="11">
        <f t="shared" ref="E15" si="4">C15+D15</f>
        <v>871724.16555999999</v>
      </c>
      <c r="F15" s="11">
        <v>106653.22684999999</v>
      </c>
      <c r="G15" s="11">
        <v>106653.22684999999</v>
      </c>
      <c r="H15" s="11">
        <f t="shared" ref="H15" si="5">E15-F15</f>
        <v>765070.93871000002</v>
      </c>
    </row>
    <row r="16" spans="2:8" ht="14.45" customHeight="1" x14ac:dyDescent="0.2">
      <c r="B16" s="7"/>
      <c r="C16" s="10"/>
      <c r="D16" s="11"/>
      <c r="E16" s="11"/>
      <c r="F16" s="11"/>
      <c r="G16" s="11"/>
      <c r="H16" s="11"/>
    </row>
    <row r="17" spans="2:8" ht="22.5" x14ac:dyDescent="0.2">
      <c r="B17" s="7" t="s">
        <v>17</v>
      </c>
      <c r="C17" s="10">
        <v>0</v>
      </c>
      <c r="D17" s="11">
        <v>0</v>
      </c>
      <c r="E17" s="11">
        <f t="shared" ref="E17" si="6">C17+D17</f>
        <v>0</v>
      </c>
      <c r="F17" s="11">
        <v>0</v>
      </c>
      <c r="G17" s="11">
        <v>0</v>
      </c>
      <c r="H17" s="11">
        <f t="shared" ref="H17" si="7">E17-F17</f>
        <v>0</v>
      </c>
    </row>
    <row r="18" spans="2:8" ht="14.45" customHeight="1" x14ac:dyDescent="0.2">
      <c r="B18" s="7"/>
      <c r="C18" s="10"/>
      <c r="D18" s="11"/>
      <c r="E18" s="11"/>
      <c r="F18" s="11"/>
      <c r="G18" s="11"/>
      <c r="H18" s="11"/>
    </row>
    <row r="19" spans="2:8" ht="22.5" x14ac:dyDescent="0.2">
      <c r="B19" s="7" t="s">
        <v>18</v>
      </c>
      <c r="C19" s="10">
        <v>0</v>
      </c>
      <c r="D19" s="11">
        <v>0</v>
      </c>
      <c r="E19" s="11">
        <f t="shared" ref="E19" si="8">C19+D19</f>
        <v>0</v>
      </c>
      <c r="F19" s="11">
        <v>0</v>
      </c>
      <c r="G19" s="11">
        <v>0</v>
      </c>
      <c r="H19" s="11">
        <f t="shared" ref="H19" si="9">E19-F19</f>
        <v>0</v>
      </c>
    </row>
    <row r="20" spans="2:8" ht="14.45" customHeight="1" x14ac:dyDescent="0.2">
      <c r="B20" s="7"/>
      <c r="C20" s="10"/>
      <c r="D20" s="11"/>
      <c r="E20" s="11"/>
      <c r="F20" s="11"/>
      <c r="G20" s="11"/>
      <c r="H20" s="11"/>
    </row>
    <row r="21" spans="2:8" ht="22.5" x14ac:dyDescent="0.2">
      <c r="B21" s="7" t="s">
        <v>19</v>
      </c>
      <c r="C21" s="10">
        <v>0</v>
      </c>
      <c r="D21" s="11">
        <v>0</v>
      </c>
      <c r="E21" s="11">
        <f t="shared" ref="E21" si="10">C21+D21</f>
        <v>0</v>
      </c>
      <c r="F21" s="11">
        <v>0</v>
      </c>
      <c r="G21" s="11">
        <v>0</v>
      </c>
      <c r="H21" s="11">
        <f t="shared" ref="H21" si="11">E21-F21</f>
        <v>0</v>
      </c>
    </row>
    <row r="22" spans="2:8" ht="14.45" customHeight="1" x14ac:dyDescent="0.2">
      <c r="B22" s="7"/>
      <c r="C22" s="10"/>
      <c r="D22" s="11"/>
      <c r="E22" s="11"/>
      <c r="F22" s="11"/>
      <c r="G22" s="11"/>
      <c r="H22" s="11"/>
    </row>
    <row r="23" spans="2:8" ht="14.45" customHeight="1" x14ac:dyDescent="0.2">
      <c r="B23" s="7" t="s">
        <v>20</v>
      </c>
      <c r="C23" s="10">
        <v>0</v>
      </c>
      <c r="D23" s="11">
        <v>0</v>
      </c>
      <c r="E23" s="11">
        <f t="shared" ref="E23" si="12">C23+D23</f>
        <v>0</v>
      </c>
      <c r="F23" s="11">
        <v>0</v>
      </c>
      <c r="G23" s="11">
        <v>0</v>
      </c>
      <c r="H23" s="11">
        <f t="shared" ref="H23" si="13">E23-F23</f>
        <v>0</v>
      </c>
    </row>
    <row r="24" spans="2:8" ht="14.45" customHeight="1" thickBot="1" x14ac:dyDescent="0.25">
      <c r="B24" s="12"/>
      <c r="C24" s="13"/>
      <c r="D24" s="14"/>
      <c r="E24" s="14"/>
      <c r="F24" s="14"/>
      <c r="G24" s="14"/>
      <c r="H24" s="14"/>
    </row>
    <row r="25" spans="2:8" ht="14.45" customHeight="1" thickBot="1" x14ac:dyDescent="0.25">
      <c r="B25" s="15" t="s">
        <v>21</v>
      </c>
      <c r="C25" s="16">
        <f>C11+C13+C15+C17+C19+C21+C23</f>
        <v>42926732.302989997</v>
      </c>
      <c r="D25" s="17">
        <f>D11+D13+D15+D17+D19+D21+D23</f>
        <v>3239678.9233899983</v>
      </c>
      <c r="E25" s="17">
        <f>C25+D25</f>
        <v>46166411.226379998</v>
      </c>
      <c r="F25" s="17">
        <f>F11+F13+F15+F17+F19+F21+F23</f>
        <v>11396722.447759993</v>
      </c>
      <c r="G25" s="17">
        <f>G11+G13+G15+G17+G19+G21+G23</f>
        <v>11271329.245259993</v>
      </c>
      <c r="H25" s="17">
        <f>E25-F25</f>
        <v>34769688.778620005</v>
      </c>
    </row>
    <row r="27" spans="2:8" ht="14.45" customHeight="1" x14ac:dyDescent="0.2">
      <c r="C27" s="18"/>
      <c r="D27" s="18"/>
      <c r="E27" s="18"/>
      <c r="F27" s="18"/>
      <c r="G27" s="18"/>
    </row>
    <row r="28" spans="2:8" ht="14.45" customHeight="1" x14ac:dyDescent="0.2">
      <c r="C28" s="19"/>
      <c r="D28" s="19"/>
      <c r="E28" s="19"/>
      <c r="F28" s="19"/>
      <c r="G28" s="19"/>
    </row>
  </sheetData>
  <mergeCells count="7">
    <mergeCell ref="C7:G7"/>
    <mergeCell ref="H7:H8"/>
    <mergeCell ref="B2:H2"/>
    <mergeCell ref="B3:H3"/>
    <mergeCell ref="B4:H4"/>
    <mergeCell ref="B5:H5"/>
    <mergeCell ref="B6:H6"/>
  </mergeCells>
  <printOptions horizontalCentered="1"/>
  <pageMargins left="0" right="0" top="0.39370078740157483" bottom="0.39370078740157483" header="0.31496062992125984" footer="0.31496062992125984"/>
  <pageSetup scale="9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II.5 EAAS </vt:lpstr>
      <vt:lpstr>'II.5 EAAS '!Área_de_impresión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Mistica Medina Ochoa</cp:lastModifiedBy>
  <cp:lastPrinted>2020-05-05T04:40:24Z</cp:lastPrinted>
  <dcterms:created xsi:type="dcterms:W3CDTF">2020-05-04T21:04:42Z</dcterms:created>
  <dcterms:modified xsi:type="dcterms:W3CDTF">2020-05-05T04:40:36Z</dcterms:modified>
</cp:coreProperties>
</file>