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730" windowHeight="11760"/>
  </bookViews>
  <sheets>
    <sheet name="RAFFI" sheetId="4" r:id="rId1"/>
  </sheets>
  <definedNames>
    <definedName name="_xlnm.Print_Area" localSheetId="0">RAFFI!$A$1:$O$113</definedName>
    <definedName name="_xlnm.Print_Titles" localSheetId="0">RAFFI!$23:$25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12" i="4" l="1"/>
  <c r="J12" i="4" l="1"/>
  <c r="A87" i="4" l="1"/>
  <c r="A80" i="4"/>
  <c r="A70" i="4"/>
  <c r="A54" i="4"/>
  <c r="A41" i="4"/>
</calcChain>
</file>

<file path=xl/sharedStrings.xml><?xml version="1.0" encoding="utf-8"?>
<sst xmlns="http://schemas.openxmlformats.org/spreadsheetml/2006/main" count="262" uniqueCount="164">
  <si>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</si>
  <si>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</si>
  <si>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</si>
  <si>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</si>
  <si>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</si>
  <si>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</si>
  <si>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</si>
  <si>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</si>
  <si>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</si>
  <si>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</si>
  <si>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</si>
  <si>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</si>
  <si>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</si>
  <si>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</si>
  <si>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</si>
  <si>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</si>
  <si>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</si>
  <si>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</si>
  <si>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</si>
  <si>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</si>
  <si>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</si>
  <si>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</si>
  <si>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</si>
  <si>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</si>
  <si>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</si>
  <si>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</si>
  <si>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</si>
  <si>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</si>
  <si>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</si>
  <si>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</si>
  <si>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</si>
  <si>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</si>
  <si>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PROPÓSITO</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</si>
  <si>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</si>
  <si>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</si>
  <si>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</si>
  <si>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</si>
  <si>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</si>
  <si>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</si>
  <si>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</si>
  <si>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</si>
  <si>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</si>
  <si>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</si>
  <si>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C3. EVENTOS COMUNITARIOS REALIZADOS</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</si>
  <si>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</si>
  <si>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</si>
  <si>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</si>
  <si>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</si>
  <si>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</si>
  <si>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</si>
  <si>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</si>
  <si>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</si>
  <si>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</si>
  <si>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</si>
  <si>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</si>
  <si>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</si>
  <si>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A2C2. DIFUSIÓN DE CURSOS A IMPARTIR</t>
  </si>
  <si>
    <t>PORCENTAJE DE CURSOS DIFUNDIDOS</t>
  </si>
  <si>
    <t>(CURSOS DIFUNDIDOS / DIFUSIÓN DE CURSOS PROGRAMADA) * 100</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</si>
  <si>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</si>
  <si>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</si>
  <si>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</si>
  <si>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</si>
  <si>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</si>
  <si>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</si>
  <si>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</si>
  <si>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</si>
  <si>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</si>
  <si>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</si>
  <si>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</si>
  <si>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</si>
  <si>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</si>
  <si>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</si>
  <si>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</si>
  <si>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</si>
  <si>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</si>
  <si>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</si>
  <si>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</si>
  <si>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</si>
  <si>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</si>
  <si>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</si>
  <si>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</si>
  <si>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</si>
  <si>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</si>
  <si>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</si>
  <si>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LAS PERSONAS EN CONDICIÓN DE VULNERABILIDAD Y/O POBREZA CUENTAN CON MEJORES CONDICIONES DE BIENESTAR E INCLUSIÓN SOCIAL POR LA MEJORA EN SUS COMPETENCIAS Y HABILIDADES, SU NIVEL DE RECREACIÓN Y PARTICIPACIÓN EN ACCIONES DE CORRESPONSABILIDAD</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</si>
  <si>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</si>
  <si>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</si>
  <si>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</si>
  <si>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</si>
  <si>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CONTRIBUIR A DISMINUIR LA POBREZA MULTIDIMENSIONAL EN LAS PERSONAS QUE HABITAN EN EL ESTADO DE NUEVO LEÓN MEDIANTE ACCIONES Y SERVICIOS QUE MEJOREN SU BIENESTAR Y EL ENTORNO SOCIAL DE LA COMUNIDAD</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</si>
  <si>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</si>
  <si>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</si>
  <si>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</si>
  <si>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</si>
  <si>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</si>
  <si>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</si>
  <si>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</si>
  <si>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</si>
  <si>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</si>
  <si>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</si>
  <si>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</si>
  <si>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</si>
  <si>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</si>
  <si>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M A T R I Z    D E    I N D I C A D O R E S    P A R A    R E S U L T A D O S    2  0  2  2</t>
  </si>
  <si>
    <t>META ANUAL 2022</t>
  </si>
  <si>
    <t>LÍNEA BASE 2021</t>
  </si>
  <si>
    <t>CENTROS DE DESARROLLO SOCIAL COMUNITARIO</t>
  </si>
  <si>
    <t>EXISTEN CONDICIONES PROPICIAS PARA EL CRECIMIENTO Y EL DESARROLLO ECONÓMICO EN EL ESTADO DE NUEVO LEÓN</t>
  </si>
  <si>
    <t>SECRETARÍA DE IGUALDAD E INCLUSIÓN</t>
  </si>
  <si>
    <t>REPORTE DE AVANCE FÍSICO - FINANCIERO 2022</t>
  </si>
  <si>
    <t>VALOR DEL PROGRAMA PRESUPUESTARIO</t>
  </si>
  <si>
    <t>MONTO 1/</t>
  </si>
  <si>
    <t>AVANCE FINANCIERO</t>
  </si>
  <si>
    <t>MONTO</t>
  </si>
  <si>
    <t>PORCENTAJE</t>
  </si>
  <si>
    <t>AVANCE FÍSICO</t>
  </si>
  <si>
    <t>AÑO</t>
  </si>
  <si>
    <t>META ANUAL</t>
  </si>
  <si>
    <t>LÍNEA BASE</t>
  </si>
  <si>
    <t>METAS</t>
  </si>
  <si>
    <t>OBSERVACIONES</t>
  </si>
  <si>
    <t>MEDICIÓN DE LA POBREZA MULTIDIMENSIONAL DE CONEVAL DEL ESTADO DE NUEVO LEÓN /
DIRECCIÓN DE PLANEACIÓN, EVALUACIÓN E INNOVACIÓN</t>
  </si>
  <si>
    <t>TASA DE VARIACIÓN DE PERSONAS ATENDIDAS EN LOS CENTROS COMUNITARIOS DE DESARROLLO SOCIAL</t>
  </si>
  <si>
    <t>LAS PERSONAS ESTÁN INTERESADAS Y ASISTEN A LOS CURSOS Y TALLERES IMPARTIDOS</t>
  </si>
  <si>
    <t>EL ENTORNO SOCIAL Y DE SEGURIDAD PERMITE LA REALIZACIÓN DE EVENTOS</t>
  </si>
  <si>
    <t>EXPEDIENTE DE CONSULTAS PSICOLÓGICAS Y EN NUTRICIÓN / DIRECCIÓN DE CENTROS COMUNITARIOS</t>
  </si>
  <si>
    <t>LAS PERSONAS ESTÁN INTERESADAS Y ASISTEN A LAS CONSULTAS PSICOLÓGICAS Y DE NUTRICIÓN</t>
  </si>
  <si>
    <t>EXPEDIENTE DE HUERTOS EN CENTROS DE DESARROLLO SOCIAL COMUNITARIO / DIRECCIÓN DE CENTROS COMUNITARIOS</t>
  </si>
  <si>
    <t>SE CUENTA CON RECURSOS ECONÓMICOS, MATERIALES Y DE PERSONAL PARA LA ELABORACIÓN DE LAS CONVOCATORIAS</t>
  </si>
  <si>
    <t>SE CUENTA CON RECURSOS ECONÓMICOS, MATERIALES Y DE PERSONAL PARAREALIZAR LA EVALUACIÓN</t>
  </si>
  <si>
    <t>LAS PERSONAS DISPONEN DEL TIEMPO Y LOS RECURSOS NECESARIOS PARA  ACUDIR A LOS CURSOS DE INDUCCIÓN</t>
  </si>
  <si>
    <t>LOS PLANES DE TRABAJO SON ELABORADOS CONFORME AL REGLAMENTO</t>
  </si>
  <si>
    <t>SE CUENTA CON RECURSOS ECONÓMICOS, MATERIALES Y DE PERSONAL SUFICIENTES PARA REALIZAR LOS CURSOS Y TALLERES</t>
  </si>
  <si>
    <t>EXPEDIENTE DE CURSOS Y TALLERES / DIRECCIÓN DE CENTROS COMUNITARIOS</t>
  </si>
  <si>
    <t>SE CUENTA CON RECURSOS ECONÓMICOS, MATERIALES Y DE PERSONAL SUFICIENTES PARA REALIZAR LA DIFUSIÓN</t>
  </si>
  <si>
    <t>LAS PERSONAS ESTÁN INTERESADAS EN ASISTIR A LOS CURSOS Y TALLERES</t>
  </si>
  <si>
    <t>ENCUESTAS DE PERCEPCIÓN A PARTICIPANTES / DIRECCIÓN DE CENTROS COMUNITARIOS Y DIRECCIÓN DE PLANEACIÓN, EVALUACIÓN E INNOVACIÓN</t>
  </si>
  <si>
    <t xml:space="preserve">LAS PERSONAS DISPONEN DEL TIEMPO NECESARIO Y ACCEDEN A RESPONDER LAS ENCUESTAS DE SATISFACCIÓN </t>
  </si>
  <si>
    <t>LAS PERSONAS ASISTEN A RECOGER LAS CONSTANCIAS DE PARTICIPACIÓN</t>
  </si>
  <si>
    <t>LAS PERSONAS ESTÁN INTERESADAS EN ASISTIR A LAS CONSULTAS PSICOLÓGICAS Y DE NUTRICIÓN</t>
  </si>
  <si>
    <t>LAS PERSONAS ACEPTAN EL SEGUIMIENTO DE LA CONSULTA DE PSICOLOGÍA O NUTRICIÓN</t>
  </si>
  <si>
    <t>SE CUENTA CON RECURSOS ECONÓMICOS, MATERIALES Y DE PERSONAL PARA DESARROLLAR LA CONVOCATORIA</t>
  </si>
  <si>
    <t>SE CUENTA CON RECURSOS ECONÓMICOS, MATERIALES Y DE PERSONAL SUFICIENTES PARA REALIZAR LOS CURSOS DE INDUCCIÓN</t>
  </si>
  <si>
    <t>SE CUENTA CON RECURSOS ECONÓMICOS, MATERIALES Y DE PERSONAL SUFICIENTES PARA REALIZAR EL PLAN DE TRABAJO</t>
  </si>
  <si>
    <t>C1. COMITÉS COMUNITARIOS CONFORMADOS</t>
  </si>
  <si>
    <t>C4. CONSULTAS PSICOLÓGICAS Y DE NUTRICIÓN BRINDADAS</t>
  </si>
  <si>
    <t>TASA DE VARIACIÓN DE CURSOS Y TALLERES IMPARTIDOS</t>
  </si>
  <si>
    <t>((CURSOS Y TALLERES IMPARTIDOS EN EL AÑO T - CURSOS Y TALLERES IMPARTIDOS EN EL AÑO T - 1) / CURSOS Y TALLERES IMPARTIDOS EN EL AÑO T - 1 )* 100</t>
  </si>
  <si>
    <t>TASA DE VARIACIÓN DE EVENTOS COMUNITARIOS REALIZADOS</t>
  </si>
  <si>
    <t>TASA DE VARIACIÓN DE CONSULTAS PSICOLÓGICAS Y DE NUTRICIÓN BRINDADAS</t>
  </si>
  <si>
    <t>TASA DE VARIACIÓN DE PARTICIPANTES QUE DESARROLLAN UN HUERTO MÓVIL</t>
  </si>
  <si>
    <t>((EVENTOS COMUNITARIOS REALIZADOS EN EL AÑO T - EVENTOS COMUNITARIOS REALIZADOS EN EL AÑO T - 1) / (EVENTOS COMUNITARIOS REALIZADOS EN EL AÑO T - 1)*100</t>
  </si>
  <si>
    <t>((CONSULTAS PSICOLÓGICAS Y DE NUTRICIÓN BRINDADAS EN EL AÑO T - CONSULTAS PSICOLÓGICAS Y DE NUTRICIÓN BRINDADAS EN EL AÑO T - 1)   /CONSULTAS PSICOLÓGICAS Y DE NUTRICIÓN BRINDADAS EN EL AÑO T - 1)*100</t>
  </si>
  <si>
    <t>((PARTICIPANTES QUE DESARROLLAN UN HUERTO MÓVIL EN EL AÑO T - PARTICIPANTES QUE DESARROLLAN UN HUERTO MÓVIL EN EL AÑO T - 1) / PARTICIPANTES QUE DESARROLLAN UN HUERTO MÓVIL EN EL AÑO T - 1)*100</t>
  </si>
  <si>
    <t>NA</t>
  </si>
  <si>
    <t>A3C1. CAPACITACIÓN A PARTICIPANTES DE COMITÉS EN FORMACIÓN DE LÍDERES COMUNITARIOS</t>
  </si>
  <si>
    <t>PORCENTAJE DE CURSOS DE FORMACIÓN DE LÍDERES COMUNITARIOS</t>
  </si>
  <si>
    <t>(CURSOS DE FORMACIÓN DE LÍDERES COMUNITARIOS / CURSOS DE FORMACIÓN DE LÍDERES COMUNITARIOS PROGRAMADAS) * 100</t>
  </si>
  <si>
    <t>A4C5. ENTREGA DE HUERTO MÓVIL</t>
  </si>
  <si>
    <t>PORCENTAJE DE HUERTOS MÓVILES ENTREGADOS</t>
  </si>
  <si>
    <t>(HUERTOS MÓVILES ENTREGADOS / HUERTOS MÓVILES PROGRAMADOS) * 100</t>
  </si>
  <si>
    <t>((PERSONAS ATENDIDAS EN LOS CENTROS DE DESARROLLO SOCIAL COMUNITARIO EN EL AÑO T - PERSONAS ATENDIDAS EN LOS CENTROS DE DESARROLLO SOCIAL COMUNITARIO EN EL AÑO T-1) / PERSONAS ATENDIDAS EN LOS CENTROS DE DESARROLLO SOCIAL COMUNITARIO EN EL AÑO T-1) * 100</t>
  </si>
  <si>
    <t xml:space="preserve">1/ Monto aprobado en la Ley de Egresos 2022
C2. Se está realizando una homologación de talleres.
C3. Aún y cuando el número de eventos aumentó debido a la estrategia "Vive tu Centro", en donde se realizan eventos cada semana, el indicador sigue bajo por la lenta reactivación de los eventos durante el primer semestre, a causa de los efectos de la pandemia.
C4. La demanda de consultas de psicología y nutrición aumentó gracias a las nuevas terapias de grupo.
A2C1. No se cumplió con el avance al trimestre, debido a que no se cumplió con la meta en los trimestres anteriores.
A2C2. Se realizó un mayor difusión de cursos debido al uso de las redes sociales como estrategia.
A4C2. No se cumplió con la meta debido a la poca participación por parte de los beneficiarios.
A2C3. No se cumplió con la meta, debido a la lenta reactivación de los eventos durante el primer semestre, a causa de los efectos de la pandemia.
A3C3. No se cumplió con la meta, debido a que no se contó con el equipamiento para levantar un mayor número de encuestas.
A1C4. No se cumplió con la meta debido a que hubo una menor demanda a la esperada.
A2C4. No se cumplió con la meta debido a que hubo una menor demanda de servicios. 
A4C5. El taller de huerto móvil tuvo mucho éxito entre los beneficiarios.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</si>
</sst>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b/>
      <sz val="14"/>
      <color indexed="9"/>
      <name val="Calibri"/>
      <family val="2"/>
      <scheme val="minor"/>
    </font>
    <font>
      <sz val="14"/>
      <color theme="1"/>
      <name val="Calibri"/>
      <family val="2"/>
      <scheme val="minor"/>
    </font>
    <font>
      <b/>
      <sz val="14"/>
      <color theme="1"/>
      <name val="Calibri"/>
      <family val="2"/>
    </font>
    <font>
      <b/>
      <sz val="14"/>
      <color theme="1"/>
      <name val="Calibri"/>
      <family val="2"/>
      <scheme val="minor"/>
    </font>
    <font>
      <sz val="12"/>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27">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2" fillId="0" borderId="0" xfId="0" applyFont="1" applyFill="1" applyAlignment="1" applyProtection="1">
      <alignment horizontal="center"/>
    </xf>
    <xf numFmtId="0" fontId="5" fillId="0" borderId="0" xfId="0" applyFont="1" applyFill="1" applyAlignment="1" applyProtection="1">
      <alignment horizontal="center" wrapText="1"/>
    </xf>
    <xf numFmtId="0" fontId="0" fillId="0" borderId="0" xfId="0" applyFill="1" applyAlignment="1" applyProtection="1">
      <alignment horizontal="center"/>
    </xf>
    <xf numFmtId="0" fontId="10" fillId="0"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2" fontId="10" fillId="0" borderId="1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2" borderId="2" xfId="0" applyFont="1" applyFill="1" applyBorder="1" applyAlignment="1" applyProtection="1">
      <alignment vertical="center"/>
    </xf>
    <xf numFmtId="0" fontId="11" fillId="2" borderId="3" xfId="0" applyFont="1" applyFill="1" applyBorder="1" applyAlignment="1" applyProtection="1">
      <alignment vertical="center" wrapText="1"/>
    </xf>
    <xf numFmtId="0" fontId="10" fillId="2" borderId="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9" fillId="2" borderId="3" xfId="0" applyFont="1" applyFill="1" applyBorder="1" applyAlignment="1" applyProtection="1">
      <alignment vertical="center"/>
    </xf>
    <xf numFmtId="4" fontId="17"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25" xfId="0" applyFont="1" applyFill="1" applyBorder="1" applyAlignment="1">
      <alignment horizontal="center" vertical="center" wrapText="1"/>
    </xf>
    <xf numFmtId="4" fontId="11" fillId="0" borderId="5" xfId="0" applyNumberFormat="1" applyFont="1" applyFill="1" applyBorder="1" applyAlignment="1" applyProtection="1">
      <alignment horizontal="center" vertical="center" wrapText="1"/>
    </xf>
    <xf numFmtId="3" fontId="10" fillId="0" borderId="11" xfId="0" applyNumberFormat="1" applyFont="1" applyBorder="1" applyAlignment="1" applyProtection="1">
      <alignment horizontal="center" vertical="center" wrapText="1"/>
      <protection locked="0"/>
    </xf>
    <xf numFmtId="2" fontId="10" fillId="0" borderId="11" xfId="0" applyNumberFormat="1" applyFont="1" applyBorder="1" applyAlignment="1" applyProtection="1">
      <alignment horizontal="center" vertical="center" wrapText="1"/>
      <protection locked="0"/>
    </xf>
    <xf numFmtId="2" fontId="11"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8" fillId="0" borderId="19"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8" fillId="0" borderId="20"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1" fillId="6" borderId="5"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17" xfId="0" applyNumberFormat="1" applyFont="1" applyFill="1" applyBorder="1" applyAlignment="1" applyProtection="1">
      <alignment horizontal="center" vertical="center" wrapText="1"/>
    </xf>
    <xf numFmtId="4" fontId="11" fillId="0" borderId="20" xfId="0" applyNumberFormat="1"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6" fillId="4" borderId="2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 fillId="4" borderId="2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11" fillId="2" borderId="0" xfId="0" applyFont="1" applyFill="1" applyAlignment="1" applyProtection="1">
      <alignment horizontal="left" vertical="center"/>
    </xf>
    <xf numFmtId="0" fontId="11" fillId="2" borderId="0" xfId="0" applyFont="1" applyFill="1" applyAlignment="1" applyProtection="1">
      <alignment horizontal="left" vertical="center" wrapText="1"/>
    </xf>
    <xf numFmtId="0" fontId="6" fillId="4" borderId="1" xfId="0" applyFont="1" applyFill="1" applyBorder="1" applyAlignment="1" applyProtection="1">
      <alignment horizontal="center" vertical="center"/>
    </xf>
    <xf numFmtId="3" fontId="10" fillId="0" borderId="8" xfId="0" applyNumberFormat="1" applyFont="1" applyFill="1" applyBorder="1" applyAlignment="1" applyProtection="1">
      <alignment horizontal="center" vertical="center" wrapText="1"/>
      <protection locked="0"/>
    </xf>
    <xf numFmtId="3" fontId="10" fillId="0" borderId="9"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8"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4" fontId="13" fillId="0" borderId="1" xfId="0" applyNumberFormat="1"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protection locked="0"/>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736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3"/>
  <sheetViews>
    <sheetView showGridLines="0" tabSelected="1" topLeftCell="A7" zoomScale="50" zoomScaleNormal="50" workbookViewId="0">
      <selection activeCell="A14" sqref="A14:O17"/>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3" customWidth="1"/>
    <col min="6" max="13" width="18.7109375" style="1" customWidth="1"/>
    <col min="14" max="15" width="36.7109375" style="1" customWidth="1"/>
  </cols>
  <sheetData>
    <row r="1" spans="1:15" x14ac:dyDescent="0.25">
      <c r="A1" s="2"/>
      <c r="B1" s="2"/>
      <c r="C1" s="2"/>
      <c r="D1" s="2"/>
      <c r="E1" s="11"/>
      <c r="F1" s="2"/>
      <c r="G1" s="2"/>
      <c r="H1" s="2"/>
      <c r="I1" s="2"/>
      <c r="J1" s="2"/>
      <c r="K1" s="2"/>
      <c r="L1" s="2"/>
      <c r="M1" s="2"/>
      <c r="N1" s="2"/>
      <c r="O1" s="2"/>
    </row>
    <row r="2" spans="1:15" ht="15.75" customHeight="1" x14ac:dyDescent="0.25">
      <c r="A2" s="113" t="s">
        <v>0</v>
      </c>
      <c r="B2" s="113"/>
      <c r="C2" s="113"/>
      <c r="D2" s="113"/>
      <c r="E2" s="113"/>
      <c r="F2" s="113"/>
      <c r="G2" s="113"/>
      <c r="H2" s="113"/>
      <c r="I2" s="113"/>
      <c r="J2" s="113"/>
      <c r="K2" s="113"/>
      <c r="L2" s="113"/>
      <c r="M2" s="113"/>
      <c r="N2" s="113"/>
      <c r="O2" s="113"/>
    </row>
    <row r="3" spans="1:15" ht="15.75" customHeight="1" x14ac:dyDescent="0.25">
      <c r="A3" s="113" t="s">
        <v>1</v>
      </c>
      <c r="B3" s="113"/>
      <c r="C3" s="113"/>
      <c r="D3" s="113"/>
      <c r="E3" s="113"/>
      <c r="F3" s="113"/>
      <c r="G3" s="113"/>
      <c r="H3" s="113"/>
      <c r="I3" s="113"/>
      <c r="J3" s="113"/>
      <c r="K3" s="113"/>
      <c r="L3" s="113"/>
      <c r="M3" s="113"/>
      <c r="N3" s="113"/>
      <c r="O3" s="113"/>
    </row>
    <row r="4" spans="1:15" ht="15.75" customHeight="1" x14ac:dyDescent="0.25">
      <c r="A4" s="113" t="s">
        <v>2</v>
      </c>
      <c r="B4" s="113"/>
      <c r="C4" s="113"/>
      <c r="D4" s="113"/>
      <c r="E4" s="113"/>
      <c r="F4" s="113"/>
      <c r="G4" s="113"/>
      <c r="H4" s="113"/>
      <c r="I4" s="113"/>
      <c r="J4" s="113"/>
      <c r="K4" s="113"/>
      <c r="L4" s="113"/>
      <c r="M4" s="113"/>
      <c r="N4" s="113"/>
      <c r="O4" s="113"/>
    </row>
    <row r="5" spans="1:15" ht="15.75" customHeight="1" x14ac:dyDescent="0.25">
      <c r="A5" s="113" t="s">
        <v>110</v>
      </c>
      <c r="B5" s="113"/>
      <c r="C5" s="113"/>
      <c r="D5" s="113"/>
      <c r="E5" s="113"/>
      <c r="F5" s="113"/>
      <c r="G5" s="113"/>
      <c r="H5" s="113"/>
      <c r="I5" s="113"/>
      <c r="J5" s="113"/>
      <c r="K5" s="113"/>
      <c r="L5" s="113"/>
      <c r="M5" s="113"/>
      <c r="N5" s="113"/>
      <c r="O5" s="113"/>
    </row>
    <row r="6" spans="1:15" x14ac:dyDescent="0.25">
      <c r="A6" s="114"/>
      <c r="B6" s="114"/>
      <c r="C6" s="114"/>
      <c r="D6" s="114"/>
      <c r="E6" s="114"/>
      <c r="F6" s="114"/>
      <c r="G6" s="114"/>
      <c r="H6" s="114"/>
      <c r="I6" s="114"/>
      <c r="J6" s="114"/>
      <c r="K6" s="114"/>
      <c r="L6" s="114"/>
      <c r="M6" s="114"/>
      <c r="N6" s="114"/>
      <c r="O6" s="114"/>
    </row>
    <row r="7" spans="1:15" ht="30" customHeight="1" x14ac:dyDescent="0.25">
      <c r="A7" s="18" t="s">
        <v>3</v>
      </c>
      <c r="B7" s="103" t="s">
        <v>109</v>
      </c>
      <c r="C7" s="103"/>
      <c r="D7" s="103"/>
      <c r="E7" s="103"/>
      <c r="F7" s="103"/>
      <c r="G7" s="103"/>
      <c r="H7" s="3"/>
      <c r="I7" s="116" t="s">
        <v>111</v>
      </c>
      <c r="J7" s="117"/>
      <c r="K7" s="117"/>
      <c r="L7" s="117"/>
      <c r="M7" s="118"/>
      <c r="N7" s="115"/>
      <c r="O7" s="115"/>
    </row>
    <row r="8" spans="1:15" ht="30" customHeight="1" x14ac:dyDescent="0.25">
      <c r="A8" s="18" t="s">
        <v>4</v>
      </c>
      <c r="B8" s="103" t="s">
        <v>107</v>
      </c>
      <c r="C8" s="103"/>
      <c r="D8" s="103"/>
      <c r="E8" s="103"/>
      <c r="F8" s="103"/>
      <c r="G8" s="103"/>
      <c r="I8" s="14" t="s">
        <v>112</v>
      </c>
      <c r="J8" s="106">
        <v>53942590</v>
      </c>
      <c r="K8" s="107"/>
      <c r="L8" s="107"/>
      <c r="M8" s="108"/>
      <c r="N8" s="18" t="s">
        <v>5</v>
      </c>
      <c r="O8" s="19" t="s">
        <v>72</v>
      </c>
    </row>
    <row r="9" spans="1:15" ht="30" customHeight="1" x14ac:dyDescent="0.3">
      <c r="A9" s="18" t="s">
        <v>6</v>
      </c>
      <c r="B9" s="103" t="s">
        <v>7</v>
      </c>
      <c r="C9" s="103"/>
      <c r="D9" s="103"/>
      <c r="E9" s="103"/>
      <c r="F9" s="103"/>
      <c r="G9" s="103"/>
      <c r="H9" s="3"/>
      <c r="I9" s="123" t="s">
        <v>113</v>
      </c>
      <c r="J9" s="109"/>
      <c r="K9" s="109"/>
      <c r="L9" s="109"/>
      <c r="M9" s="124"/>
      <c r="N9" s="20"/>
      <c r="O9" s="21"/>
    </row>
    <row r="10" spans="1:15" ht="37.5" customHeight="1" x14ac:dyDescent="0.25">
      <c r="A10" s="18" t="s">
        <v>8</v>
      </c>
      <c r="B10" s="104" t="s">
        <v>9</v>
      </c>
      <c r="C10" s="104"/>
      <c r="D10" s="104"/>
      <c r="E10" s="104"/>
      <c r="F10" s="104"/>
      <c r="G10" s="104"/>
      <c r="H10" s="3"/>
      <c r="I10" s="125" t="s">
        <v>10</v>
      </c>
      <c r="J10" s="15" t="s">
        <v>11</v>
      </c>
      <c r="K10" s="15" t="s">
        <v>12</v>
      </c>
      <c r="L10" s="15" t="s">
        <v>13</v>
      </c>
      <c r="M10" s="126" t="s">
        <v>14</v>
      </c>
      <c r="N10" s="18" t="s">
        <v>15</v>
      </c>
      <c r="O10" s="19" t="s">
        <v>16</v>
      </c>
    </row>
    <row r="11" spans="1:15" ht="30" customHeight="1" x14ac:dyDescent="0.25">
      <c r="A11" s="18" t="s">
        <v>17</v>
      </c>
      <c r="B11" s="103" t="s">
        <v>18</v>
      </c>
      <c r="C11" s="103"/>
      <c r="D11" s="103"/>
      <c r="E11" s="103"/>
      <c r="F11" s="103"/>
      <c r="G11" s="103"/>
      <c r="H11" s="5"/>
      <c r="I11" s="16" t="s">
        <v>114</v>
      </c>
      <c r="J11" s="16">
        <v>21790517</v>
      </c>
      <c r="K11" s="39">
        <v>40253614</v>
      </c>
      <c r="L11" s="16"/>
      <c r="M11" s="16"/>
      <c r="N11" s="6"/>
      <c r="O11" s="7"/>
    </row>
    <row r="12" spans="1:15" ht="30" customHeight="1" x14ac:dyDescent="0.25">
      <c r="A12" s="18" t="s">
        <v>19</v>
      </c>
      <c r="B12" s="103" t="s">
        <v>20</v>
      </c>
      <c r="C12" s="103"/>
      <c r="D12" s="103"/>
      <c r="E12" s="103"/>
      <c r="F12" s="103"/>
      <c r="G12" s="103"/>
      <c r="H12" s="5"/>
      <c r="I12" s="16" t="s">
        <v>115</v>
      </c>
      <c r="J12" s="17">
        <f>J11/$J$8*100</f>
        <v>40.395755932371806</v>
      </c>
      <c r="K12" s="40">
        <f>K11/$J$8*100</f>
        <v>74.623065002996697</v>
      </c>
      <c r="L12" s="17"/>
      <c r="M12" s="17"/>
      <c r="N12" s="4"/>
      <c r="O12" s="8"/>
    </row>
    <row r="13" spans="1:15" x14ac:dyDescent="0.25">
      <c r="A13" s="9"/>
      <c r="B13" s="2"/>
      <c r="C13" s="2"/>
      <c r="D13" s="2"/>
      <c r="E13" s="11"/>
      <c r="F13" s="2"/>
      <c r="G13" s="2"/>
      <c r="H13" s="2"/>
      <c r="I13" s="2"/>
      <c r="J13" s="2"/>
      <c r="K13" s="2"/>
      <c r="L13" s="2"/>
      <c r="M13" s="2"/>
      <c r="N13" s="2"/>
      <c r="O13" s="2"/>
    </row>
    <row r="14" spans="1:15" ht="18.75" x14ac:dyDescent="0.25">
      <c r="A14" s="120" t="s">
        <v>104</v>
      </c>
      <c r="B14" s="121"/>
      <c r="C14" s="121"/>
      <c r="D14" s="121"/>
      <c r="E14" s="121"/>
      <c r="F14" s="121"/>
      <c r="G14" s="121"/>
      <c r="H14" s="121"/>
      <c r="I14" s="121"/>
      <c r="J14" s="121"/>
      <c r="K14" s="121"/>
      <c r="L14" s="121"/>
      <c r="M14" s="121"/>
      <c r="N14" s="121"/>
      <c r="O14" s="122"/>
    </row>
    <row r="15" spans="1:15" ht="15.75" customHeight="1" x14ac:dyDescent="0.25">
      <c r="A15" s="88" t="s">
        <v>21</v>
      </c>
      <c r="B15" s="88"/>
      <c r="C15" s="105" t="s">
        <v>22</v>
      </c>
      <c r="D15" s="105"/>
      <c r="E15" s="105"/>
      <c r="F15" s="88" t="s">
        <v>105</v>
      </c>
      <c r="G15" s="88" t="s">
        <v>106</v>
      </c>
      <c r="H15" s="83" t="s">
        <v>116</v>
      </c>
      <c r="I15" s="83"/>
      <c r="J15" s="83"/>
      <c r="K15" s="83"/>
      <c r="L15" s="83"/>
      <c r="M15" s="83"/>
      <c r="N15" s="88" t="s">
        <v>23</v>
      </c>
      <c r="O15" s="88" t="s">
        <v>24</v>
      </c>
    </row>
    <row r="16" spans="1:15" ht="18.75" x14ac:dyDescent="0.25">
      <c r="A16" s="88"/>
      <c r="B16" s="88"/>
      <c r="C16" s="88" t="s">
        <v>25</v>
      </c>
      <c r="D16" s="88" t="s">
        <v>26</v>
      </c>
      <c r="E16" s="88" t="s">
        <v>27</v>
      </c>
      <c r="F16" s="88"/>
      <c r="G16" s="88"/>
      <c r="H16" s="110" t="s">
        <v>117</v>
      </c>
      <c r="I16" s="110"/>
      <c r="J16" s="110"/>
      <c r="K16" s="110"/>
      <c r="L16" s="110"/>
      <c r="M16" s="110"/>
      <c r="N16" s="88"/>
      <c r="O16" s="88"/>
    </row>
    <row r="17" spans="1:15" ht="39" customHeight="1" x14ac:dyDescent="0.25">
      <c r="A17" s="88"/>
      <c r="B17" s="88"/>
      <c r="C17" s="88"/>
      <c r="D17" s="88"/>
      <c r="E17" s="88"/>
      <c r="F17" s="88"/>
      <c r="G17" s="88"/>
      <c r="H17" s="34">
        <v>2022</v>
      </c>
      <c r="I17" s="34">
        <v>2023</v>
      </c>
      <c r="J17" s="34">
        <v>2024</v>
      </c>
      <c r="K17" s="34">
        <v>2025</v>
      </c>
      <c r="L17" s="34">
        <v>2026</v>
      </c>
      <c r="M17" s="34">
        <v>2027</v>
      </c>
      <c r="N17" s="88"/>
      <c r="O17" s="88"/>
    </row>
    <row r="18" spans="1:15" ht="150" x14ac:dyDescent="0.25">
      <c r="A18" s="22" t="s">
        <v>28</v>
      </c>
      <c r="B18" s="23" t="s">
        <v>90</v>
      </c>
      <c r="C18" s="23" t="s">
        <v>29</v>
      </c>
      <c r="D18" s="23" t="s">
        <v>30</v>
      </c>
      <c r="E18" s="23" t="s">
        <v>31</v>
      </c>
      <c r="F18" s="24">
        <v>24.330402801563331</v>
      </c>
      <c r="G18" s="24">
        <v>24.33</v>
      </c>
      <c r="H18" s="24"/>
      <c r="I18" s="24"/>
      <c r="J18" s="24"/>
      <c r="K18" s="24"/>
      <c r="L18" s="24"/>
      <c r="M18" s="24"/>
      <c r="N18" s="35" t="s">
        <v>122</v>
      </c>
      <c r="O18" s="23" t="s">
        <v>108</v>
      </c>
    </row>
    <row r="19" spans="1:15" ht="187.5" x14ac:dyDescent="0.25">
      <c r="A19" s="22" t="s">
        <v>32</v>
      </c>
      <c r="B19" s="23" t="s">
        <v>85</v>
      </c>
      <c r="C19" s="23" t="s">
        <v>123</v>
      </c>
      <c r="D19" s="23" t="s">
        <v>162</v>
      </c>
      <c r="E19" s="23" t="s">
        <v>31</v>
      </c>
      <c r="F19" s="24">
        <v>27.06</v>
      </c>
      <c r="G19" s="24">
        <v>31.79</v>
      </c>
      <c r="H19" s="24"/>
      <c r="I19" s="24"/>
      <c r="J19" s="24"/>
      <c r="K19" s="24"/>
      <c r="L19" s="24"/>
      <c r="M19" s="24"/>
      <c r="N19" s="23" t="s">
        <v>33</v>
      </c>
      <c r="O19" s="25" t="s">
        <v>34</v>
      </c>
    </row>
    <row r="20" spans="1:15" ht="15.6" hidden="1" customHeight="1" x14ac:dyDescent="0.25">
      <c r="A20" s="89" t="s">
        <v>21</v>
      </c>
      <c r="B20" s="89"/>
      <c r="C20" s="89" t="s">
        <v>22</v>
      </c>
      <c r="D20" s="89"/>
      <c r="E20" s="89"/>
      <c r="F20" s="24"/>
      <c r="G20" s="119"/>
      <c r="H20" s="119"/>
      <c r="I20" s="119"/>
      <c r="J20" s="119"/>
      <c r="K20" s="119"/>
      <c r="L20" s="119"/>
      <c r="M20" s="119"/>
      <c r="N20" s="89" t="s">
        <v>23</v>
      </c>
      <c r="O20" s="89" t="s">
        <v>24</v>
      </c>
    </row>
    <row r="21" spans="1:15" ht="15.6" hidden="1" customHeight="1" x14ac:dyDescent="0.25">
      <c r="A21" s="89"/>
      <c r="B21" s="89"/>
      <c r="C21" s="89" t="s">
        <v>25</v>
      </c>
      <c r="D21" s="89" t="s">
        <v>26</v>
      </c>
      <c r="E21" s="89" t="s">
        <v>27</v>
      </c>
      <c r="F21" s="24"/>
      <c r="G21" s="119"/>
      <c r="H21" s="119"/>
      <c r="I21" s="119"/>
      <c r="J21" s="119"/>
      <c r="K21" s="119"/>
      <c r="L21" s="119"/>
      <c r="M21" s="119"/>
      <c r="N21" s="89"/>
      <c r="O21" s="89"/>
    </row>
    <row r="22" spans="1:15" ht="15.6" hidden="1" customHeight="1" x14ac:dyDescent="0.25">
      <c r="A22" s="89"/>
      <c r="B22" s="89"/>
      <c r="C22" s="89"/>
      <c r="D22" s="89"/>
      <c r="E22" s="89"/>
      <c r="F22" s="24"/>
      <c r="G22" s="119"/>
      <c r="H22" s="36"/>
      <c r="I22" s="36"/>
      <c r="J22" s="36"/>
      <c r="K22" s="36"/>
      <c r="L22" s="36"/>
      <c r="M22" s="36"/>
      <c r="N22" s="89"/>
      <c r="O22" s="89"/>
    </row>
    <row r="23" spans="1:15" ht="15.6" customHeight="1" x14ac:dyDescent="0.25">
      <c r="A23" s="90" t="s">
        <v>21</v>
      </c>
      <c r="B23" s="82"/>
      <c r="C23" s="93" t="s">
        <v>22</v>
      </c>
      <c r="D23" s="93"/>
      <c r="E23" s="93"/>
      <c r="F23" s="94" t="s">
        <v>118</v>
      </c>
      <c r="G23" s="94" t="s">
        <v>119</v>
      </c>
      <c r="H23" s="82" t="s">
        <v>116</v>
      </c>
      <c r="I23" s="82"/>
      <c r="J23" s="82"/>
      <c r="K23" s="82"/>
      <c r="L23" s="82"/>
      <c r="M23" s="82"/>
      <c r="N23" s="82" t="s">
        <v>23</v>
      </c>
      <c r="O23" s="85" t="s">
        <v>24</v>
      </c>
    </row>
    <row r="24" spans="1:15" ht="15.6" customHeight="1" x14ac:dyDescent="0.25">
      <c r="A24" s="91"/>
      <c r="B24" s="83"/>
      <c r="C24" s="83" t="s">
        <v>25</v>
      </c>
      <c r="D24" s="83" t="s">
        <v>26</v>
      </c>
      <c r="E24" s="83" t="s">
        <v>27</v>
      </c>
      <c r="F24" s="95"/>
      <c r="G24" s="95"/>
      <c r="H24" s="83" t="s">
        <v>35</v>
      </c>
      <c r="I24" s="83"/>
      <c r="J24" s="83" t="s">
        <v>10</v>
      </c>
      <c r="K24" s="83"/>
      <c r="L24" s="83"/>
      <c r="M24" s="83"/>
      <c r="N24" s="83"/>
      <c r="O24" s="86"/>
    </row>
    <row r="25" spans="1:15" ht="15.6" customHeight="1" x14ac:dyDescent="0.25">
      <c r="A25" s="92"/>
      <c r="B25" s="84"/>
      <c r="C25" s="84"/>
      <c r="D25" s="84"/>
      <c r="E25" s="84"/>
      <c r="F25" s="96"/>
      <c r="G25" s="96"/>
      <c r="H25" s="37" t="s">
        <v>11</v>
      </c>
      <c r="I25" s="37" t="s">
        <v>12</v>
      </c>
      <c r="J25" s="37" t="s">
        <v>11</v>
      </c>
      <c r="K25" s="37" t="s">
        <v>12</v>
      </c>
      <c r="L25" s="37" t="s">
        <v>13</v>
      </c>
      <c r="M25" s="37" t="s">
        <v>14</v>
      </c>
      <c r="N25" s="84"/>
      <c r="O25" s="87"/>
    </row>
    <row r="26" spans="1:15" ht="45" customHeight="1" x14ac:dyDescent="0.25">
      <c r="A26" s="97" t="s">
        <v>36</v>
      </c>
      <c r="B26" s="54" t="s">
        <v>145</v>
      </c>
      <c r="C26" s="70" t="s">
        <v>37</v>
      </c>
      <c r="D26" s="70" t="s">
        <v>38</v>
      </c>
      <c r="E26" s="70" t="s">
        <v>39</v>
      </c>
      <c r="F26" s="64">
        <v>100</v>
      </c>
      <c r="G26" s="64">
        <v>96.25</v>
      </c>
      <c r="H26" s="67"/>
      <c r="I26" s="67"/>
      <c r="J26" s="23">
        <v>95.12</v>
      </c>
      <c r="K26" s="33">
        <v>100</v>
      </c>
      <c r="L26" s="41">
        <v>100</v>
      </c>
      <c r="M26" s="23"/>
      <c r="N26" s="70" t="s">
        <v>40</v>
      </c>
      <c r="O26" s="70" t="s">
        <v>41</v>
      </c>
    </row>
    <row r="27" spans="1:15" ht="18.75" customHeight="1" x14ac:dyDescent="0.25">
      <c r="A27" s="98"/>
      <c r="B27" s="55"/>
      <c r="C27" s="71"/>
      <c r="D27" s="71"/>
      <c r="E27" s="71"/>
      <c r="F27" s="65"/>
      <c r="G27" s="65"/>
      <c r="H27" s="68"/>
      <c r="I27" s="68"/>
      <c r="J27" s="57" t="s">
        <v>120</v>
      </c>
      <c r="K27" s="57"/>
      <c r="L27" s="57"/>
      <c r="M27" s="57"/>
      <c r="N27" s="71"/>
      <c r="O27" s="71"/>
    </row>
    <row r="28" spans="1:15" ht="45" customHeight="1" x14ac:dyDescent="0.25">
      <c r="A28" s="98"/>
      <c r="B28" s="56"/>
      <c r="C28" s="72"/>
      <c r="D28" s="72"/>
      <c r="E28" s="72"/>
      <c r="F28" s="66"/>
      <c r="G28" s="66"/>
      <c r="H28" s="69"/>
      <c r="I28" s="69"/>
      <c r="J28" s="24">
        <v>100</v>
      </c>
      <c r="K28" s="24">
        <v>100</v>
      </c>
      <c r="L28" s="24">
        <v>100</v>
      </c>
      <c r="M28" s="24">
        <v>100</v>
      </c>
      <c r="N28" s="72"/>
      <c r="O28" s="72"/>
    </row>
    <row r="29" spans="1:15" ht="45" customHeight="1" x14ac:dyDescent="0.25">
      <c r="A29" s="98"/>
      <c r="B29" s="70" t="s">
        <v>42</v>
      </c>
      <c r="C29" s="54" t="s">
        <v>147</v>
      </c>
      <c r="D29" s="54" t="s">
        <v>148</v>
      </c>
      <c r="E29" s="70" t="s">
        <v>39</v>
      </c>
      <c r="F29" s="64">
        <v>-19.18</v>
      </c>
      <c r="G29" s="64">
        <v>148.37</v>
      </c>
      <c r="H29" s="67"/>
      <c r="I29" s="67"/>
      <c r="J29" s="24">
        <v>-27.6</v>
      </c>
      <c r="K29" s="24">
        <v>-6.1</v>
      </c>
      <c r="L29" s="42">
        <v>-9.08</v>
      </c>
      <c r="M29" s="24"/>
      <c r="N29" s="70" t="s">
        <v>33</v>
      </c>
      <c r="O29" s="54" t="s">
        <v>124</v>
      </c>
    </row>
    <row r="30" spans="1:15" ht="18.75" customHeight="1" x14ac:dyDescent="0.25">
      <c r="A30" s="98"/>
      <c r="B30" s="71"/>
      <c r="C30" s="55"/>
      <c r="D30" s="55"/>
      <c r="E30" s="71"/>
      <c r="F30" s="65"/>
      <c r="G30" s="65"/>
      <c r="H30" s="68"/>
      <c r="I30" s="68"/>
      <c r="J30" s="57" t="s">
        <v>120</v>
      </c>
      <c r="K30" s="57"/>
      <c r="L30" s="57"/>
      <c r="M30" s="57"/>
      <c r="N30" s="71"/>
      <c r="O30" s="55"/>
    </row>
    <row r="31" spans="1:15" ht="45" customHeight="1" x14ac:dyDescent="0.25">
      <c r="A31" s="98"/>
      <c r="B31" s="72"/>
      <c r="C31" s="56"/>
      <c r="D31" s="56"/>
      <c r="E31" s="72"/>
      <c r="F31" s="66"/>
      <c r="G31" s="66"/>
      <c r="H31" s="69"/>
      <c r="I31" s="69"/>
      <c r="J31" s="24">
        <v>-27.75</v>
      </c>
      <c r="K31" s="24">
        <v>-7.07</v>
      </c>
      <c r="L31" s="24">
        <v>-9.57</v>
      </c>
      <c r="M31" s="24">
        <v>-19.18</v>
      </c>
      <c r="N31" s="72"/>
      <c r="O31" s="56"/>
    </row>
    <row r="32" spans="1:15" ht="45" customHeight="1" x14ac:dyDescent="0.25">
      <c r="A32" s="98"/>
      <c r="B32" s="70" t="s">
        <v>43</v>
      </c>
      <c r="C32" s="100" t="s">
        <v>149</v>
      </c>
      <c r="D32" s="100" t="s">
        <v>152</v>
      </c>
      <c r="E32" s="70" t="s">
        <v>39</v>
      </c>
      <c r="F32" s="64">
        <v>240.18</v>
      </c>
      <c r="G32" s="64">
        <v>65.22</v>
      </c>
      <c r="H32" s="67"/>
      <c r="I32" s="67"/>
      <c r="J32" s="24">
        <v>40.090000000000003</v>
      </c>
      <c r="K32" s="24">
        <v>68.34</v>
      </c>
      <c r="L32" s="42">
        <v>123.26</v>
      </c>
      <c r="M32" s="24"/>
      <c r="N32" s="70" t="s">
        <v>33</v>
      </c>
      <c r="O32" s="54" t="s">
        <v>125</v>
      </c>
    </row>
    <row r="33" spans="1:15" ht="18.75" customHeight="1" x14ac:dyDescent="0.25">
      <c r="A33" s="98"/>
      <c r="B33" s="71"/>
      <c r="C33" s="101"/>
      <c r="D33" s="101"/>
      <c r="E33" s="71"/>
      <c r="F33" s="65"/>
      <c r="G33" s="65"/>
      <c r="H33" s="68"/>
      <c r="I33" s="68"/>
      <c r="J33" s="57" t="s">
        <v>120</v>
      </c>
      <c r="K33" s="57"/>
      <c r="L33" s="57"/>
      <c r="M33" s="57"/>
      <c r="N33" s="71"/>
      <c r="O33" s="55"/>
    </row>
    <row r="34" spans="1:15" ht="45" customHeight="1" x14ac:dyDescent="0.25">
      <c r="A34" s="98"/>
      <c r="B34" s="72"/>
      <c r="C34" s="102"/>
      <c r="D34" s="102"/>
      <c r="E34" s="72"/>
      <c r="F34" s="66"/>
      <c r="G34" s="66"/>
      <c r="H34" s="69"/>
      <c r="I34" s="69"/>
      <c r="J34" s="24">
        <v>428.63</v>
      </c>
      <c r="K34" s="24">
        <v>363.32</v>
      </c>
      <c r="L34" s="24">
        <v>217.18</v>
      </c>
      <c r="M34" s="24">
        <v>240.18</v>
      </c>
      <c r="N34" s="72"/>
      <c r="O34" s="56"/>
    </row>
    <row r="35" spans="1:15" ht="45" customHeight="1" x14ac:dyDescent="0.25">
      <c r="A35" s="98"/>
      <c r="B35" s="70" t="s">
        <v>146</v>
      </c>
      <c r="C35" s="54" t="s">
        <v>150</v>
      </c>
      <c r="D35" s="54" t="s">
        <v>153</v>
      </c>
      <c r="E35" s="70" t="s">
        <v>39</v>
      </c>
      <c r="F35" s="64">
        <v>151.80107526881699</v>
      </c>
      <c r="G35" s="64">
        <v>24.75</v>
      </c>
      <c r="H35" s="67"/>
      <c r="I35" s="67"/>
      <c r="J35" s="24">
        <v>9.66</v>
      </c>
      <c r="K35" s="24">
        <v>46.66</v>
      </c>
      <c r="L35" s="42">
        <v>95.74</v>
      </c>
      <c r="M35" s="24"/>
      <c r="N35" s="70" t="s">
        <v>126</v>
      </c>
      <c r="O35" s="54" t="s">
        <v>127</v>
      </c>
    </row>
    <row r="36" spans="1:15" ht="18.75" customHeight="1" x14ac:dyDescent="0.25">
      <c r="A36" s="98"/>
      <c r="B36" s="71"/>
      <c r="C36" s="55"/>
      <c r="D36" s="55"/>
      <c r="E36" s="71"/>
      <c r="F36" s="65"/>
      <c r="G36" s="65"/>
      <c r="H36" s="68"/>
      <c r="I36" s="68"/>
      <c r="J36" s="57" t="s">
        <v>120</v>
      </c>
      <c r="K36" s="57"/>
      <c r="L36" s="57"/>
      <c r="M36" s="57"/>
      <c r="N36" s="71"/>
      <c r="O36" s="55"/>
    </row>
    <row r="37" spans="1:15" ht="45" customHeight="1" x14ac:dyDescent="0.25">
      <c r="A37" s="98"/>
      <c r="B37" s="72"/>
      <c r="C37" s="56"/>
      <c r="D37" s="56"/>
      <c r="E37" s="72"/>
      <c r="F37" s="66"/>
      <c r="G37" s="66"/>
      <c r="H37" s="69"/>
      <c r="I37" s="69"/>
      <c r="J37" s="24">
        <v>-5.49</v>
      </c>
      <c r="K37" s="24">
        <v>87.19</v>
      </c>
      <c r="L37" s="24">
        <v>123.84</v>
      </c>
      <c r="M37" s="24">
        <v>151.80107526881699</v>
      </c>
      <c r="N37" s="72"/>
      <c r="O37" s="56"/>
    </row>
    <row r="38" spans="1:15" ht="45" customHeight="1" x14ac:dyDescent="0.25">
      <c r="A38" s="98"/>
      <c r="B38" s="70" t="s">
        <v>77</v>
      </c>
      <c r="C38" s="54" t="s">
        <v>151</v>
      </c>
      <c r="D38" s="54" t="s">
        <v>154</v>
      </c>
      <c r="E38" s="70" t="s">
        <v>39</v>
      </c>
      <c r="F38" s="64" t="s">
        <v>155</v>
      </c>
      <c r="G38" s="64" t="s">
        <v>155</v>
      </c>
      <c r="H38" s="67"/>
      <c r="I38" s="67"/>
      <c r="J38" s="38" t="s">
        <v>155</v>
      </c>
      <c r="K38" s="38" t="s">
        <v>155</v>
      </c>
      <c r="L38" s="43" t="s">
        <v>155</v>
      </c>
      <c r="M38" s="24"/>
      <c r="N38" s="70" t="s">
        <v>128</v>
      </c>
      <c r="O38" s="54" t="s">
        <v>76</v>
      </c>
    </row>
    <row r="39" spans="1:15" ht="18.75" customHeight="1" x14ac:dyDescent="0.25">
      <c r="A39" s="98"/>
      <c r="B39" s="71"/>
      <c r="C39" s="55"/>
      <c r="D39" s="55"/>
      <c r="E39" s="71"/>
      <c r="F39" s="65"/>
      <c r="G39" s="65"/>
      <c r="H39" s="68"/>
      <c r="I39" s="68"/>
      <c r="J39" s="57" t="s">
        <v>120</v>
      </c>
      <c r="K39" s="57"/>
      <c r="L39" s="57"/>
      <c r="M39" s="57"/>
      <c r="N39" s="71"/>
      <c r="O39" s="55"/>
    </row>
    <row r="40" spans="1:15" ht="45" customHeight="1" x14ac:dyDescent="0.25">
      <c r="A40" s="99"/>
      <c r="B40" s="72"/>
      <c r="C40" s="56"/>
      <c r="D40" s="56"/>
      <c r="E40" s="72"/>
      <c r="F40" s="66"/>
      <c r="G40" s="66"/>
      <c r="H40" s="69"/>
      <c r="I40" s="69"/>
      <c r="J40" s="38" t="s">
        <v>155</v>
      </c>
      <c r="K40" s="38" t="s">
        <v>155</v>
      </c>
      <c r="L40" s="38" t="s">
        <v>155</v>
      </c>
      <c r="M40" s="38" t="s">
        <v>155</v>
      </c>
      <c r="N40" s="72"/>
      <c r="O40" s="56"/>
    </row>
    <row r="41" spans="1:15" ht="15" customHeight="1" x14ac:dyDescent="0.25">
      <c r="A41" s="26" t="str">
        <f>B26</f>
        <v>C1. COMITÉS COMUNITARIOS CONFORMADOS</v>
      </c>
      <c r="B41" s="27"/>
      <c r="C41" s="27"/>
      <c r="D41" s="27"/>
      <c r="E41" s="27"/>
      <c r="F41" s="27"/>
      <c r="G41" s="27"/>
      <c r="H41" s="28"/>
      <c r="I41" s="29"/>
      <c r="J41" s="29"/>
      <c r="K41" s="29"/>
      <c r="L41" s="29"/>
      <c r="M41" s="29"/>
      <c r="N41" s="29"/>
      <c r="O41" s="30"/>
    </row>
    <row r="42" spans="1:15" ht="45" customHeight="1" x14ac:dyDescent="0.25">
      <c r="A42" s="61" t="s">
        <v>44</v>
      </c>
      <c r="B42" s="70" t="s">
        <v>86</v>
      </c>
      <c r="C42" s="70" t="s">
        <v>45</v>
      </c>
      <c r="D42" s="70" t="s">
        <v>46</v>
      </c>
      <c r="E42" s="70" t="s">
        <v>39</v>
      </c>
      <c r="F42" s="64">
        <v>100</v>
      </c>
      <c r="G42" s="64">
        <v>121.25</v>
      </c>
      <c r="H42" s="67"/>
      <c r="I42" s="67"/>
      <c r="J42" s="23">
        <v>95.12</v>
      </c>
      <c r="K42" s="24">
        <v>100</v>
      </c>
      <c r="L42" s="41">
        <v>100</v>
      </c>
      <c r="M42" s="23"/>
      <c r="N42" s="70" t="s">
        <v>91</v>
      </c>
      <c r="O42" s="54" t="s">
        <v>129</v>
      </c>
    </row>
    <row r="43" spans="1:15" ht="18.75" customHeight="1" x14ac:dyDescent="0.25">
      <c r="A43" s="62"/>
      <c r="B43" s="71"/>
      <c r="C43" s="71"/>
      <c r="D43" s="71"/>
      <c r="E43" s="71"/>
      <c r="F43" s="65"/>
      <c r="G43" s="65"/>
      <c r="H43" s="68"/>
      <c r="I43" s="68"/>
      <c r="J43" s="57" t="s">
        <v>120</v>
      </c>
      <c r="K43" s="57"/>
      <c r="L43" s="57"/>
      <c r="M43" s="57"/>
      <c r="N43" s="71"/>
      <c r="O43" s="55"/>
    </row>
    <row r="44" spans="1:15" ht="45" customHeight="1" x14ac:dyDescent="0.25">
      <c r="A44" s="62"/>
      <c r="B44" s="72"/>
      <c r="C44" s="72"/>
      <c r="D44" s="72"/>
      <c r="E44" s="72"/>
      <c r="F44" s="66"/>
      <c r="G44" s="66"/>
      <c r="H44" s="69"/>
      <c r="I44" s="69"/>
      <c r="J44" s="24">
        <v>100</v>
      </c>
      <c r="K44" s="24">
        <v>100</v>
      </c>
      <c r="L44" s="24">
        <v>100</v>
      </c>
      <c r="M44" s="24">
        <v>100</v>
      </c>
      <c r="N44" s="72"/>
      <c r="O44" s="56"/>
    </row>
    <row r="45" spans="1:15" ht="45" customHeight="1" x14ac:dyDescent="0.25">
      <c r="A45" s="62"/>
      <c r="B45" s="70" t="s">
        <v>47</v>
      </c>
      <c r="C45" s="70" t="s">
        <v>48</v>
      </c>
      <c r="D45" s="70" t="s">
        <v>92</v>
      </c>
      <c r="E45" s="70" t="s">
        <v>39</v>
      </c>
      <c r="F45" s="64">
        <v>100</v>
      </c>
      <c r="G45" s="64">
        <v>50</v>
      </c>
      <c r="H45" s="67"/>
      <c r="I45" s="67"/>
      <c r="J45" s="24">
        <v>0</v>
      </c>
      <c r="K45" s="24">
        <v>78</v>
      </c>
      <c r="L45" s="42">
        <v>89</v>
      </c>
      <c r="M45" s="24"/>
      <c r="N45" s="70" t="s">
        <v>49</v>
      </c>
      <c r="O45" s="54" t="s">
        <v>130</v>
      </c>
    </row>
    <row r="46" spans="1:15" ht="18.75" customHeight="1" x14ac:dyDescent="0.25">
      <c r="A46" s="62"/>
      <c r="B46" s="71"/>
      <c r="C46" s="71"/>
      <c r="D46" s="71"/>
      <c r="E46" s="71"/>
      <c r="F46" s="65"/>
      <c r="G46" s="65"/>
      <c r="H46" s="68"/>
      <c r="I46" s="68"/>
      <c r="J46" s="57" t="s">
        <v>120</v>
      </c>
      <c r="K46" s="57"/>
      <c r="L46" s="57"/>
      <c r="M46" s="57"/>
      <c r="N46" s="71"/>
      <c r="O46" s="55"/>
    </row>
    <row r="47" spans="1:15" ht="45" customHeight="1" x14ac:dyDescent="0.25">
      <c r="A47" s="63"/>
      <c r="B47" s="72"/>
      <c r="C47" s="72"/>
      <c r="D47" s="72"/>
      <c r="E47" s="72"/>
      <c r="F47" s="66"/>
      <c r="G47" s="66"/>
      <c r="H47" s="69"/>
      <c r="I47" s="69"/>
      <c r="J47" s="24">
        <v>100</v>
      </c>
      <c r="K47" s="24">
        <v>100</v>
      </c>
      <c r="L47" s="24">
        <v>100</v>
      </c>
      <c r="M47" s="24">
        <v>100</v>
      </c>
      <c r="N47" s="72"/>
      <c r="O47" s="56"/>
    </row>
    <row r="48" spans="1:15" ht="50.1" customHeight="1" x14ac:dyDescent="0.25">
      <c r="A48" s="61" t="s">
        <v>44</v>
      </c>
      <c r="B48" s="54" t="s">
        <v>156</v>
      </c>
      <c r="C48" s="54" t="s">
        <v>157</v>
      </c>
      <c r="D48" s="54" t="s">
        <v>158</v>
      </c>
      <c r="E48" s="70" t="s">
        <v>39</v>
      </c>
      <c r="F48" s="64">
        <v>100</v>
      </c>
      <c r="G48" s="64" t="s">
        <v>155</v>
      </c>
      <c r="H48" s="67"/>
      <c r="I48" s="67"/>
      <c r="J48" s="24">
        <v>0</v>
      </c>
      <c r="K48" s="24">
        <v>95.12</v>
      </c>
      <c r="L48" s="44">
        <v>96.34</v>
      </c>
      <c r="M48" s="24"/>
      <c r="N48" s="70" t="s">
        <v>49</v>
      </c>
      <c r="O48" s="54" t="s">
        <v>131</v>
      </c>
    </row>
    <row r="49" spans="1:15" ht="18.75" customHeight="1" x14ac:dyDescent="0.25">
      <c r="A49" s="62"/>
      <c r="B49" s="55"/>
      <c r="C49" s="55"/>
      <c r="D49" s="55"/>
      <c r="E49" s="71"/>
      <c r="F49" s="65"/>
      <c r="G49" s="65"/>
      <c r="H49" s="68"/>
      <c r="I49" s="68"/>
      <c r="J49" s="57" t="s">
        <v>120</v>
      </c>
      <c r="K49" s="57"/>
      <c r="L49" s="57"/>
      <c r="M49" s="57"/>
      <c r="N49" s="71"/>
      <c r="O49" s="55"/>
    </row>
    <row r="50" spans="1:15" ht="50.1" customHeight="1" x14ac:dyDescent="0.25">
      <c r="A50" s="62"/>
      <c r="B50" s="56"/>
      <c r="C50" s="56"/>
      <c r="D50" s="56"/>
      <c r="E50" s="72"/>
      <c r="F50" s="66"/>
      <c r="G50" s="66"/>
      <c r="H50" s="69"/>
      <c r="I50" s="69"/>
      <c r="J50" s="24">
        <v>0</v>
      </c>
      <c r="K50" s="24">
        <v>100</v>
      </c>
      <c r="L50" s="24">
        <v>100</v>
      </c>
      <c r="M50" s="24">
        <v>100</v>
      </c>
      <c r="N50" s="72"/>
      <c r="O50" s="56"/>
    </row>
    <row r="51" spans="1:15" ht="50.1" customHeight="1" x14ac:dyDescent="0.25">
      <c r="A51" s="62"/>
      <c r="B51" s="70" t="s">
        <v>50</v>
      </c>
      <c r="C51" s="70" t="s">
        <v>51</v>
      </c>
      <c r="D51" s="70" t="s">
        <v>52</v>
      </c>
      <c r="E51" s="70" t="s">
        <v>39</v>
      </c>
      <c r="F51" s="64">
        <v>100</v>
      </c>
      <c r="G51" s="64">
        <v>96.25</v>
      </c>
      <c r="H51" s="67"/>
      <c r="I51" s="67"/>
      <c r="J51" s="24">
        <v>0</v>
      </c>
      <c r="K51" s="24">
        <v>100</v>
      </c>
      <c r="L51" s="44">
        <v>100</v>
      </c>
      <c r="M51" s="24"/>
      <c r="N51" s="70" t="s">
        <v>49</v>
      </c>
      <c r="O51" s="54" t="s">
        <v>132</v>
      </c>
    </row>
    <row r="52" spans="1:15" ht="18.75" customHeight="1" x14ac:dyDescent="0.25">
      <c r="A52" s="62"/>
      <c r="B52" s="71"/>
      <c r="C52" s="71"/>
      <c r="D52" s="71"/>
      <c r="E52" s="71"/>
      <c r="F52" s="65"/>
      <c r="G52" s="65"/>
      <c r="H52" s="68"/>
      <c r="I52" s="68"/>
      <c r="J52" s="57" t="s">
        <v>120</v>
      </c>
      <c r="K52" s="57"/>
      <c r="L52" s="57"/>
      <c r="M52" s="57"/>
      <c r="N52" s="71"/>
      <c r="O52" s="55"/>
    </row>
    <row r="53" spans="1:15" ht="50.1" customHeight="1" x14ac:dyDescent="0.25">
      <c r="A53" s="62"/>
      <c r="B53" s="72"/>
      <c r="C53" s="72"/>
      <c r="D53" s="72"/>
      <c r="E53" s="72"/>
      <c r="F53" s="66"/>
      <c r="G53" s="66"/>
      <c r="H53" s="69"/>
      <c r="I53" s="69"/>
      <c r="J53" s="32">
        <v>0</v>
      </c>
      <c r="K53" s="32">
        <v>100</v>
      </c>
      <c r="L53" s="32">
        <v>100</v>
      </c>
      <c r="M53" s="32">
        <v>100</v>
      </c>
      <c r="N53" s="72"/>
      <c r="O53" s="56"/>
    </row>
    <row r="54" spans="1:15" ht="15" customHeight="1" x14ac:dyDescent="0.25">
      <c r="A54" s="26" t="str">
        <f>B29</f>
        <v>C2. CURSOS Y TALLERES IMPARTIDOS</v>
      </c>
      <c r="B54" s="27"/>
      <c r="C54" s="27"/>
      <c r="D54" s="27"/>
      <c r="E54" s="27"/>
      <c r="F54" s="27"/>
      <c r="G54" s="27"/>
      <c r="H54" s="28"/>
      <c r="I54" s="29"/>
      <c r="J54" s="29"/>
      <c r="K54" s="29"/>
      <c r="L54" s="29"/>
      <c r="M54" s="29"/>
      <c r="N54" s="29"/>
      <c r="O54" s="30"/>
    </row>
    <row r="55" spans="1:15" ht="50.1" customHeight="1" x14ac:dyDescent="0.25">
      <c r="A55" s="61" t="s">
        <v>44</v>
      </c>
      <c r="B55" s="70" t="s">
        <v>53</v>
      </c>
      <c r="C55" s="70" t="s">
        <v>54</v>
      </c>
      <c r="D55" s="70" t="s">
        <v>55</v>
      </c>
      <c r="E55" s="70" t="s">
        <v>39</v>
      </c>
      <c r="F55" s="64">
        <v>100</v>
      </c>
      <c r="G55" s="64">
        <v>100</v>
      </c>
      <c r="H55" s="67"/>
      <c r="I55" s="67"/>
      <c r="J55" s="33">
        <v>100</v>
      </c>
      <c r="K55" s="33">
        <v>100</v>
      </c>
      <c r="L55" s="41">
        <v>100</v>
      </c>
      <c r="M55" s="23"/>
      <c r="N55" s="70" t="s">
        <v>33</v>
      </c>
      <c r="O55" s="70" t="s">
        <v>133</v>
      </c>
    </row>
    <row r="56" spans="1:15" ht="18.75" customHeight="1" x14ac:dyDescent="0.25">
      <c r="A56" s="62"/>
      <c r="B56" s="71"/>
      <c r="C56" s="71"/>
      <c r="D56" s="71"/>
      <c r="E56" s="71"/>
      <c r="F56" s="65"/>
      <c r="G56" s="65"/>
      <c r="H56" s="68"/>
      <c r="I56" s="68"/>
      <c r="J56" s="57" t="s">
        <v>120</v>
      </c>
      <c r="K56" s="57"/>
      <c r="L56" s="57"/>
      <c r="M56" s="57"/>
      <c r="N56" s="71"/>
      <c r="O56" s="71"/>
    </row>
    <row r="57" spans="1:15" ht="50.1" customHeight="1" x14ac:dyDescent="0.25">
      <c r="A57" s="62"/>
      <c r="B57" s="72"/>
      <c r="C57" s="72"/>
      <c r="D57" s="72"/>
      <c r="E57" s="72"/>
      <c r="F57" s="66"/>
      <c r="G57" s="66"/>
      <c r="H57" s="69"/>
      <c r="I57" s="69"/>
      <c r="J57" s="24">
        <v>100</v>
      </c>
      <c r="K57" s="24">
        <v>100</v>
      </c>
      <c r="L57" s="24">
        <v>100</v>
      </c>
      <c r="M57" s="24">
        <v>100</v>
      </c>
      <c r="N57" s="72"/>
      <c r="O57" s="72"/>
    </row>
    <row r="58" spans="1:15" ht="50.1" customHeight="1" x14ac:dyDescent="0.25">
      <c r="A58" s="62"/>
      <c r="B58" s="70" t="s">
        <v>56</v>
      </c>
      <c r="C58" s="70" t="s">
        <v>57</v>
      </c>
      <c r="D58" s="70" t="s">
        <v>58</v>
      </c>
      <c r="E58" s="70" t="s">
        <v>39</v>
      </c>
      <c r="F58" s="64">
        <v>100</v>
      </c>
      <c r="G58" s="64">
        <v>192.17</v>
      </c>
      <c r="H58" s="67"/>
      <c r="I58" s="67"/>
      <c r="J58" s="24">
        <v>174.15</v>
      </c>
      <c r="K58" s="24">
        <v>176.25</v>
      </c>
      <c r="L58" s="42">
        <v>175.65</v>
      </c>
      <c r="M58" s="24"/>
      <c r="N58" s="70" t="s">
        <v>134</v>
      </c>
      <c r="O58" s="70" t="s">
        <v>135</v>
      </c>
    </row>
    <row r="59" spans="1:15" ht="18.75" customHeight="1" x14ac:dyDescent="0.25">
      <c r="A59" s="62"/>
      <c r="B59" s="71"/>
      <c r="C59" s="71"/>
      <c r="D59" s="71"/>
      <c r="E59" s="71"/>
      <c r="F59" s="65"/>
      <c r="G59" s="65"/>
      <c r="H59" s="68"/>
      <c r="I59" s="68"/>
      <c r="J59" s="57" t="s">
        <v>120</v>
      </c>
      <c r="K59" s="57"/>
      <c r="L59" s="57"/>
      <c r="M59" s="57"/>
      <c r="N59" s="71"/>
      <c r="O59" s="71"/>
    </row>
    <row r="60" spans="1:15" ht="50.1" customHeight="1" x14ac:dyDescent="0.25">
      <c r="A60" s="62"/>
      <c r="B60" s="72"/>
      <c r="C60" s="72"/>
      <c r="D60" s="72"/>
      <c r="E60" s="72"/>
      <c r="F60" s="66"/>
      <c r="G60" s="66"/>
      <c r="H60" s="69"/>
      <c r="I60" s="69"/>
      <c r="J60" s="24">
        <v>100</v>
      </c>
      <c r="K60" s="24">
        <v>100</v>
      </c>
      <c r="L60" s="24">
        <v>100</v>
      </c>
      <c r="M60" s="24">
        <v>100</v>
      </c>
      <c r="N60" s="72"/>
      <c r="O60" s="72"/>
    </row>
    <row r="61" spans="1:15" ht="50.1" customHeight="1" x14ac:dyDescent="0.25">
      <c r="A61" s="62"/>
      <c r="B61" s="70" t="s">
        <v>59</v>
      </c>
      <c r="C61" s="70" t="s">
        <v>60</v>
      </c>
      <c r="D61" s="70" t="s">
        <v>94</v>
      </c>
      <c r="E61" s="70" t="s">
        <v>39</v>
      </c>
      <c r="F61" s="64">
        <v>100</v>
      </c>
      <c r="G61" s="64">
        <v>102.31</v>
      </c>
      <c r="H61" s="67"/>
      <c r="I61" s="67"/>
      <c r="J61" s="24">
        <v>97.47</v>
      </c>
      <c r="K61" s="24">
        <v>94.79</v>
      </c>
      <c r="L61" s="44">
        <v>99.04</v>
      </c>
      <c r="M61" s="24"/>
      <c r="N61" s="54" t="s">
        <v>33</v>
      </c>
      <c r="O61" s="54" t="s">
        <v>136</v>
      </c>
    </row>
    <row r="62" spans="1:15" ht="18.75" customHeight="1" x14ac:dyDescent="0.25">
      <c r="A62" s="62"/>
      <c r="B62" s="71"/>
      <c r="C62" s="71"/>
      <c r="D62" s="71"/>
      <c r="E62" s="71"/>
      <c r="F62" s="65"/>
      <c r="G62" s="65"/>
      <c r="H62" s="68"/>
      <c r="I62" s="68"/>
      <c r="J62" s="57" t="s">
        <v>120</v>
      </c>
      <c r="K62" s="57"/>
      <c r="L62" s="57"/>
      <c r="M62" s="57"/>
      <c r="N62" s="55"/>
      <c r="O62" s="55"/>
    </row>
    <row r="63" spans="1:15" ht="50.1" customHeight="1" x14ac:dyDescent="0.25">
      <c r="A63" s="62"/>
      <c r="B63" s="72"/>
      <c r="C63" s="72"/>
      <c r="D63" s="72"/>
      <c r="E63" s="72"/>
      <c r="F63" s="66"/>
      <c r="G63" s="66"/>
      <c r="H63" s="69"/>
      <c r="I63" s="69"/>
      <c r="J63" s="24">
        <v>100</v>
      </c>
      <c r="K63" s="24">
        <v>100</v>
      </c>
      <c r="L63" s="24">
        <v>100</v>
      </c>
      <c r="M63" s="24">
        <v>100</v>
      </c>
      <c r="N63" s="56"/>
      <c r="O63" s="56"/>
    </row>
    <row r="64" spans="1:15" ht="50.1" customHeight="1" x14ac:dyDescent="0.25">
      <c r="A64" s="62"/>
      <c r="B64" s="70" t="s">
        <v>61</v>
      </c>
      <c r="C64" s="70" t="s">
        <v>62</v>
      </c>
      <c r="D64" s="70" t="s">
        <v>95</v>
      </c>
      <c r="E64" s="70" t="s">
        <v>39</v>
      </c>
      <c r="F64" s="64">
        <v>100</v>
      </c>
      <c r="G64" s="64">
        <v>1055.25</v>
      </c>
      <c r="H64" s="67"/>
      <c r="I64" s="67"/>
      <c r="J64" s="24">
        <v>49.51</v>
      </c>
      <c r="K64" s="24">
        <v>19.45</v>
      </c>
      <c r="L64" s="42">
        <v>14.94</v>
      </c>
      <c r="M64" s="24"/>
      <c r="N64" s="54" t="s">
        <v>137</v>
      </c>
      <c r="O64" s="54" t="s">
        <v>138</v>
      </c>
    </row>
    <row r="65" spans="1:15" ht="18.75" customHeight="1" x14ac:dyDescent="0.25">
      <c r="A65" s="62"/>
      <c r="B65" s="71"/>
      <c r="C65" s="71"/>
      <c r="D65" s="71"/>
      <c r="E65" s="71"/>
      <c r="F65" s="65"/>
      <c r="G65" s="65"/>
      <c r="H65" s="68"/>
      <c r="I65" s="68"/>
      <c r="J65" s="57" t="s">
        <v>120</v>
      </c>
      <c r="K65" s="57"/>
      <c r="L65" s="57"/>
      <c r="M65" s="57"/>
      <c r="N65" s="55"/>
      <c r="O65" s="55"/>
    </row>
    <row r="66" spans="1:15" ht="50.1" customHeight="1" x14ac:dyDescent="0.25">
      <c r="A66" s="62"/>
      <c r="B66" s="72"/>
      <c r="C66" s="72"/>
      <c r="D66" s="72"/>
      <c r="E66" s="72"/>
      <c r="F66" s="66"/>
      <c r="G66" s="66"/>
      <c r="H66" s="69"/>
      <c r="I66" s="69"/>
      <c r="J66" s="24">
        <v>100</v>
      </c>
      <c r="K66" s="24">
        <v>100</v>
      </c>
      <c r="L66" s="24">
        <v>100</v>
      </c>
      <c r="M66" s="24">
        <v>100</v>
      </c>
      <c r="N66" s="56"/>
      <c r="O66" s="56"/>
    </row>
    <row r="67" spans="1:15" ht="50.1" customHeight="1" x14ac:dyDescent="0.25">
      <c r="A67" s="62"/>
      <c r="B67" s="70" t="s">
        <v>63</v>
      </c>
      <c r="C67" s="70" t="s">
        <v>87</v>
      </c>
      <c r="D67" s="70" t="s">
        <v>96</v>
      </c>
      <c r="E67" s="70" t="s">
        <v>39</v>
      </c>
      <c r="F67" s="64">
        <v>100</v>
      </c>
      <c r="G67" s="64">
        <v>83.63</v>
      </c>
      <c r="H67" s="67"/>
      <c r="I67" s="67"/>
      <c r="J67" s="24">
        <v>100</v>
      </c>
      <c r="K67" s="24">
        <v>100</v>
      </c>
      <c r="L67" s="42">
        <v>14.94</v>
      </c>
      <c r="M67" s="24"/>
      <c r="N67" s="54" t="s">
        <v>134</v>
      </c>
      <c r="O67" s="54" t="s">
        <v>139</v>
      </c>
    </row>
    <row r="68" spans="1:15" ht="18.75" customHeight="1" x14ac:dyDescent="0.25">
      <c r="A68" s="62"/>
      <c r="B68" s="71"/>
      <c r="C68" s="71"/>
      <c r="D68" s="71"/>
      <c r="E68" s="71"/>
      <c r="F68" s="65"/>
      <c r="G68" s="65"/>
      <c r="H68" s="68"/>
      <c r="I68" s="68"/>
      <c r="J68" s="57" t="s">
        <v>120</v>
      </c>
      <c r="K68" s="57"/>
      <c r="L68" s="57"/>
      <c r="M68" s="57"/>
      <c r="N68" s="55"/>
      <c r="O68" s="55"/>
    </row>
    <row r="69" spans="1:15" ht="50.1" customHeight="1" x14ac:dyDescent="0.25">
      <c r="A69" s="63"/>
      <c r="B69" s="72"/>
      <c r="C69" s="72"/>
      <c r="D69" s="72"/>
      <c r="E69" s="72"/>
      <c r="F69" s="66"/>
      <c r="G69" s="66"/>
      <c r="H69" s="69"/>
      <c r="I69" s="69"/>
      <c r="J69" s="24">
        <v>100</v>
      </c>
      <c r="K69" s="24">
        <v>100</v>
      </c>
      <c r="L69" s="24">
        <v>100</v>
      </c>
      <c r="M69" s="24">
        <v>100</v>
      </c>
      <c r="N69" s="56"/>
      <c r="O69" s="56"/>
    </row>
    <row r="70" spans="1:15" ht="15" customHeight="1" x14ac:dyDescent="0.25">
      <c r="A70" s="26" t="str">
        <f>B32</f>
        <v>C3. EVENTOS COMUNITARIOS REALIZADOS</v>
      </c>
      <c r="B70" s="27"/>
      <c r="C70" s="27"/>
      <c r="D70" s="27"/>
      <c r="E70" s="27"/>
      <c r="F70" s="27"/>
      <c r="G70" s="27"/>
      <c r="H70" s="28"/>
      <c r="I70" s="29"/>
      <c r="J70" s="29"/>
      <c r="K70" s="29"/>
      <c r="L70" s="29"/>
      <c r="M70" s="29"/>
      <c r="N70" s="29"/>
      <c r="O70" s="30"/>
    </row>
    <row r="71" spans="1:15" ht="50.1" customHeight="1" x14ac:dyDescent="0.25">
      <c r="A71" s="111" t="s">
        <v>44</v>
      </c>
      <c r="B71" s="70" t="s">
        <v>97</v>
      </c>
      <c r="C71" s="70" t="s">
        <v>73</v>
      </c>
      <c r="D71" s="70" t="s">
        <v>98</v>
      </c>
      <c r="E71" s="70" t="s">
        <v>39</v>
      </c>
      <c r="F71" s="64">
        <v>100</v>
      </c>
      <c r="G71" s="64">
        <v>100</v>
      </c>
      <c r="H71" s="67"/>
      <c r="I71" s="67"/>
      <c r="J71" s="24">
        <v>95.12</v>
      </c>
      <c r="K71" s="24">
        <v>96.34</v>
      </c>
      <c r="L71" s="44">
        <v>97.56</v>
      </c>
      <c r="M71" s="24"/>
      <c r="N71" s="70" t="s">
        <v>64</v>
      </c>
      <c r="O71" s="54" t="s">
        <v>125</v>
      </c>
    </row>
    <row r="72" spans="1:15" ht="18.75" x14ac:dyDescent="0.25">
      <c r="A72" s="111"/>
      <c r="B72" s="71"/>
      <c r="C72" s="71"/>
      <c r="D72" s="71"/>
      <c r="E72" s="71"/>
      <c r="F72" s="65"/>
      <c r="G72" s="65"/>
      <c r="H72" s="68"/>
      <c r="I72" s="68"/>
      <c r="J72" s="57" t="s">
        <v>120</v>
      </c>
      <c r="K72" s="57"/>
      <c r="L72" s="57"/>
      <c r="M72" s="57"/>
      <c r="N72" s="71"/>
      <c r="O72" s="55"/>
    </row>
    <row r="73" spans="1:15" ht="50.1" customHeight="1" x14ac:dyDescent="0.25">
      <c r="A73" s="111"/>
      <c r="B73" s="72"/>
      <c r="C73" s="72"/>
      <c r="D73" s="72"/>
      <c r="E73" s="72"/>
      <c r="F73" s="66"/>
      <c r="G73" s="66"/>
      <c r="H73" s="69"/>
      <c r="I73" s="69"/>
      <c r="J73" s="24">
        <v>100</v>
      </c>
      <c r="K73" s="24">
        <v>100</v>
      </c>
      <c r="L73" s="24">
        <v>100</v>
      </c>
      <c r="M73" s="24">
        <v>100</v>
      </c>
      <c r="N73" s="72"/>
      <c r="O73" s="56"/>
    </row>
    <row r="74" spans="1:15" ht="50.1" customHeight="1" x14ac:dyDescent="0.25">
      <c r="A74" s="112"/>
      <c r="B74" s="70" t="s">
        <v>65</v>
      </c>
      <c r="C74" s="70" t="s">
        <v>66</v>
      </c>
      <c r="D74" s="70" t="s">
        <v>99</v>
      </c>
      <c r="E74" s="70" t="s">
        <v>39</v>
      </c>
      <c r="F74" s="64">
        <v>100</v>
      </c>
      <c r="G74" s="64">
        <v>44.09</v>
      </c>
      <c r="H74" s="67"/>
      <c r="I74" s="67"/>
      <c r="J74" s="24">
        <v>26.5</v>
      </c>
      <c r="K74" s="24">
        <v>36.33</v>
      </c>
      <c r="L74" s="42">
        <v>70.39</v>
      </c>
      <c r="M74" s="24"/>
      <c r="N74" s="70" t="s">
        <v>67</v>
      </c>
      <c r="O74" s="70" t="s">
        <v>135</v>
      </c>
    </row>
    <row r="75" spans="1:15" ht="18.75" x14ac:dyDescent="0.25">
      <c r="A75" s="112"/>
      <c r="B75" s="71"/>
      <c r="C75" s="71"/>
      <c r="D75" s="71"/>
      <c r="E75" s="71"/>
      <c r="F75" s="65"/>
      <c r="G75" s="65"/>
      <c r="H75" s="68"/>
      <c r="I75" s="68"/>
      <c r="J75" s="57" t="s">
        <v>120</v>
      </c>
      <c r="K75" s="57"/>
      <c r="L75" s="57"/>
      <c r="M75" s="57"/>
      <c r="N75" s="71"/>
      <c r="O75" s="71"/>
    </row>
    <row r="76" spans="1:15" ht="50.1" customHeight="1" x14ac:dyDescent="0.25">
      <c r="A76" s="112"/>
      <c r="B76" s="72"/>
      <c r="C76" s="72"/>
      <c r="D76" s="72"/>
      <c r="E76" s="72"/>
      <c r="F76" s="66"/>
      <c r="G76" s="66"/>
      <c r="H76" s="69"/>
      <c r="I76" s="69"/>
      <c r="J76" s="24">
        <v>100</v>
      </c>
      <c r="K76" s="24">
        <v>100</v>
      </c>
      <c r="L76" s="24">
        <v>100</v>
      </c>
      <c r="M76" s="24">
        <v>100</v>
      </c>
      <c r="N76" s="72"/>
      <c r="O76" s="72"/>
    </row>
    <row r="77" spans="1:15" ht="50.1" customHeight="1" x14ac:dyDescent="0.25">
      <c r="A77" s="112"/>
      <c r="B77" s="70" t="s">
        <v>68</v>
      </c>
      <c r="C77" s="70" t="s">
        <v>69</v>
      </c>
      <c r="D77" s="70" t="s">
        <v>100</v>
      </c>
      <c r="E77" s="70" t="s">
        <v>39</v>
      </c>
      <c r="F77" s="64">
        <v>100</v>
      </c>
      <c r="G77" s="64">
        <v>1055.25</v>
      </c>
      <c r="H77" s="67"/>
      <c r="I77" s="67"/>
      <c r="J77" s="24">
        <v>0</v>
      </c>
      <c r="K77" s="24">
        <v>2.2400000000000002</v>
      </c>
      <c r="L77" s="42">
        <v>2.1</v>
      </c>
      <c r="M77" s="24"/>
      <c r="N77" s="70" t="s">
        <v>70</v>
      </c>
      <c r="O77" s="70" t="s">
        <v>138</v>
      </c>
    </row>
    <row r="78" spans="1:15" ht="18.75" x14ac:dyDescent="0.25">
      <c r="A78" s="112"/>
      <c r="B78" s="71"/>
      <c r="C78" s="71"/>
      <c r="D78" s="71"/>
      <c r="E78" s="71"/>
      <c r="F78" s="65"/>
      <c r="G78" s="65"/>
      <c r="H78" s="68"/>
      <c r="I78" s="68"/>
      <c r="J78" s="57" t="s">
        <v>120</v>
      </c>
      <c r="K78" s="57"/>
      <c r="L78" s="57"/>
      <c r="M78" s="57"/>
      <c r="N78" s="71"/>
      <c r="O78" s="71"/>
    </row>
    <row r="79" spans="1:15" ht="50.1" customHeight="1" x14ac:dyDescent="0.25">
      <c r="A79" s="112"/>
      <c r="B79" s="72"/>
      <c r="C79" s="72"/>
      <c r="D79" s="72"/>
      <c r="E79" s="72"/>
      <c r="F79" s="66"/>
      <c r="G79" s="66"/>
      <c r="H79" s="69"/>
      <c r="I79" s="69"/>
      <c r="J79" s="24">
        <v>0</v>
      </c>
      <c r="K79" s="24">
        <v>100</v>
      </c>
      <c r="L79" s="24">
        <v>100</v>
      </c>
      <c r="M79" s="24">
        <v>100</v>
      </c>
      <c r="N79" s="72"/>
      <c r="O79" s="72"/>
    </row>
    <row r="80" spans="1:15" ht="15" customHeight="1" x14ac:dyDescent="0.25">
      <c r="A80" s="26" t="str">
        <f>B35</f>
        <v>C4. CONSULTAS PSICOLÓGICAS Y DE NUTRICIÓN BRINDADAS</v>
      </c>
      <c r="B80" s="27"/>
      <c r="C80" s="27"/>
      <c r="D80" s="27"/>
      <c r="E80" s="27"/>
      <c r="F80" s="27"/>
      <c r="G80" s="27"/>
      <c r="H80" s="28"/>
      <c r="I80" s="29"/>
      <c r="J80" s="29"/>
      <c r="K80" s="29"/>
      <c r="L80" s="29"/>
      <c r="M80" s="29"/>
      <c r="N80" s="29"/>
      <c r="O80" s="30"/>
    </row>
    <row r="81" spans="1:15" ht="50.1" customHeight="1" x14ac:dyDescent="0.25">
      <c r="A81" s="79" t="s">
        <v>44</v>
      </c>
      <c r="B81" s="70" t="s">
        <v>88</v>
      </c>
      <c r="C81" s="70" t="s">
        <v>89</v>
      </c>
      <c r="D81" s="70" t="s">
        <v>101</v>
      </c>
      <c r="E81" s="70" t="s">
        <v>39</v>
      </c>
      <c r="F81" s="64">
        <v>100</v>
      </c>
      <c r="G81" s="64">
        <v>93</v>
      </c>
      <c r="H81" s="67"/>
      <c r="I81" s="67"/>
      <c r="J81" s="24">
        <v>116.03</v>
      </c>
      <c r="K81" s="24">
        <v>71.569999999999993</v>
      </c>
      <c r="L81" s="42">
        <v>70.599999999999994</v>
      </c>
      <c r="M81" s="24"/>
      <c r="N81" s="70" t="s">
        <v>71</v>
      </c>
      <c r="O81" s="54" t="s">
        <v>140</v>
      </c>
    </row>
    <row r="82" spans="1:15" ht="18.75" customHeight="1" x14ac:dyDescent="0.25">
      <c r="A82" s="80"/>
      <c r="B82" s="71"/>
      <c r="C82" s="71"/>
      <c r="D82" s="71"/>
      <c r="E82" s="71"/>
      <c r="F82" s="65"/>
      <c r="G82" s="65"/>
      <c r="H82" s="68"/>
      <c r="I82" s="68"/>
      <c r="J82" s="57" t="s">
        <v>120</v>
      </c>
      <c r="K82" s="57"/>
      <c r="L82" s="57"/>
      <c r="M82" s="57"/>
      <c r="N82" s="71"/>
      <c r="O82" s="55"/>
    </row>
    <row r="83" spans="1:15" ht="50.1" customHeight="1" x14ac:dyDescent="0.25">
      <c r="A83" s="80"/>
      <c r="B83" s="72"/>
      <c r="C83" s="72"/>
      <c r="D83" s="72"/>
      <c r="E83" s="72"/>
      <c r="F83" s="66"/>
      <c r="G83" s="66"/>
      <c r="H83" s="69"/>
      <c r="I83" s="69"/>
      <c r="J83" s="24">
        <v>100</v>
      </c>
      <c r="K83" s="24">
        <v>100</v>
      </c>
      <c r="L83" s="24">
        <v>100</v>
      </c>
      <c r="M83" s="24">
        <v>100</v>
      </c>
      <c r="N83" s="72"/>
      <c r="O83" s="56"/>
    </row>
    <row r="84" spans="1:15" ht="50.1" customHeight="1" x14ac:dyDescent="0.25">
      <c r="A84" s="80"/>
      <c r="B84" s="76" t="s">
        <v>74</v>
      </c>
      <c r="C84" s="76" t="s">
        <v>75</v>
      </c>
      <c r="D84" s="76" t="s">
        <v>102</v>
      </c>
      <c r="E84" s="76" t="s">
        <v>39</v>
      </c>
      <c r="F84" s="64">
        <v>100</v>
      </c>
      <c r="G84" s="73">
        <v>145.46</v>
      </c>
      <c r="H84" s="67"/>
      <c r="I84" s="67"/>
      <c r="J84" s="24">
        <v>100</v>
      </c>
      <c r="K84" s="24">
        <v>34.770000000000003</v>
      </c>
      <c r="L84" s="42">
        <v>37.979999999999997</v>
      </c>
      <c r="M84" s="24"/>
      <c r="N84" s="70" t="s">
        <v>71</v>
      </c>
      <c r="O84" s="54" t="s">
        <v>141</v>
      </c>
    </row>
    <row r="85" spans="1:15" ht="18.75" customHeight="1" x14ac:dyDescent="0.25">
      <c r="A85" s="80"/>
      <c r="B85" s="77"/>
      <c r="C85" s="77"/>
      <c r="D85" s="77"/>
      <c r="E85" s="77"/>
      <c r="F85" s="65"/>
      <c r="G85" s="74"/>
      <c r="H85" s="68"/>
      <c r="I85" s="68"/>
      <c r="J85" s="57" t="s">
        <v>120</v>
      </c>
      <c r="K85" s="57"/>
      <c r="L85" s="57"/>
      <c r="M85" s="57"/>
      <c r="N85" s="71"/>
      <c r="O85" s="55"/>
    </row>
    <row r="86" spans="1:15" ht="50.1" customHeight="1" x14ac:dyDescent="0.25">
      <c r="A86" s="81"/>
      <c r="B86" s="78"/>
      <c r="C86" s="78"/>
      <c r="D86" s="78"/>
      <c r="E86" s="78"/>
      <c r="F86" s="66"/>
      <c r="G86" s="75"/>
      <c r="H86" s="69"/>
      <c r="I86" s="69"/>
      <c r="J86" s="24">
        <v>100</v>
      </c>
      <c r="K86" s="24">
        <v>100</v>
      </c>
      <c r="L86" s="24">
        <v>100</v>
      </c>
      <c r="M86" s="24">
        <v>100</v>
      </c>
      <c r="N86" s="72"/>
      <c r="O86" s="56"/>
    </row>
    <row r="87" spans="1:15" ht="15" customHeight="1" x14ac:dyDescent="0.25">
      <c r="A87" s="26" t="str">
        <f>B38</f>
        <v>C5. SERVICIO DE HUERTOS COMUNITARIOS OTORGADO</v>
      </c>
      <c r="B87" s="31"/>
      <c r="C87" s="31"/>
      <c r="D87" s="31"/>
      <c r="E87" s="31"/>
      <c r="F87" s="31"/>
      <c r="G87" s="31"/>
      <c r="H87" s="28"/>
      <c r="I87" s="29"/>
      <c r="J87" s="29"/>
      <c r="K87" s="29"/>
      <c r="L87" s="29"/>
      <c r="M87" s="29"/>
      <c r="N87" s="29"/>
      <c r="O87" s="30"/>
    </row>
    <row r="88" spans="1:15" ht="50.1" customHeight="1" x14ac:dyDescent="0.25">
      <c r="A88" s="61" t="s">
        <v>44</v>
      </c>
      <c r="B88" s="70" t="s">
        <v>82</v>
      </c>
      <c r="C88" s="70" t="s">
        <v>78</v>
      </c>
      <c r="D88" s="70" t="s">
        <v>103</v>
      </c>
      <c r="E88" s="70" t="s">
        <v>39</v>
      </c>
      <c r="F88" s="64">
        <v>100</v>
      </c>
      <c r="G88" s="64">
        <v>160</v>
      </c>
      <c r="H88" s="67"/>
      <c r="I88" s="67"/>
      <c r="J88" s="24">
        <v>100</v>
      </c>
      <c r="K88" s="24">
        <v>100</v>
      </c>
      <c r="L88" s="44">
        <v>96.97</v>
      </c>
      <c r="M88" s="24"/>
      <c r="N88" s="54" t="s">
        <v>79</v>
      </c>
      <c r="O88" s="54" t="s">
        <v>142</v>
      </c>
    </row>
    <row r="89" spans="1:15" ht="18.75" customHeight="1" x14ac:dyDescent="0.25">
      <c r="A89" s="62"/>
      <c r="B89" s="71"/>
      <c r="C89" s="71"/>
      <c r="D89" s="71"/>
      <c r="E89" s="71"/>
      <c r="F89" s="65"/>
      <c r="G89" s="65"/>
      <c r="H89" s="68"/>
      <c r="I89" s="68"/>
      <c r="J89" s="57" t="s">
        <v>120</v>
      </c>
      <c r="K89" s="57"/>
      <c r="L89" s="57"/>
      <c r="M89" s="57"/>
      <c r="N89" s="55"/>
      <c r="O89" s="55"/>
    </row>
    <row r="90" spans="1:15" ht="50.1" customHeight="1" x14ac:dyDescent="0.25">
      <c r="A90" s="62"/>
      <c r="B90" s="72"/>
      <c r="C90" s="72"/>
      <c r="D90" s="72"/>
      <c r="E90" s="72"/>
      <c r="F90" s="66"/>
      <c r="G90" s="66"/>
      <c r="H90" s="69"/>
      <c r="I90" s="69"/>
      <c r="J90" s="24">
        <v>100</v>
      </c>
      <c r="K90" s="24">
        <v>100</v>
      </c>
      <c r="L90" s="24">
        <v>100</v>
      </c>
      <c r="M90" s="24">
        <v>100</v>
      </c>
      <c r="N90" s="56"/>
      <c r="O90" s="56"/>
    </row>
    <row r="91" spans="1:15" ht="50.1" customHeight="1" x14ac:dyDescent="0.25">
      <c r="A91" s="62"/>
      <c r="B91" s="70" t="s">
        <v>83</v>
      </c>
      <c r="C91" s="70" t="s">
        <v>80</v>
      </c>
      <c r="D91" s="70" t="s">
        <v>93</v>
      </c>
      <c r="E91" s="70" t="s">
        <v>39</v>
      </c>
      <c r="F91" s="64">
        <v>100</v>
      </c>
      <c r="G91" s="64">
        <v>160</v>
      </c>
      <c r="H91" s="67"/>
      <c r="I91" s="67"/>
      <c r="J91" s="24">
        <v>100</v>
      </c>
      <c r="K91" s="24">
        <v>100</v>
      </c>
      <c r="L91" s="44">
        <v>96.97</v>
      </c>
      <c r="M91" s="24"/>
      <c r="N91" s="54" t="s">
        <v>79</v>
      </c>
      <c r="O91" s="54" t="s">
        <v>143</v>
      </c>
    </row>
    <row r="92" spans="1:15" ht="18.75" customHeight="1" x14ac:dyDescent="0.25">
      <c r="A92" s="62"/>
      <c r="B92" s="71"/>
      <c r="C92" s="71"/>
      <c r="D92" s="71"/>
      <c r="E92" s="71"/>
      <c r="F92" s="65"/>
      <c r="G92" s="65"/>
      <c r="H92" s="68"/>
      <c r="I92" s="68"/>
      <c r="J92" s="57" t="s">
        <v>120</v>
      </c>
      <c r="K92" s="57"/>
      <c r="L92" s="57"/>
      <c r="M92" s="57"/>
      <c r="N92" s="55"/>
      <c r="O92" s="55"/>
    </row>
    <row r="93" spans="1:15" ht="50.1" customHeight="1" x14ac:dyDescent="0.25">
      <c r="A93" s="62"/>
      <c r="B93" s="72"/>
      <c r="C93" s="72"/>
      <c r="D93" s="72"/>
      <c r="E93" s="72"/>
      <c r="F93" s="66"/>
      <c r="G93" s="66"/>
      <c r="H93" s="69"/>
      <c r="I93" s="69"/>
      <c r="J93" s="24">
        <v>100</v>
      </c>
      <c r="K93" s="24">
        <v>100</v>
      </c>
      <c r="L93" s="24">
        <v>100</v>
      </c>
      <c r="M93" s="24">
        <v>100</v>
      </c>
      <c r="N93" s="56"/>
      <c r="O93" s="56"/>
    </row>
    <row r="94" spans="1:15" ht="50.1" customHeight="1" x14ac:dyDescent="0.25">
      <c r="A94" s="62"/>
      <c r="B94" s="70" t="s">
        <v>84</v>
      </c>
      <c r="C94" s="70" t="s">
        <v>51</v>
      </c>
      <c r="D94" s="70" t="s">
        <v>52</v>
      </c>
      <c r="E94" s="70" t="s">
        <v>39</v>
      </c>
      <c r="F94" s="64">
        <v>100</v>
      </c>
      <c r="G94" s="64">
        <v>160</v>
      </c>
      <c r="H94" s="67"/>
      <c r="I94" s="67"/>
      <c r="J94" s="24">
        <v>100</v>
      </c>
      <c r="K94" s="24">
        <v>100</v>
      </c>
      <c r="L94" s="44">
        <v>96.97</v>
      </c>
      <c r="M94" s="24"/>
      <c r="N94" s="54" t="s">
        <v>81</v>
      </c>
      <c r="O94" s="54" t="s">
        <v>144</v>
      </c>
    </row>
    <row r="95" spans="1:15" ht="18.75" x14ac:dyDescent="0.25">
      <c r="A95" s="62"/>
      <c r="B95" s="71"/>
      <c r="C95" s="71"/>
      <c r="D95" s="71"/>
      <c r="E95" s="71"/>
      <c r="F95" s="65"/>
      <c r="G95" s="65"/>
      <c r="H95" s="68"/>
      <c r="I95" s="68"/>
      <c r="J95" s="57" t="s">
        <v>120</v>
      </c>
      <c r="K95" s="57"/>
      <c r="L95" s="57"/>
      <c r="M95" s="57"/>
      <c r="N95" s="55"/>
      <c r="O95" s="55"/>
    </row>
    <row r="96" spans="1:15" ht="50.1" customHeight="1" x14ac:dyDescent="0.25">
      <c r="A96" s="62"/>
      <c r="B96" s="72"/>
      <c r="C96" s="72"/>
      <c r="D96" s="72"/>
      <c r="E96" s="72"/>
      <c r="F96" s="66"/>
      <c r="G96" s="66"/>
      <c r="H96" s="69"/>
      <c r="I96" s="69"/>
      <c r="J96" s="24">
        <v>100</v>
      </c>
      <c r="K96" s="24">
        <v>100</v>
      </c>
      <c r="L96" s="24">
        <v>100</v>
      </c>
      <c r="M96" s="24">
        <v>100</v>
      </c>
      <c r="N96" s="56"/>
      <c r="O96" s="56"/>
    </row>
    <row r="97" spans="1:15" ht="50.1" customHeight="1" x14ac:dyDescent="0.25">
      <c r="A97" s="62"/>
      <c r="B97" s="54" t="s">
        <v>159</v>
      </c>
      <c r="C97" s="54" t="s">
        <v>160</v>
      </c>
      <c r="D97" s="54" t="s">
        <v>161</v>
      </c>
      <c r="E97" s="70" t="s">
        <v>39</v>
      </c>
      <c r="F97" s="64">
        <v>100</v>
      </c>
      <c r="G97" s="64" t="s">
        <v>155</v>
      </c>
      <c r="H97" s="67"/>
      <c r="I97" s="67"/>
      <c r="J97" s="24">
        <v>182.73</v>
      </c>
      <c r="K97" s="24">
        <v>172.73</v>
      </c>
      <c r="L97" s="42">
        <v>181.81818181818181</v>
      </c>
      <c r="M97" s="24"/>
      <c r="N97" s="54" t="s">
        <v>81</v>
      </c>
      <c r="O97" s="54" t="s">
        <v>144</v>
      </c>
    </row>
    <row r="98" spans="1:15" ht="18.75" customHeight="1" x14ac:dyDescent="0.25">
      <c r="A98" s="62"/>
      <c r="B98" s="55"/>
      <c r="C98" s="55"/>
      <c r="D98" s="55"/>
      <c r="E98" s="71"/>
      <c r="F98" s="65"/>
      <c r="G98" s="65"/>
      <c r="H98" s="68"/>
      <c r="I98" s="68"/>
      <c r="J98" s="57" t="s">
        <v>120</v>
      </c>
      <c r="K98" s="57"/>
      <c r="L98" s="57"/>
      <c r="M98" s="57"/>
      <c r="N98" s="55"/>
      <c r="O98" s="55"/>
    </row>
    <row r="99" spans="1:15" ht="50.1" customHeight="1" x14ac:dyDescent="0.25">
      <c r="A99" s="63"/>
      <c r="B99" s="56"/>
      <c r="C99" s="56"/>
      <c r="D99" s="56"/>
      <c r="E99" s="72"/>
      <c r="F99" s="66"/>
      <c r="G99" s="66"/>
      <c r="H99" s="69"/>
      <c r="I99" s="69"/>
      <c r="J99" s="24">
        <v>100</v>
      </c>
      <c r="K99" s="24">
        <v>100</v>
      </c>
      <c r="L99" s="24">
        <v>100</v>
      </c>
      <c r="M99" s="24">
        <v>100</v>
      </c>
      <c r="N99" s="56"/>
      <c r="O99" s="56"/>
    </row>
    <row r="100" spans="1:15" ht="15" customHeight="1" x14ac:dyDescent="0.3">
      <c r="A100" s="58" t="s">
        <v>121</v>
      </c>
      <c r="B100" s="59"/>
      <c r="C100" s="59"/>
      <c r="D100" s="59"/>
      <c r="E100" s="59"/>
      <c r="F100" s="59"/>
      <c r="G100" s="59"/>
      <c r="H100" s="59"/>
      <c r="I100" s="59"/>
      <c r="J100" s="59"/>
      <c r="K100" s="59"/>
      <c r="L100" s="59"/>
      <c r="M100" s="59"/>
      <c r="N100" s="59"/>
      <c r="O100" s="60"/>
    </row>
    <row r="101" spans="1:15" ht="15" customHeight="1" x14ac:dyDescent="0.25">
      <c r="A101" s="45" t="s">
        <v>163</v>
      </c>
      <c r="B101" s="46"/>
      <c r="C101" s="46"/>
      <c r="D101" s="46"/>
      <c r="E101" s="46"/>
      <c r="F101" s="46"/>
      <c r="G101" s="46"/>
      <c r="H101" s="46"/>
      <c r="I101" s="46"/>
      <c r="J101" s="46"/>
      <c r="K101" s="46"/>
      <c r="L101" s="46"/>
      <c r="M101" s="46"/>
      <c r="N101" s="46"/>
      <c r="O101" s="47"/>
    </row>
    <row r="102" spans="1:15" ht="15" customHeight="1" x14ac:dyDescent="0.25">
      <c r="A102" s="48"/>
      <c r="B102" s="49"/>
      <c r="C102" s="49"/>
      <c r="D102" s="49"/>
      <c r="E102" s="49"/>
      <c r="F102" s="49"/>
      <c r="G102" s="49"/>
      <c r="H102" s="49"/>
      <c r="I102" s="49"/>
      <c r="J102" s="49"/>
      <c r="K102" s="49"/>
      <c r="L102" s="49"/>
      <c r="M102" s="49"/>
      <c r="N102" s="49"/>
      <c r="O102" s="50"/>
    </row>
    <row r="103" spans="1:15" ht="15" customHeight="1" x14ac:dyDescent="0.25">
      <c r="A103" s="48"/>
      <c r="B103" s="49"/>
      <c r="C103" s="49"/>
      <c r="D103" s="49"/>
      <c r="E103" s="49"/>
      <c r="F103" s="49"/>
      <c r="G103" s="49"/>
      <c r="H103" s="49"/>
      <c r="I103" s="49"/>
      <c r="J103" s="49"/>
      <c r="K103" s="49"/>
      <c r="L103" s="49"/>
      <c r="M103" s="49"/>
      <c r="N103" s="49"/>
      <c r="O103" s="50"/>
    </row>
    <row r="104" spans="1:15" ht="15" customHeight="1" x14ac:dyDescent="0.25">
      <c r="A104" s="48"/>
      <c r="B104" s="49"/>
      <c r="C104" s="49"/>
      <c r="D104" s="49"/>
      <c r="E104" s="49"/>
      <c r="F104" s="49"/>
      <c r="G104" s="49"/>
      <c r="H104" s="49"/>
      <c r="I104" s="49"/>
      <c r="J104" s="49"/>
      <c r="K104" s="49"/>
      <c r="L104" s="49"/>
      <c r="M104" s="49"/>
      <c r="N104" s="49"/>
      <c r="O104" s="50"/>
    </row>
    <row r="105" spans="1:15" ht="15" customHeight="1" x14ac:dyDescent="0.25">
      <c r="A105" s="48"/>
      <c r="B105" s="49"/>
      <c r="C105" s="49"/>
      <c r="D105" s="49"/>
      <c r="E105" s="49"/>
      <c r="F105" s="49"/>
      <c r="G105" s="49"/>
      <c r="H105" s="49"/>
      <c r="I105" s="49"/>
      <c r="J105" s="49"/>
      <c r="K105" s="49"/>
      <c r="L105" s="49"/>
      <c r="M105" s="49"/>
      <c r="N105" s="49"/>
      <c r="O105" s="50"/>
    </row>
    <row r="106" spans="1:15" ht="15" customHeight="1" x14ac:dyDescent="0.25">
      <c r="A106" s="48"/>
      <c r="B106" s="49"/>
      <c r="C106" s="49"/>
      <c r="D106" s="49"/>
      <c r="E106" s="49"/>
      <c r="F106" s="49"/>
      <c r="G106" s="49"/>
      <c r="H106" s="49"/>
      <c r="I106" s="49"/>
      <c r="J106" s="49"/>
      <c r="K106" s="49"/>
      <c r="L106" s="49"/>
      <c r="M106" s="49"/>
      <c r="N106" s="49"/>
      <c r="O106" s="50"/>
    </row>
    <row r="107" spans="1:15" ht="15" customHeight="1" x14ac:dyDescent="0.25">
      <c r="A107" s="48"/>
      <c r="B107" s="49"/>
      <c r="C107" s="49"/>
      <c r="D107" s="49"/>
      <c r="E107" s="49"/>
      <c r="F107" s="49"/>
      <c r="G107" s="49"/>
      <c r="H107" s="49"/>
      <c r="I107" s="49"/>
      <c r="J107" s="49"/>
      <c r="K107" s="49"/>
      <c r="L107" s="49"/>
      <c r="M107" s="49"/>
      <c r="N107" s="49"/>
      <c r="O107" s="50"/>
    </row>
    <row r="108" spans="1:15" ht="15" customHeight="1" x14ac:dyDescent="0.25">
      <c r="A108" s="48"/>
      <c r="B108" s="49"/>
      <c r="C108" s="49"/>
      <c r="D108" s="49"/>
      <c r="E108" s="49"/>
      <c r="F108" s="49"/>
      <c r="G108" s="49"/>
      <c r="H108" s="49"/>
      <c r="I108" s="49"/>
      <c r="J108" s="49"/>
      <c r="K108" s="49"/>
      <c r="L108" s="49"/>
      <c r="M108" s="49"/>
      <c r="N108" s="49"/>
      <c r="O108" s="50"/>
    </row>
    <row r="109" spans="1:15" ht="15" customHeight="1" x14ac:dyDescent="0.25">
      <c r="A109" s="48"/>
      <c r="B109" s="49"/>
      <c r="C109" s="49"/>
      <c r="D109" s="49"/>
      <c r="E109" s="49"/>
      <c r="F109" s="49"/>
      <c r="G109" s="49"/>
      <c r="H109" s="49"/>
      <c r="I109" s="49"/>
      <c r="J109" s="49"/>
      <c r="K109" s="49"/>
      <c r="L109" s="49"/>
      <c r="M109" s="49"/>
      <c r="N109" s="49"/>
      <c r="O109" s="50"/>
    </row>
    <row r="110" spans="1:15" ht="15" customHeight="1" x14ac:dyDescent="0.25">
      <c r="A110" s="48"/>
      <c r="B110" s="49"/>
      <c r="C110" s="49"/>
      <c r="D110" s="49"/>
      <c r="E110" s="49"/>
      <c r="F110" s="49"/>
      <c r="G110" s="49"/>
      <c r="H110" s="49"/>
      <c r="I110" s="49"/>
      <c r="J110" s="49"/>
      <c r="K110" s="49"/>
      <c r="L110" s="49"/>
      <c r="M110" s="49"/>
      <c r="N110" s="49"/>
      <c r="O110" s="50"/>
    </row>
    <row r="111" spans="1:15" ht="15" customHeight="1" x14ac:dyDescent="0.25">
      <c r="A111" s="48"/>
      <c r="B111" s="49"/>
      <c r="C111" s="49"/>
      <c r="D111" s="49"/>
      <c r="E111" s="49"/>
      <c r="F111" s="49"/>
      <c r="G111" s="49"/>
      <c r="H111" s="49"/>
      <c r="I111" s="49"/>
      <c r="J111" s="49"/>
      <c r="K111" s="49"/>
      <c r="L111" s="49"/>
      <c r="M111" s="49"/>
      <c r="N111" s="49"/>
      <c r="O111" s="50"/>
    </row>
    <row r="112" spans="1:15" ht="15" customHeight="1" x14ac:dyDescent="0.25">
      <c r="A112" s="48"/>
      <c r="B112" s="49"/>
      <c r="C112" s="49"/>
      <c r="D112" s="49"/>
      <c r="E112" s="49"/>
      <c r="F112" s="49"/>
      <c r="G112" s="49"/>
      <c r="H112" s="49"/>
      <c r="I112" s="49"/>
      <c r="J112" s="49"/>
      <c r="K112" s="49"/>
      <c r="L112" s="49"/>
      <c r="M112" s="49"/>
      <c r="N112" s="49"/>
      <c r="O112" s="50"/>
    </row>
    <row r="113" spans="1:15" ht="15" customHeight="1" x14ac:dyDescent="0.25">
      <c r="A113" s="51"/>
      <c r="B113" s="52"/>
      <c r="C113" s="52"/>
      <c r="D113" s="52"/>
      <c r="E113" s="52"/>
      <c r="F113" s="52"/>
      <c r="G113" s="52"/>
      <c r="H113" s="52"/>
      <c r="I113" s="52"/>
      <c r="J113" s="52"/>
      <c r="K113" s="52"/>
      <c r="L113" s="52"/>
      <c r="M113" s="52"/>
      <c r="N113" s="52"/>
      <c r="O113" s="53"/>
    </row>
    <row r="114" spans="1:15" ht="15" customHeight="1" x14ac:dyDescent="0.25">
      <c r="C114" s="10"/>
      <c r="D114" s="10"/>
      <c r="E114" s="12"/>
      <c r="F114" s="10"/>
      <c r="G114" s="10"/>
      <c r="H114" s="10"/>
    </row>
    <row r="115" spans="1:15" ht="15" customHeight="1" x14ac:dyDescent="0.25">
      <c r="C115" s="10"/>
      <c r="D115" s="10"/>
      <c r="E115" s="12"/>
      <c r="F115" s="10"/>
      <c r="G115" s="10"/>
      <c r="H115" s="10"/>
    </row>
    <row r="116" spans="1:15" ht="15" customHeight="1" x14ac:dyDescent="0.25">
      <c r="C116" s="10"/>
      <c r="D116" s="10"/>
      <c r="E116" s="12"/>
      <c r="F116" s="10"/>
      <c r="G116" s="10"/>
      <c r="H116" s="10"/>
    </row>
    <row r="117" spans="1:15" ht="15" customHeight="1" x14ac:dyDescent="0.25">
      <c r="C117" s="10"/>
      <c r="D117" s="10"/>
      <c r="E117" s="12"/>
      <c r="F117" s="10"/>
      <c r="G117" s="10"/>
      <c r="H117" s="10"/>
    </row>
    <row r="118" spans="1:15" ht="15" customHeight="1" x14ac:dyDescent="0.25">
      <c r="C118" s="10"/>
      <c r="D118" s="10"/>
      <c r="E118" s="12"/>
      <c r="F118" s="10"/>
      <c r="G118" s="10"/>
      <c r="H118" s="10"/>
    </row>
    <row r="119" spans="1:15" ht="15" customHeight="1" x14ac:dyDescent="0.25">
      <c r="C119" s="10"/>
      <c r="D119" s="10"/>
      <c r="E119" s="12"/>
      <c r="F119" s="10"/>
      <c r="G119" s="10"/>
      <c r="H119" s="10"/>
    </row>
    <row r="120" spans="1:15" ht="15" customHeight="1" x14ac:dyDescent="0.25">
      <c r="C120" s="10"/>
      <c r="D120" s="10"/>
      <c r="E120" s="12"/>
      <c r="F120" s="10"/>
      <c r="G120" s="10"/>
      <c r="H120" s="10"/>
    </row>
    <row r="121" spans="1:15" ht="15" customHeight="1" x14ac:dyDescent="0.25">
      <c r="C121" s="10"/>
      <c r="D121" s="10"/>
      <c r="E121" s="12"/>
      <c r="F121" s="10"/>
      <c r="G121" s="10"/>
      <c r="H121" s="10"/>
    </row>
    <row r="122" spans="1:15" ht="15" customHeight="1" x14ac:dyDescent="0.25">
      <c r="C122" s="10"/>
      <c r="D122" s="10"/>
      <c r="E122" s="12"/>
      <c r="F122" s="10"/>
      <c r="G122" s="10"/>
      <c r="H122" s="10"/>
    </row>
    <row r="123" spans="1:15" ht="15" customHeight="1" x14ac:dyDescent="0.25">
      <c r="C123" s="10"/>
      <c r="D123" s="10"/>
      <c r="E123" s="12"/>
      <c r="F123" s="10"/>
      <c r="G123" s="10"/>
      <c r="H123" s="10"/>
    </row>
  </sheetData>
  <mergeCells count="312">
    <mergeCell ref="A71:A79"/>
    <mergeCell ref="A2:O2"/>
    <mergeCell ref="A3:O3"/>
    <mergeCell ref="A4:O4"/>
    <mergeCell ref="A6:O6"/>
    <mergeCell ref="N7:O7"/>
    <mergeCell ref="A5:O5"/>
    <mergeCell ref="B7:G7"/>
    <mergeCell ref="I7:M7"/>
    <mergeCell ref="N20:N22"/>
    <mergeCell ref="O20:O22"/>
    <mergeCell ref="H20:M20"/>
    <mergeCell ref="J21:M21"/>
    <mergeCell ref="G20:G22"/>
    <mergeCell ref="C21:C22"/>
    <mergeCell ref="C16:C17"/>
    <mergeCell ref="D16:D17"/>
    <mergeCell ref="N15:N17"/>
    <mergeCell ref="O15:O17"/>
    <mergeCell ref="A14:O14"/>
    <mergeCell ref="H21:I21"/>
    <mergeCell ref="F15:F17"/>
    <mergeCell ref="H15:M15"/>
    <mergeCell ref="B8:G8"/>
    <mergeCell ref="B9:G9"/>
    <mergeCell ref="B10:G10"/>
    <mergeCell ref="E16:E17"/>
    <mergeCell ref="A15:B17"/>
    <mergeCell ref="C15:E15"/>
    <mergeCell ref="B11:G11"/>
    <mergeCell ref="B12:G12"/>
    <mergeCell ref="J8:M8"/>
    <mergeCell ref="I9:M9"/>
    <mergeCell ref="H16:M16"/>
    <mergeCell ref="A20:B22"/>
    <mergeCell ref="C20:E20"/>
    <mergeCell ref="D21:D22"/>
    <mergeCell ref="E21:E22"/>
    <mergeCell ref="A23:B25"/>
    <mergeCell ref="C23:E23"/>
    <mergeCell ref="F23:F25"/>
    <mergeCell ref="G23:G25"/>
    <mergeCell ref="B26:B28"/>
    <mergeCell ref="C26:C28"/>
    <mergeCell ref="D26:D28"/>
    <mergeCell ref="E26:E28"/>
    <mergeCell ref="A26:A40"/>
    <mergeCell ref="B38:B40"/>
    <mergeCell ref="C38:C40"/>
    <mergeCell ref="D38:D40"/>
    <mergeCell ref="E32:E34"/>
    <mergeCell ref="F32:F34"/>
    <mergeCell ref="B32:B34"/>
    <mergeCell ref="C32:C34"/>
    <mergeCell ref="D32:D34"/>
    <mergeCell ref="B35:B37"/>
    <mergeCell ref="C35:C37"/>
    <mergeCell ref="D35:D37"/>
    <mergeCell ref="H23:M23"/>
    <mergeCell ref="N23:N25"/>
    <mergeCell ref="O23:O25"/>
    <mergeCell ref="C24:C25"/>
    <mergeCell ref="D24:D25"/>
    <mergeCell ref="E24:E25"/>
    <mergeCell ref="H24:I24"/>
    <mergeCell ref="J24:M24"/>
    <mergeCell ref="G15:G17"/>
    <mergeCell ref="O26:O28"/>
    <mergeCell ref="J27:M27"/>
    <mergeCell ref="B29:B31"/>
    <mergeCell ref="C29:C31"/>
    <mergeCell ref="D29:D31"/>
    <mergeCell ref="G29:G31"/>
    <mergeCell ref="H29:H31"/>
    <mergeCell ref="I29:I31"/>
    <mergeCell ref="J30:M30"/>
    <mergeCell ref="F26:F28"/>
    <mergeCell ref="G26:G28"/>
    <mergeCell ref="H26:H28"/>
    <mergeCell ref="I26:I28"/>
    <mergeCell ref="N26:N28"/>
    <mergeCell ref="E29:E31"/>
    <mergeCell ref="F29:F31"/>
    <mergeCell ref="J33:M33"/>
    <mergeCell ref="J36:M36"/>
    <mergeCell ref="J39:M39"/>
    <mergeCell ref="N29:N31"/>
    <mergeCell ref="O29:O31"/>
    <mergeCell ref="N32:N34"/>
    <mergeCell ref="O32:O34"/>
    <mergeCell ref="N35:N37"/>
    <mergeCell ref="O35:O37"/>
    <mergeCell ref="N38:N40"/>
    <mergeCell ref="O38:O40"/>
    <mergeCell ref="H32:H34"/>
    <mergeCell ref="I32:I34"/>
    <mergeCell ref="H35:H37"/>
    <mergeCell ref="I35:I37"/>
    <mergeCell ref="H38:H40"/>
    <mergeCell ref="I38:I40"/>
    <mergeCell ref="G32:G34"/>
    <mergeCell ref="E35:E37"/>
    <mergeCell ref="F35:F37"/>
    <mergeCell ref="G35:G37"/>
    <mergeCell ref="E38:E40"/>
    <mergeCell ref="F38:F40"/>
    <mergeCell ref="G38:G40"/>
    <mergeCell ref="B51:B53"/>
    <mergeCell ref="C51:C53"/>
    <mergeCell ref="D51:D53"/>
    <mergeCell ref="E48:E50"/>
    <mergeCell ref="H42:H44"/>
    <mergeCell ref="I42:I44"/>
    <mergeCell ref="H45:H47"/>
    <mergeCell ref="I45:I47"/>
    <mergeCell ref="H48:H50"/>
    <mergeCell ref="I48:I50"/>
    <mergeCell ref="E51:E53"/>
    <mergeCell ref="F51:F53"/>
    <mergeCell ref="G51:G53"/>
    <mergeCell ref="H51:H53"/>
    <mergeCell ref="I51:I53"/>
    <mergeCell ref="B48:B50"/>
    <mergeCell ref="C48:C50"/>
    <mergeCell ref="D48:D50"/>
    <mergeCell ref="J43:M43"/>
    <mergeCell ref="N42:N44"/>
    <mergeCell ref="O42:O44"/>
    <mergeCell ref="B45:B47"/>
    <mergeCell ref="C45:C47"/>
    <mergeCell ref="D45:D47"/>
    <mergeCell ref="E45:E47"/>
    <mergeCell ref="F45:F47"/>
    <mergeCell ref="G45:G47"/>
    <mergeCell ref="J46:M46"/>
    <mergeCell ref="B42:B44"/>
    <mergeCell ref="C42:C44"/>
    <mergeCell ref="D42:D44"/>
    <mergeCell ref="E42:E44"/>
    <mergeCell ref="F42:F44"/>
    <mergeCell ref="G42:G44"/>
    <mergeCell ref="J49:M49"/>
    <mergeCell ref="J52:M52"/>
    <mergeCell ref="N45:N47"/>
    <mergeCell ref="O45:O47"/>
    <mergeCell ref="N48:N50"/>
    <mergeCell ref="O48:O50"/>
    <mergeCell ref="N51:N53"/>
    <mergeCell ref="O51:O53"/>
    <mergeCell ref="F48:F50"/>
    <mergeCell ref="G48:G50"/>
    <mergeCell ref="A55:A69"/>
    <mergeCell ref="B55:B57"/>
    <mergeCell ref="C55:C57"/>
    <mergeCell ref="D55:D57"/>
    <mergeCell ref="E55:E57"/>
    <mergeCell ref="B58:B60"/>
    <mergeCell ref="C58:C60"/>
    <mergeCell ref="D58:D60"/>
    <mergeCell ref="E58:E60"/>
    <mergeCell ref="B61:B63"/>
    <mergeCell ref="C61:C63"/>
    <mergeCell ref="D61:D63"/>
    <mergeCell ref="E61:E63"/>
    <mergeCell ref="B67:B69"/>
    <mergeCell ref="C67:C69"/>
    <mergeCell ref="D67:D69"/>
    <mergeCell ref="B64:B66"/>
    <mergeCell ref="C64:C66"/>
    <mergeCell ref="D64:D66"/>
    <mergeCell ref="E64:E66"/>
    <mergeCell ref="E67:E69"/>
    <mergeCell ref="I61:I63"/>
    <mergeCell ref="H64:H66"/>
    <mergeCell ref="I64:I66"/>
    <mergeCell ref="F55:F57"/>
    <mergeCell ref="G55:G57"/>
    <mergeCell ref="H55:H57"/>
    <mergeCell ref="I55:I57"/>
    <mergeCell ref="H58:H60"/>
    <mergeCell ref="I58:I60"/>
    <mergeCell ref="F58:F60"/>
    <mergeCell ref="G58:G60"/>
    <mergeCell ref="F67:F69"/>
    <mergeCell ref="G67:G69"/>
    <mergeCell ref="N55:N57"/>
    <mergeCell ref="O55:O57"/>
    <mergeCell ref="N58:N60"/>
    <mergeCell ref="O58:O60"/>
    <mergeCell ref="N61:N63"/>
    <mergeCell ref="O61:O63"/>
    <mergeCell ref="N64:N66"/>
    <mergeCell ref="O64:O66"/>
    <mergeCell ref="N67:N69"/>
    <mergeCell ref="O67:O69"/>
    <mergeCell ref="F61:F63"/>
    <mergeCell ref="G61:G63"/>
    <mergeCell ref="J68:M68"/>
    <mergeCell ref="H67:H69"/>
    <mergeCell ref="I67:I69"/>
    <mergeCell ref="F64:F66"/>
    <mergeCell ref="G64:G66"/>
    <mergeCell ref="J56:M56"/>
    <mergeCell ref="J59:M59"/>
    <mergeCell ref="J62:M62"/>
    <mergeCell ref="J65:M65"/>
    <mergeCell ref="H61:H63"/>
    <mergeCell ref="D81:D83"/>
    <mergeCell ref="D84:D86"/>
    <mergeCell ref="E81:E83"/>
    <mergeCell ref="E84:E86"/>
    <mergeCell ref="F81:F83"/>
    <mergeCell ref="F84:F86"/>
    <mergeCell ref="A81:A86"/>
    <mergeCell ref="B84:B86"/>
    <mergeCell ref="B81:B83"/>
    <mergeCell ref="C84:C86"/>
    <mergeCell ref="C81:C83"/>
    <mergeCell ref="G81:G83"/>
    <mergeCell ref="G84:G86"/>
    <mergeCell ref="J72:M72"/>
    <mergeCell ref="J75:M75"/>
    <mergeCell ref="J78:M78"/>
    <mergeCell ref="G71:G73"/>
    <mergeCell ref="H71:H73"/>
    <mergeCell ref="I71:I73"/>
    <mergeCell ref="H74:H76"/>
    <mergeCell ref="I74:I76"/>
    <mergeCell ref="H77:H79"/>
    <mergeCell ref="I77:I79"/>
    <mergeCell ref="G74:G76"/>
    <mergeCell ref="G77:G79"/>
    <mergeCell ref="B77:B79"/>
    <mergeCell ref="C77:C79"/>
    <mergeCell ref="D77:D79"/>
    <mergeCell ref="E77:E79"/>
    <mergeCell ref="F77:F79"/>
    <mergeCell ref="N71:N73"/>
    <mergeCell ref="O71:O73"/>
    <mergeCell ref="N74:N76"/>
    <mergeCell ref="O74:O76"/>
    <mergeCell ref="N77:N79"/>
    <mergeCell ref="O77:O79"/>
    <mergeCell ref="B74:B76"/>
    <mergeCell ref="C74:C76"/>
    <mergeCell ref="D74:D76"/>
    <mergeCell ref="E74:E76"/>
    <mergeCell ref="F74:F76"/>
    <mergeCell ref="B71:B73"/>
    <mergeCell ref="C71:C73"/>
    <mergeCell ref="D71:D73"/>
    <mergeCell ref="E71:E73"/>
    <mergeCell ref="F71:F73"/>
    <mergeCell ref="N81:N83"/>
    <mergeCell ref="O81:O83"/>
    <mergeCell ref="N84:N86"/>
    <mergeCell ref="O84:O86"/>
    <mergeCell ref="H81:H83"/>
    <mergeCell ref="I81:I83"/>
    <mergeCell ref="H84:H86"/>
    <mergeCell ref="I84:I86"/>
    <mergeCell ref="J82:M82"/>
    <mergeCell ref="J85:M85"/>
    <mergeCell ref="A88:A99"/>
    <mergeCell ref="B88:B90"/>
    <mergeCell ref="C88:C90"/>
    <mergeCell ref="D88:D90"/>
    <mergeCell ref="B91:B93"/>
    <mergeCell ref="C91:C93"/>
    <mergeCell ref="D91:D93"/>
    <mergeCell ref="B97:B99"/>
    <mergeCell ref="C97:C99"/>
    <mergeCell ref="D97:D99"/>
    <mergeCell ref="B94:B96"/>
    <mergeCell ref="C94:C96"/>
    <mergeCell ref="D94:D96"/>
    <mergeCell ref="I97:I99"/>
    <mergeCell ref="E88:E90"/>
    <mergeCell ref="E91:E93"/>
    <mergeCell ref="E97:E99"/>
    <mergeCell ref="F88:F90"/>
    <mergeCell ref="F91:F93"/>
    <mergeCell ref="F97:F99"/>
    <mergeCell ref="E94:E96"/>
    <mergeCell ref="F94:F96"/>
    <mergeCell ref="G94:G96"/>
    <mergeCell ref="H94:H96"/>
    <mergeCell ref="I94:I96"/>
    <mergeCell ref="A101:O113"/>
    <mergeCell ref="N94:N96"/>
    <mergeCell ref="O94:O96"/>
    <mergeCell ref="J95:M95"/>
    <mergeCell ref="A100:O100"/>
    <mergeCell ref="A42:A47"/>
    <mergeCell ref="A48:A53"/>
    <mergeCell ref="J89:M89"/>
    <mergeCell ref="J92:M92"/>
    <mergeCell ref="J98:M98"/>
    <mergeCell ref="N97:N99"/>
    <mergeCell ref="O97:O99"/>
    <mergeCell ref="N91:N93"/>
    <mergeCell ref="O91:O93"/>
    <mergeCell ref="N88:N90"/>
    <mergeCell ref="O88:O90"/>
    <mergeCell ref="G88:G90"/>
    <mergeCell ref="G91:G93"/>
    <mergeCell ref="G97:G99"/>
    <mergeCell ref="H88:H90"/>
    <mergeCell ref="I88:I90"/>
    <mergeCell ref="H91:H93"/>
    <mergeCell ref="I91:I93"/>
    <mergeCell ref="H97:H99"/>
  </mergeCells>
  <phoneticPr fontId="7" type="noConversion"/>
  <printOptions horizontalCentered="1"/>
  <pageMargins left="0" right="0" top="0.59055118110236227" bottom="0.78740157480314965" header="0.31496062992125984" footer="0.31496062992125984"/>
  <pageSetup scale="34" fitToHeight="0" orientation="landscape" r:id="rId1"/>
  <rowBreaks count="2" manualBreakCount="2">
    <brk id="47" max="14" man="1"/>
    <brk id="86" max="14" man="1"/>
  </rowBreaks>
  <ignoredErrors>
    <ignoredError sqref="J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2022-10-11T00:44:01Z</cp:lastPrinted>
  <dcterms:created xsi:type="dcterms:W3CDTF">2016-07-06T20:03:30Z</dcterms:created>
  <dcterms:modified xsi:type="dcterms:W3CDTF">2022-10-11T00:44:04Z</dcterms:modified>
</cp:coreProperties>
</file>