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0" yWindow="0" windowWidth="20730" windowHeight="11760"/>
  </bookViews>
  <sheets>
    <sheet name="RAFFI051U" sheetId="4" r:id="rId1"/>
    <sheet name="Hoja1" sheetId="5" r:id="rId2"/>
  </sheets>
  <definedNames>
    <definedName name="_xlnm.Print_Titles" localSheetId="0">RAFFI051U!$20:$22</definedName>
  </definedNames>
  <calcPr calcId="145621"/>
</workbook>
</file>

<file path=xl/calcChain.xml><?xml version="1.0" encoding="utf-8"?>
<calcChain xmlns="http://schemas.openxmlformats.org/spreadsheetml/2006/main">
  <c r="M12" i="4" l="1"/>
  <c r="L12" i="4" l="1"/>
  <c r="K12" i="4"/>
  <c r="J12" i="4"/>
</calcChain>
</file>

<file path=xl/sharedStrings.xml><?xml version="1.0" encoding="utf-8"?>
<sst xmlns="http://schemas.openxmlformats.org/spreadsheetml/2006/main" count="111" uniqueCount="87">
  <si>
    <t>GOBIERNO DEL ESTADO DE NUEVO LEÓN</t>
  </si>
  <si>
    <t>SECRETARÍA DE FINANZAS Y TESORERÍA GENERAL DEL ESTADO</t>
  </si>
  <si>
    <t>PRESUPUESTO POR RESULTADOS</t>
  </si>
  <si>
    <t>INSTITUCIÓN:</t>
  </si>
  <si>
    <t>SECRETARIA DE DESARROLLO SOCIAL</t>
  </si>
  <si>
    <t>NOMBRE DEL PROGRAMA:</t>
  </si>
  <si>
    <t>CLASIFICACIÓN PROGRAMÁTICA:</t>
  </si>
  <si>
    <t>TEMA DEL PED:</t>
  </si>
  <si>
    <t>INCLUSIÓN SOCIAL Y GRUPOS PRIORITARIOS</t>
  </si>
  <si>
    <t>OBJETIVO:</t>
  </si>
  <si>
    <t>PROMOVER LA INCLUSIÓN SOCIAL Y EL DESARROLLO INTEGRAL DE LA POBLACIÓN NEOLEONESA, BAJO EL COMPROMISO DE GARANTIZAR SUS DERECHOS SOCIALES, IGUALDAD DE GÉNERO Y CORRESPONSABILIDAD SOCIAL</t>
  </si>
  <si>
    <t>TRIMESTRE</t>
  </si>
  <si>
    <t>I</t>
  </si>
  <si>
    <t>II</t>
  </si>
  <si>
    <t>III</t>
  </si>
  <si>
    <t>IV</t>
  </si>
  <si>
    <t>CP CONAC "Modalidad":</t>
  </si>
  <si>
    <t>U</t>
  </si>
  <si>
    <t>ESTRATEGIA:</t>
  </si>
  <si>
    <t>INCREMENTAR EL BIENESTAR DE LOS GRUPOS PRIORITARIOS</t>
  </si>
  <si>
    <t>BENEFICIARIO (PO/AE):</t>
  </si>
  <si>
    <t>PERSONAS EN CONDICIÓN DE VULNERABILIDAD Y/O POBREZA</t>
  </si>
  <si>
    <t>RESUMEN NARRATIVO</t>
  </si>
  <si>
    <t>INDICADORES</t>
  </si>
  <si>
    <t>META ANUAL</t>
  </si>
  <si>
    <t>LÍNEA BASE</t>
  </si>
  <si>
    <t>AVANCE FÍSICO</t>
  </si>
  <si>
    <t>MEDIOS DE VERIFICACIÓN Y FUENTE DE INFORMACIÓN</t>
  </si>
  <si>
    <t>SUPUESTOS</t>
  </si>
  <si>
    <t xml:space="preserve">INDICADOR </t>
  </si>
  <si>
    <t>FÓRMULA</t>
  </si>
  <si>
    <t>FRECUENCIA</t>
  </si>
  <si>
    <t>AÑO</t>
  </si>
  <si>
    <t>FIN</t>
  </si>
  <si>
    <t>CONTRIBUIR A DISMINUIR LA POBREZA MULTIDIMENSIONAL EN LAS PERSONAS QUE HABITAN EN EL ESTADO DE NUEVO LEÓN MEDIANTE  ACCIONES Y SERVICIOS QUE MEJOREN SU BIENESTAR Y EL ENTORNO SOCIAL DE LA COMUNIDAD</t>
  </si>
  <si>
    <t>PORCENTAJE DE POBLACIÓN EN POBREZA MULTIDIMENSIONAL EN EL ESTADO DE NUEVO LEÓN</t>
  </si>
  <si>
    <t>(POBLACIÓN EN POBREZA MULTIDIMENSIONAL EN NUEVO LEÓN / POBLACIÓN DEL ESTADO DE NUEVO LEÓN) * 100</t>
  </si>
  <si>
    <t>ANUAL</t>
  </si>
  <si>
    <t>MEDICIÓN DE LA POBREZA MULTIDIMENSIONAL DE CONEVAL DEL ESTADO DE NUEVO LEÓN /
DIRECCIÓN DE PLANEACIÓN Y EVALUACIÓN</t>
  </si>
  <si>
    <t>PROPÓSITO</t>
  </si>
  <si>
    <t>LAS PERSONAS EN CONDICIÓN DE VULNERABILIDAD Y/O POBREZA CUENTAN CON MEJORES CONDICIONES DE BIENESTAR E INCLUSION SOCIAL POR LA MEJORA EN SUS COMPETENCIAS Y HABILIDADES, SU NIVEL DE RECREACIÓN Y PARTICIPACIÓN EN ACCIONES DE CORRESPONSABILIDAD</t>
  </si>
  <si>
    <t>TASA DE VARIACIÓN DE PERSONAS ATENDIDAS EN LOS CENTROS COMUNITARIOS DE DESARROLLO SOCIAL</t>
  </si>
  <si>
    <t>((PERSONAS ATENDIDAS EN LOS CENTROS COMUNITARIOS DE DESARROLLO SOCIAL EN EL AÑO T  - PERSONAS ATENDIDAS EN LOS CENTROS COMUNITARIOS DE DESARROLLO SOCIAL EN EL AÑO T - 1) / PERSONAS ATENDIDAS EN LOS CENTROS COMUNITARIOS DE DESARROLLO SOCIAL EN EL AÑO T  -1 ) * 100</t>
  </si>
  <si>
    <t>PLATAFORMA INTEGRAL DE CENTROS COMUNITARIOS (PICC) / DIRECCIÓN DE CENTROS COMUNITARIOS</t>
  </si>
  <si>
    <t>EL ENTORNO SOCIAL Y DE SEGURIDAD DONDE SE ENCUENTRAN LAS PERSONAS EN CONDICIÓN DE POBREZA PERMITE LA INCLUSIÓN Y PARTICIPACIÓN COMUNITARIA</t>
  </si>
  <si>
    <t>SEMESTRE</t>
  </si>
  <si>
    <t>COMPONENTES</t>
  </si>
  <si>
    <t>C1. ACTAS DE CONFORMACIÓN DE COMITÉS ENTREGADAS</t>
  </si>
  <si>
    <t>PORCENTAJE DE ACTAS DE CONFORMACIÓN DE COMITÉS ENTREGADAS</t>
  </si>
  <si>
    <t>(ACTAS DE CONFORMACIÓN DE COMITÉS ENTREGADAS / ENTREGA DE ACTAS DE CONFORMACIÓN DE COMITÉS PROGRAMADA) * 100</t>
  </si>
  <si>
    <t>TRIMESTRAL</t>
  </si>
  <si>
    <t>CARPETA OPERATIVA DE ACTAS DE CONFORMACIÓN DE COMITÉS / DIRECCIÓN DE CENTROS COMUNITARIOS</t>
  </si>
  <si>
    <t>EL COMITÉ SE CONFORMA DE ACUERDO AL REGLAMENTO DE CONFORMACIÓN DE COMITÉS</t>
  </si>
  <si>
    <t>C2. CURSOS Y TALLERES IMPARTIDOS</t>
  </si>
  <si>
    <t>PORCENTAJE DE CURSOS IMPARTIDOS</t>
  </si>
  <si>
    <t>(CURSOS IMPARTIDOS / CURSOS PROGRAMADOS) * 100</t>
  </si>
  <si>
    <t>PLATAFORMA INTEGRAL DE CENTROS COMUNITARIOS (PICC) / DIRECCIÓN DE CENTROS COMUNITARIOS.</t>
  </si>
  <si>
    <t>SE CUENTA CON RECURSOS ECONÓMICOS, MATERIALES Y DE PERSONAL SUFICIENTES PARA IMPARTIR CURSOS</t>
  </si>
  <si>
    <t>C3. EVENTOS COMUNITARIOS REALIZADOS</t>
  </si>
  <si>
    <t>PORCENTAJE DE EVENTOS COMUNITARIOS REALIZADOS</t>
  </si>
  <si>
    <t>(EVENTOS REALIZADOS / EVENTOS PROGRAMADOS)*100</t>
  </si>
  <si>
    <t>PLATAFORMA INTEGRAL  DE CENTROS COMUNITARIOS (PICC) / DIRECCIÓN DE CENTROS COMUNITARIOS.</t>
  </si>
  <si>
    <t>C4. CONSULTAS PSICOLOGICAS Y EN NUTRICIÓN BRINDADAS</t>
  </si>
  <si>
    <t>PORCENTAJES DE CONSULTAS PSICOLOGICAS Y EN NUTRICIÓN BRINDADAS</t>
  </si>
  <si>
    <t>(CONSULTAS PSICOLOGICAS Y EN NUTRICIÓN BRINDADAS / CONSULTAS PSICOLOGICAS Y EN NUTRICIÓN PROGRAMADAS)*100</t>
  </si>
  <si>
    <t>EXPEDIENTE DE CONSULTAS PSICOLÓGICAS Y EN NUTRICIÓN / DIRECCIÓN DE CENTROS COMUNITARIOS.</t>
  </si>
  <si>
    <t>SE CUENTA CON RECURSOS ECONÓMICOS, MATERIALES Y DE PERSONAL SUFICIENTES PARA BRINDAR CONSULTAS PSICOLÓGICAS</t>
  </si>
  <si>
    <t>C5. SERVICIO DE COMEDOR COMUNITARIO OTORGADO</t>
  </si>
  <si>
    <t>BITACORA DE ASISTENCIA AL COMEDOR COMUNITARIO / DIRECCIÓN DE CENTROS COMUNITARIOS.</t>
  </si>
  <si>
    <t>SE CUENTA CON RECURSOS ECONÓMICOS, MATERIALES Y DE PERSONAL PARA DESARROLLAR LA ACTIVIDAD</t>
  </si>
  <si>
    <t>C6. SERVICIO DE HUERTOS COMUNITARIOS OTORGADO</t>
  </si>
  <si>
    <t>PORCENTAJE DE HUERTOS COMUNITARIOS OPERANDO</t>
  </si>
  <si>
    <t>(HUERTOS OPERANDO / HUERTOS PROGRAMADOS A OPERAR)*100</t>
  </si>
  <si>
    <t>EXPEDIENTE DE HUERTOS EN CENTROS DE DESARROLLO SOCIAL COMUNITARIO / DIRECCIÓN DE CENTROS COMUNITARIOS.</t>
  </si>
  <si>
    <t>LAS PERSONAS SE INTERESAN EN PARTICIPAR EN LA ACTIVIDAD DE HUERTOS COMUNITARIOS.</t>
  </si>
  <si>
    <t>PROMEDIO DE PLATILLOS OTORGADOS</t>
  </si>
  <si>
    <t>CENTROS COMUNITARIOS DE DESARROLLO SOCIAL</t>
  </si>
  <si>
    <t>VALOR DEL PROGRAMA PRESUPUESTARIO</t>
  </si>
  <si>
    <t>MONTO</t>
  </si>
  <si>
    <t>AVANCE FINANCIERO</t>
  </si>
  <si>
    <t>PORCENTAJE</t>
  </si>
  <si>
    <t>(PLATILLOS OTORGADOS / DÍAS QUE OTORGÓ SERVICIO EL COMEDOR EN EL TRIMESTRE)</t>
  </si>
  <si>
    <t>J15U18051</t>
  </si>
  <si>
    <t>REPORTE DE AVANCE FÍSICO - FINANCIERO 2019</t>
  </si>
  <si>
    <t>M A T R I Z    D E    I N D I C A D O R E S    D E    R E S U L T A D O S    2  0  1  9</t>
  </si>
  <si>
    <t>MONTO 1/</t>
  </si>
  <si>
    <t>Nota: El dato de avance financiero del cuarto trimestre corresponde al valor publicado en el informe de gestión financiera publicado en enero de 2020, por lo que el valor puede discrepar del dato de la Cuenta Pública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</si>
</sst>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1"/>
      <color theme="1"/>
      <name val="Calibri"/>
      <family val="2"/>
      <scheme val="minor"/>
    </font>
    <font>
      <u/>
      <sz val="11"/>
      <color theme="11"/>
      <name val="Calibri"/>
      <family val="2"/>
      <scheme val="minor"/>
    </font>
    <font>
      <sz val="14"/>
      <name val="Calibri"/>
      <family val="2"/>
      <scheme val="minor"/>
    </font>
    <font>
      <sz val="14"/>
      <color theme="1"/>
      <name val="Calibri"/>
      <family val="2"/>
      <scheme val="minor"/>
    </font>
    <font>
      <b/>
      <sz val="14"/>
      <name val="Calibri"/>
      <family val="2"/>
      <scheme val="minor"/>
    </font>
    <font>
      <b/>
      <sz val="14"/>
      <color indexed="9"/>
      <name val="Calibri"/>
      <family val="2"/>
      <scheme val="minor"/>
    </font>
    <font>
      <b/>
      <sz val="14"/>
      <color rgb="FFFFFFFF"/>
      <name val="Calibri"/>
      <family val="2"/>
      <scheme val="minor"/>
    </font>
    <font>
      <sz val="14"/>
      <color indexed="10"/>
      <name val="Calibri"/>
      <family val="2"/>
      <scheme val="minor"/>
    </font>
    <font>
      <sz val="14"/>
      <color indexed="8"/>
      <name val="Calibri"/>
      <family val="2"/>
      <scheme val="minor"/>
    </font>
    <font>
      <sz val="14"/>
      <color rgb="FF000000"/>
      <name val="Calibri"/>
      <family val="2"/>
    </font>
    <font>
      <b/>
      <sz val="16"/>
      <name val="Calibri"/>
      <family val="2"/>
      <scheme val="minor"/>
    </font>
    <font>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8" tint="-0.249977111117893"/>
        <bgColor indexed="8"/>
      </patternFill>
    </fill>
    <fill>
      <patternFill patternType="solid">
        <fgColor rgb="FF808080"/>
        <bgColor rgb="FF000000"/>
      </patternFill>
    </fill>
  </fills>
  <borders count="12">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55"/>
      </right>
      <top style="thin">
        <color indexed="55"/>
      </top>
      <bottom style="thin">
        <color indexed="55"/>
      </bottom>
      <diagonal/>
    </border>
    <border>
      <left style="thin">
        <color indexed="55"/>
      </left>
      <right style="thin">
        <color indexed="55"/>
      </right>
      <top/>
      <bottom/>
      <diagonal/>
    </border>
    <border>
      <left style="thin">
        <color rgb="FF969696"/>
      </left>
      <right/>
      <top style="thin">
        <color rgb="FF969696"/>
      </top>
      <bottom style="thin">
        <color indexed="55"/>
      </bottom>
      <diagonal/>
    </border>
    <border>
      <left/>
      <right/>
      <top style="thin">
        <color rgb="FF969696"/>
      </top>
      <bottom style="thin">
        <color indexed="55"/>
      </bottom>
      <diagonal/>
    </border>
    <border>
      <left/>
      <right style="thin">
        <color rgb="FF969696"/>
      </right>
      <top style="thin">
        <color rgb="FF969696"/>
      </top>
      <bottom style="thin">
        <color indexed="55"/>
      </bottom>
      <diagonal/>
    </border>
    <border>
      <left style="thin">
        <color indexed="55"/>
      </left>
      <right style="thin">
        <color indexed="55"/>
      </right>
      <top/>
      <bottom style="thin">
        <color indexed="55"/>
      </bottom>
      <diagonal/>
    </border>
    <border>
      <left/>
      <right/>
      <top style="thin">
        <color indexed="55"/>
      </top>
      <bottom style="thin">
        <color indexed="55"/>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cellStyleXfs>
  <cellXfs count="57">
    <xf numFmtId="0" fontId="0" fillId="0" borderId="0" xfId="0"/>
    <xf numFmtId="0" fontId="2" fillId="0" borderId="0" xfId="0" applyFont="1" applyFill="1" applyProtection="1"/>
    <xf numFmtId="0" fontId="3" fillId="0" borderId="0" xfId="0" applyFont="1"/>
    <xf numFmtId="0" fontId="4" fillId="0" borderId="0" xfId="0" applyFont="1" applyFill="1" applyAlignment="1" applyProtection="1">
      <alignment horizontal="right" vertical="center"/>
    </xf>
    <xf numFmtId="0" fontId="5" fillId="0" borderId="0" xfId="0" applyFont="1" applyFill="1" applyAlignment="1" applyProtection="1">
      <alignment horizontal="center" vertical="center" wrapText="1"/>
    </xf>
    <xf numFmtId="0" fontId="3" fillId="0" borderId="0" xfId="0" applyFont="1" applyFill="1" applyProtection="1"/>
    <xf numFmtId="0" fontId="2" fillId="0" borderId="1" xfId="0" applyFont="1" applyFill="1" applyBorder="1" applyAlignment="1" applyProtection="1">
      <alignment horizontal="center" vertical="center" wrapText="1"/>
    </xf>
    <xf numFmtId="164" fontId="4" fillId="2" borderId="0" xfId="0" applyNumberFormat="1" applyFont="1" applyFill="1" applyAlignment="1" applyProtection="1">
      <alignment horizontal="center" vertical="center"/>
    </xf>
    <xf numFmtId="0" fontId="2" fillId="0" borderId="0" xfId="0" applyFont="1" applyFill="1" applyAlignment="1" applyProtection="1">
      <alignment horizontal="right"/>
    </xf>
    <xf numFmtId="164" fontId="2" fillId="0" borderId="0" xfId="0" applyNumberFormat="1" applyFont="1" applyFill="1" applyAlignment="1" applyProtection="1">
      <alignment horizontal="right"/>
    </xf>
    <xf numFmtId="0" fontId="5" fillId="3" borderId="1" xfId="0" applyFont="1" applyFill="1" applyBorder="1" applyAlignment="1" applyProtection="1">
      <alignment horizontal="center" vertical="center" wrapText="1"/>
    </xf>
    <xf numFmtId="0" fontId="2" fillId="0" borderId="0" xfId="0" applyFont="1" applyFill="1" applyAlignment="1" applyProtection="1">
      <alignment horizontal="center" vertical="center" wrapText="1"/>
    </xf>
    <xf numFmtId="0" fontId="4" fillId="0" borderId="0" xfId="0" applyFont="1" applyFill="1" applyAlignment="1" applyProtection="1">
      <alignment horizontal="right"/>
    </xf>
    <xf numFmtId="164" fontId="4" fillId="0" borderId="0" xfId="0" applyNumberFormat="1" applyFont="1" applyFill="1" applyAlignment="1" applyProtection="1">
      <alignment horizontal="center" vertical="center"/>
    </xf>
    <xf numFmtId="0" fontId="4" fillId="0" borderId="0" xfId="0" applyFont="1" applyFill="1" applyAlignment="1" applyProtection="1">
      <alignment horizontal="center"/>
    </xf>
    <xf numFmtId="164" fontId="4" fillId="0" borderId="0" xfId="0" applyNumberFormat="1" applyFont="1" applyFill="1" applyAlignment="1" applyProtection="1">
      <alignment horizontal="right"/>
    </xf>
    <xf numFmtId="0" fontId="2" fillId="0" borderId="0" xfId="0" applyFont="1" applyFill="1" applyAlignment="1" applyProtection="1">
      <alignment horizontal="center" vertical="center"/>
    </xf>
    <xf numFmtId="0" fontId="4"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9" fillId="0" borderId="0" xfId="0" applyFont="1" applyFill="1" applyAlignment="1" applyProtection="1">
      <alignment wrapText="1"/>
    </xf>
    <xf numFmtId="0" fontId="2" fillId="0" borderId="3"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2" fontId="2"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2" fontId="2" fillId="0" borderId="3" xfId="0" applyNumberFormat="1" applyFont="1" applyFill="1" applyBorder="1" applyAlignment="1" applyProtection="1">
      <alignment horizontal="center" vertical="center" wrapText="1"/>
    </xf>
    <xf numFmtId="2" fontId="2" fillId="2" borderId="1" xfId="0" applyNumberFormat="1" applyFont="1" applyFill="1" applyBorder="1" applyAlignment="1" applyProtection="1">
      <alignment horizontal="center" vertical="center" wrapText="1"/>
    </xf>
    <xf numFmtId="2" fontId="2" fillId="2" borderId="3"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4" fontId="2" fillId="0" borderId="1" xfId="0" applyNumberFormat="1" applyFont="1" applyFill="1" applyBorder="1" applyAlignment="1" applyProtection="1">
      <alignment horizontal="center" vertical="center" wrapText="1"/>
    </xf>
    <xf numFmtId="4" fontId="2" fillId="0" borderId="3" xfId="0" applyNumberFormat="1" applyFont="1" applyFill="1" applyBorder="1" applyAlignment="1" applyProtection="1">
      <alignment horizontal="center" vertical="center" wrapText="1"/>
    </xf>
    <xf numFmtId="165" fontId="11" fillId="0" borderId="1" xfId="0" applyNumberFormat="1" applyFont="1" applyFill="1" applyBorder="1" applyAlignment="1" applyProtection="1">
      <alignment horizontal="center" vertical="center" wrapText="1"/>
    </xf>
    <xf numFmtId="0" fontId="0" fillId="0" borderId="0" xfId="0" applyAlignment="1">
      <alignment vertical="center"/>
    </xf>
    <xf numFmtId="3" fontId="2" fillId="0" borderId="1" xfId="0" applyNumberFormat="1" applyFont="1" applyFill="1" applyBorder="1" applyAlignment="1" applyProtection="1">
      <alignment horizontal="center" vertical="center" wrapText="1"/>
    </xf>
    <xf numFmtId="0" fontId="2" fillId="2" borderId="0" xfId="0" applyFont="1" applyFill="1" applyAlignment="1" applyProtection="1">
      <alignment horizontal="left" vertical="center"/>
    </xf>
    <xf numFmtId="0" fontId="5" fillId="3" borderId="1"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wrapText="1"/>
      <protection locked="0"/>
    </xf>
    <xf numFmtId="3" fontId="2" fillId="0" borderId="3" xfId="0" applyNumberFormat="1" applyFont="1" applyFill="1" applyBorder="1" applyAlignment="1" applyProtection="1">
      <alignment horizontal="center" vertical="center" wrapText="1"/>
    </xf>
    <xf numFmtId="3" fontId="2" fillId="0" borderId="11" xfId="0" applyNumberFormat="1" applyFont="1" applyFill="1" applyBorder="1" applyAlignment="1" applyProtection="1">
      <alignment horizontal="center" vertical="center" wrapText="1"/>
    </xf>
    <xf numFmtId="3" fontId="2" fillId="0" borderId="5" xfId="0"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wrapText="1"/>
    </xf>
    <xf numFmtId="0" fontId="5" fillId="3" borderId="6"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2" fillId="2" borderId="0" xfId="0" applyFont="1" applyFill="1" applyAlignment="1" applyProtection="1">
      <alignment horizontal="left" vertical="center" wrapText="1"/>
    </xf>
    <xf numFmtId="0" fontId="10" fillId="0" borderId="0" xfId="0" applyFont="1" applyFill="1" applyAlignment="1" applyProtection="1">
      <alignment horizontal="center" vertical="center"/>
    </xf>
    <xf numFmtId="0" fontId="2" fillId="0" borderId="0" xfId="0" applyFont="1" applyFill="1" applyAlignment="1" applyProtection="1">
      <alignment horizontal="center"/>
    </xf>
    <xf numFmtId="0" fontId="4" fillId="0" borderId="0" xfId="0" applyFont="1" applyFill="1" applyAlignment="1" applyProtection="1">
      <alignment horizontal="center"/>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cellXfs>
  <cellStyles count="5">
    <cellStyle name="Hipervínculo visitado" xfId="1" builtinId="9" hidden="1"/>
    <cellStyle name="Hipervínculo visitado" xfId="2" builtinId="9" hidden="1"/>
    <cellStyle name="Hipervínculo visitado" xfId="3" builtinId="9" hidden="1"/>
    <cellStyle name="Hipervínculo visitado" xfId="4" builtinId="9" hidden="1"/>
    <cellStyle name="Normal" xfId="0" builtinId="0"/>
  </cellStyles>
  <dxfs count="0"/>
  <tableStyles count="0" defaultTableStyle="TableStyleMedium2" defaultPivotStyle="PivotStyleLight16"/>
  <colors>
    <mruColors>
      <color rgb="FF006600"/>
      <color rgb="FF0000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1898650</xdr:colOff>
      <xdr:row>6</xdr:row>
      <xdr:rowOff>239170</xdr:rowOff>
    </xdr:to>
    <xdr:pic>
      <xdr:nvPicPr>
        <xdr:cNvPr id="2" name="0 Imagen">
          <a:extLst>
            <a:ext uri="{FF2B5EF4-FFF2-40B4-BE49-F238E27FC236}">
              <a16:creationId xmlns:a16="http://schemas.microsoft.com/office/drawing/2014/main" xmlns="" id="{C6D148AA-D2BA-4C3C-8B71-0524C02334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3182" y="0"/>
          <a:ext cx="1898650" cy="1514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84"/>
  <sheetViews>
    <sheetView showGridLines="0" tabSelected="1" zoomScale="60" zoomScaleNormal="60" zoomScalePageLayoutView="40" workbookViewId="0">
      <selection activeCell="H11" sqref="H11"/>
    </sheetView>
  </sheetViews>
  <sheetFormatPr baseColWidth="10" defaultColWidth="12.140625" defaultRowHeight="18.75" x14ac:dyDescent="0.3"/>
  <cols>
    <col min="1" max="1" width="30.7109375" style="5" customWidth="1"/>
    <col min="2" max="2" width="42" style="5" customWidth="1"/>
    <col min="3" max="3" width="36" style="5" customWidth="1"/>
    <col min="4" max="4" width="46.140625" style="5" customWidth="1"/>
    <col min="5" max="5" width="16.85546875" style="5" bestFit="1" customWidth="1"/>
    <col min="6" max="8" width="14" style="5" customWidth="1"/>
    <col min="9" max="9" width="14.7109375" style="5" bestFit="1" customWidth="1"/>
    <col min="10" max="10" width="13" style="5" bestFit="1" customWidth="1"/>
    <col min="11" max="12" width="14.42578125" style="5" bestFit="1" customWidth="1"/>
    <col min="13" max="13" width="14" style="5" customWidth="1"/>
    <col min="14" max="14" width="40.42578125" style="5" customWidth="1"/>
    <col min="15" max="15" width="25.85546875" style="5" customWidth="1"/>
    <col min="16" max="16384" width="12.140625" style="2"/>
  </cols>
  <sheetData>
    <row r="1" spans="1:15" x14ac:dyDescent="0.3">
      <c r="A1" s="1"/>
      <c r="B1" s="1"/>
      <c r="C1" s="1"/>
      <c r="D1" s="1"/>
      <c r="E1" s="1"/>
      <c r="F1" s="1"/>
      <c r="G1" s="1"/>
      <c r="H1" s="1"/>
      <c r="I1" s="1"/>
      <c r="J1" s="1"/>
      <c r="K1" s="1"/>
      <c r="L1" s="1"/>
      <c r="M1" s="1"/>
      <c r="N1" s="1"/>
      <c r="O1" s="1"/>
    </row>
    <row r="2" spans="1:15" ht="15.75" customHeight="1" x14ac:dyDescent="0.3">
      <c r="A2" s="51" t="s">
        <v>0</v>
      </c>
      <c r="B2" s="51"/>
      <c r="C2" s="51"/>
      <c r="D2" s="51"/>
      <c r="E2" s="51"/>
      <c r="F2" s="51"/>
      <c r="G2" s="51"/>
      <c r="H2" s="51"/>
      <c r="I2" s="51"/>
      <c r="J2" s="51"/>
      <c r="K2" s="51"/>
      <c r="L2" s="51"/>
      <c r="M2" s="51"/>
      <c r="N2" s="51"/>
      <c r="O2" s="51"/>
    </row>
    <row r="3" spans="1:15" ht="15.75" customHeight="1" x14ac:dyDescent="0.3">
      <c r="A3" s="51" t="s">
        <v>1</v>
      </c>
      <c r="B3" s="51"/>
      <c r="C3" s="51"/>
      <c r="D3" s="51"/>
      <c r="E3" s="51"/>
      <c r="F3" s="51"/>
      <c r="G3" s="51"/>
      <c r="H3" s="51"/>
      <c r="I3" s="51"/>
      <c r="J3" s="51"/>
      <c r="K3" s="51"/>
      <c r="L3" s="51"/>
      <c r="M3" s="51"/>
      <c r="N3" s="51"/>
      <c r="O3" s="51"/>
    </row>
    <row r="4" spans="1:15" ht="15.75" customHeight="1" x14ac:dyDescent="0.3">
      <c r="A4" s="51" t="s">
        <v>2</v>
      </c>
      <c r="B4" s="51"/>
      <c r="C4" s="51"/>
      <c r="D4" s="51"/>
      <c r="E4" s="51"/>
      <c r="F4" s="51"/>
      <c r="G4" s="51"/>
      <c r="H4" s="51"/>
      <c r="I4" s="51"/>
      <c r="J4" s="51"/>
      <c r="K4" s="51"/>
      <c r="L4" s="51"/>
      <c r="M4" s="51"/>
      <c r="N4" s="51"/>
      <c r="O4" s="51"/>
    </row>
    <row r="5" spans="1:15" ht="15.75" customHeight="1" x14ac:dyDescent="0.3">
      <c r="A5" s="51" t="s">
        <v>83</v>
      </c>
      <c r="B5" s="51"/>
      <c r="C5" s="51"/>
      <c r="D5" s="51"/>
      <c r="E5" s="51"/>
      <c r="F5" s="51"/>
      <c r="G5" s="51"/>
      <c r="H5" s="51"/>
      <c r="I5" s="51"/>
      <c r="J5" s="51"/>
      <c r="K5" s="51"/>
      <c r="L5" s="51"/>
      <c r="M5" s="51"/>
      <c r="N5" s="51"/>
      <c r="O5" s="51"/>
    </row>
    <row r="6" spans="1:15" x14ac:dyDescent="0.3">
      <c r="A6" s="52"/>
      <c r="B6" s="52"/>
      <c r="C6" s="52"/>
      <c r="D6" s="52"/>
      <c r="E6" s="52"/>
      <c r="F6" s="52"/>
      <c r="G6" s="52"/>
      <c r="H6" s="52"/>
      <c r="I6" s="52"/>
      <c r="J6" s="52"/>
      <c r="K6" s="52"/>
      <c r="L6" s="52"/>
      <c r="M6" s="52"/>
      <c r="N6" s="52"/>
      <c r="O6" s="52"/>
    </row>
    <row r="7" spans="1:15" ht="30" customHeight="1" x14ac:dyDescent="0.3">
      <c r="A7" s="3" t="s">
        <v>3</v>
      </c>
      <c r="B7" s="36" t="s">
        <v>4</v>
      </c>
      <c r="C7" s="36"/>
      <c r="D7" s="36"/>
      <c r="E7" s="36"/>
      <c r="F7" s="36"/>
      <c r="G7" s="36"/>
      <c r="H7" s="4"/>
      <c r="I7" s="38" t="s">
        <v>77</v>
      </c>
      <c r="J7" s="39"/>
      <c r="K7" s="39"/>
      <c r="L7" s="39"/>
      <c r="M7" s="40"/>
      <c r="N7" s="53"/>
      <c r="O7" s="53"/>
    </row>
    <row r="8" spans="1:15" ht="30" customHeight="1" x14ac:dyDescent="0.3">
      <c r="A8" s="3" t="s">
        <v>5</v>
      </c>
      <c r="B8" s="36" t="s">
        <v>76</v>
      </c>
      <c r="C8" s="36"/>
      <c r="D8" s="36"/>
      <c r="E8" s="36"/>
      <c r="F8" s="36"/>
      <c r="G8" s="36"/>
      <c r="I8" s="29" t="s">
        <v>85</v>
      </c>
      <c r="J8" s="41">
        <v>93469412</v>
      </c>
      <c r="K8" s="42"/>
      <c r="L8" s="42"/>
      <c r="M8" s="43"/>
      <c r="N8" s="3" t="s">
        <v>6</v>
      </c>
      <c r="O8" s="7" t="s">
        <v>82</v>
      </c>
    </row>
    <row r="9" spans="1:15" ht="30" customHeight="1" x14ac:dyDescent="0.3">
      <c r="A9" s="3" t="s">
        <v>7</v>
      </c>
      <c r="B9" s="36" t="s">
        <v>8</v>
      </c>
      <c r="C9" s="36"/>
      <c r="D9" s="36"/>
      <c r="E9" s="36"/>
      <c r="F9" s="36"/>
      <c r="G9" s="36"/>
      <c r="H9" s="4"/>
      <c r="I9" s="38" t="s">
        <v>79</v>
      </c>
      <c r="J9" s="39"/>
      <c r="K9" s="39"/>
      <c r="L9" s="39"/>
      <c r="M9" s="40"/>
      <c r="N9" s="8"/>
      <c r="O9" s="9"/>
    </row>
    <row r="10" spans="1:15" ht="30" customHeight="1" x14ac:dyDescent="0.3">
      <c r="A10" s="3" t="s">
        <v>9</v>
      </c>
      <c r="B10" s="50" t="s">
        <v>10</v>
      </c>
      <c r="C10" s="50"/>
      <c r="D10" s="50"/>
      <c r="E10" s="50"/>
      <c r="F10" s="50"/>
      <c r="G10" s="50"/>
      <c r="H10" s="4"/>
      <c r="I10" s="30" t="s">
        <v>11</v>
      </c>
      <c r="J10" s="30" t="s">
        <v>12</v>
      </c>
      <c r="K10" s="30" t="s">
        <v>13</v>
      </c>
      <c r="L10" s="30" t="s">
        <v>14</v>
      </c>
      <c r="M10" s="30" t="s">
        <v>15</v>
      </c>
      <c r="N10" s="3" t="s">
        <v>16</v>
      </c>
      <c r="O10" s="7" t="s">
        <v>17</v>
      </c>
    </row>
    <row r="11" spans="1:15" ht="30" customHeight="1" x14ac:dyDescent="0.3">
      <c r="A11" s="3" t="s">
        <v>18</v>
      </c>
      <c r="B11" s="36" t="s">
        <v>19</v>
      </c>
      <c r="C11" s="36"/>
      <c r="D11" s="36"/>
      <c r="E11" s="36"/>
      <c r="F11" s="36"/>
      <c r="G11" s="36"/>
      <c r="H11" s="11"/>
      <c r="I11" s="29" t="s">
        <v>78</v>
      </c>
      <c r="J11" s="35">
        <v>9222818</v>
      </c>
      <c r="K11" s="35">
        <v>20914679</v>
      </c>
      <c r="L11" s="35">
        <v>37671403</v>
      </c>
      <c r="M11" s="35">
        <v>79468784</v>
      </c>
      <c r="N11" s="12"/>
      <c r="O11" s="13"/>
    </row>
    <row r="12" spans="1:15" ht="30" customHeight="1" x14ac:dyDescent="0.3">
      <c r="A12" s="3" t="s">
        <v>20</v>
      </c>
      <c r="B12" s="36" t="s">
        <v>21</v>
      </c>
      <c r="C12" s="36"/>
      <c r="D12" s="36"/>
      <c r="E12" s="36"/>
      <c r="F12" s="36"/>
      <c r="G12" s="36"/>
      <c r="H12" s="11"/>
      <c r="I12" s="29" t="s">
        <v>80</v>
      </c>
      <c r="J12" s="24">
        <f>(J11/J8)*100</f>
        <v>9.8672044711268754</v>
      </c>
      <c r="K12" s="24">
        <f>(K11/J8)*100</f>
        <v>22.375960811650337</v>
      </c>
      <c r="L12" s="24">
        <f>(L11/J8)*100</f>
        <v>40.303455637444259</v>
      </c>
      <c r="M12" s="24">
        <f>+M11/J8*100</f>
        <v>85.021166068745572</v>
      </c>
      <c r="N12" s="14"/>
      <c r="O12" s="15"/>
    </row>
    <row r="13" spans="1:15" x14ac:dyDescent="0.3">
      <c r="A13" s="16"/>
      <c r="B13" s="1"/>
      <c r="C13" s="1"/>
      <c r="D13" s="1"/>
      <c r="E13" s="1"/>
      <c r="F13" s="1"/>
      <c r="G13" s="1"/>
      <c r="H13" s="1"/>
      <c r="I13" s="1"/>
      <c r="J13" s="1"/>
      <c r="K13" s="1"/>
      <c r="L13" s="1"/>
      <c r="M13" s="1"/>
      <c r="N13" s="1"/>
      <c r="O13" s="1"/>
    </row>
    <row r="14" spans="1:15" x14ac:dyDescent="0.3">
      <c r="A14" s="54" t="s">
        <v>84</v>
      </c>
      <c r="B14" s="55"/>
      <c r="C14" s="55"/>
      <c r="D14" s="55"/>
      <c r="E14" s="55"/>
      <c r="F14" s="55"/>
      <c r="G14" s="55"/>
      <c r="H14" s="55"/>
      <c r="I14" s="55"/>
      <c r="J14" s="55"/>
      <c r="K14" s="55"/>
      <c r="L14" s="55"/>
      <c r="M14" s="55"/>
      <c r="N14" s="55"/>
      <c r="O14" s="56"/>
    </row>
    <row r="15" spans="1:15" x14ac:dyDescent="0.3">
      <c r="A15" s="37" t="s">
        <v>22</v>
      </c>
      <c r="B15" s="37"/>
      <c r="C15" s="49" t="s">
        <v>23</v>
      </c>
      <c r="D15" s="49"/>
      <c r="E15" s="49"/>
      <c r="F15" s="47" t="s">
        <v>24</v>
      </c>
      <c r="G15" s="47" t="s">
        <v>25</v>
      </c>
      <c r="H15" s="37" t="s">
        <v>26</v>
      </c>
      <c r="I15" s="37"/>
      <c r="J15" s="37"/>
      <c r="K15" s="37"/>
      <c r="L15" s="37"/>
      <c r="M15" s="37"/>
      <c r="N15" s="37" t="s">
        <v>27</v>
      </c>
      <c r="O15" s="37" t="s">
        <v>28</v>
      </c>
    </row>
    <row r="16" spans="1:15" x14ac:dyDescent="0.3">
      <c r="A16" s="37"/>
      <c r="B16" s="37"/>
      <c r="C16" s="37" t="s">
        <v>29</v>
      </c>
      <c r="D16" s="37" t="s">
        <v>30</v>
      </c>
      <c r="E16" s="37" t="s">
        <v>31</v>
      </c>
      <c r="F16" s="48"/>
      <c r="G16" s="48"/>
      <c r="H16" s="37" t="s">
        <v>32</v>
      </c>
      <c r="I16" s="37"/>
      <c r="J16" s="37"/>
      <c r="K16" s="37"/>
      <c r="L16" s="37"/>
      <c r="M16" s="37"/>
      <c r="N16" s="37"/>
      <c r="O16" s="37"/>
    </row>
    <row r="17" spans="1:15" ht="15" customHeight="1" x14ac:dyDescent="0.3">
      <c r="A17" s="37"/>
      <c r="B17" s="37"/>
      <c r="C17" s="47"/>
      <c r="D17" s="47"/>
      <c r="E17" s="47"/>
      <c r="F17" s="48"/>
      <c r="G17" s="48"/>
      <c r="H17" s="10">
        <v>2016</v>
      </c>
      <c r="I17" s="10">
        <v>2017</v>
      </c>
      <c r="J17" s="10">
        <v>2018</v>
      </c>
      <c r="K17" s="10">
        <v>2019</v>
      </c>
      <c r="L17" s="10">
        <v>2020</v>
      </c>
      <c r="M17" s="10">
        <v>2021</v>
      </c>
      <c r="N17" s="37"/>
      <c r="O17" s="37"/>
    </row>
    <row r="18" spans="1:15" ht="146.25" customHeight="1" x14ac:dyDescent="0.3">
      <c r="A18" s="17" t="s">
        <v>33</v>
      </c>
      <c r="B18" s="20" t="s">
        <v>34</v>
      </c>
      <c r="C18" s="18" t="s">
        <v>35</v>
      </c>
      <c r="D18" s="18" t="s">
        <v>36</v>
      </c>
      <c r="E18" s="18" t="s">
        <v>37</v>
      </c>
      <c r="F18" s="24">
        <v>14.2</v>
      </c>
      <c r="G18" s="24">
        <v>20.399999999999999</v>
      </c>
      <c r="H18" s="24">
        <v>14.2</v>
      </c>
      <c r="I18" s="24">
        <v>14.2</v>
      </c>
      <c r="J18" s="24">
        <v>14.2</v>
      </c>
      <c r="K18" s="24">
        <v>14.5</v>
      </c>
      <c r="L18" s="6"/>
      <c r="M18" s="6"/>
      <c r="N18" s="21" t="s">
        <v>38</v>
      </c>
      <c r="O18" s="22"/>
    </row>
    <row r="19" spans="1:15" ht="162" customHeight="1" x14ac:dyDescent="0.3">
      <c r="A19" s="17" t="s">
        <v>39</v>
      </c>
      <c r="B19" s="6" t="s">
        <v>40</v>
      </c>
      <c r="C19" s="6" t="s">
        <v>41</v>
      </c>
      <c r="D19" s="6" t="s">
        <v>42</v>
      </c>
      <c r="E19" s="6" t="s">
        <v>37</v>
      </c>
      <c r="F19" s="24">
        <v>94.4</v>
      </c>
      <c r="G19" s="24">
        <v>207970</v>
      </c>
      <c r="H19" s="24">
        <v>-1.75</v>
      </c>
      <c r="I19" s="24">
        <v>-18.38</v>
      </c>
      <c r="J19" s="24">
        <v>-21.1</v>
      </c>
      <c r="K19" s="24">
        <v>21.27</v>
      </c>
      <c r="L19" s="6"/>
      <c r="M19" s="6"/>
      <c r="N19" s="6" t="s">
        <v>43</v>
      </c>
      <c r="O19" s="23" t="s">
        <v>44</v>
      </c>
    </row>
    <row r="20" spans="1:15" x14ac:dyDescent="0.3">
      <c r="A20" s="37" t="s">
        <v>22</v>
      </c>
      <c r="B20" s="37"/>
      <c r="C20" s="37" t="s">
        <v>23</v>
      </c>
      <c r="D20" s="37"/>
      <c r="E20" s="37"/>
      <c r="F20" s="47" t="s">
        <v>24</v>
      </c>
      <c r="G20" s="47" t="s">
        <v>25</v>
      </c>
      <c r="H20" s="37" t="s">
        <v>26</v>
      </c>
      <c r="I20" s="37"/>
      <c r="J20" s="37"/>
      <c r="K20" s="37"/>
      <c r="L20" s="37"/>
      <c r="M20" s="37"/>
      <c r="N20" s="37" t="s">
        <v>27</v>
      </c>
      <c r="O20" s="37" t="s">
        <v>28</v>
      </c>
    </row>
    <row r="21" spans="1:15" x14ac:dyDescent="0.3">
      <c r="A21" s="37"/>
      <c r="B21" s="37"/>
      <c r="C21" s="37" t="s">
        <v>29</v>
      </c>
      <c r="D21" s="37" t="s">
        <v>30</v>
      </c>
      <c r="E21" s="37" t="s">
        <v>31</v>
      </c>
      <c r="F21" s="48"/>
      <c r="G21" s="48"/>
      <c r="H21" s="37" t="s">
        <v>45</v>
      </c>
      <c r="I21" s="37"/>
      <c r="J21" s="37" t="s">
        <v>11</v>
      </c>
      <c r="K21" s="37"/>
      <c r="L21" s="37"/>
      <c r="M21" s="37"/>
      <c r="N21" s="37"/>
      <c r="O21" s="37"/>
    </row>
    <row r="22" spans="1:15" x14ac:dyDescent="0.3">
      <c r="A22" s="37"/>
      <c r="B22" s="37"/>
      <c r="C22" s="47"/>
      <c r="D22" s="47"/>
      <c r="E22" s="47"/>
      <c r="F22" s="48"/>
      <c r="G22" s="48"/>
      <c r="H22" s="10" t="s">
        <v>12</v>
      </c>
      <c r="I22" s="10" t="s">
        <v>13</v>
      </c>
      <c r="J22" s="10" t="s">
        <v>12</v>
      </c>
      <c r="K22" s="10" t="s">
        <v>13</v>
      </c>
      <c r="L22" s="10" t="s">
        <v>14</v>
      </c>
      <c r="M22" s="10" t="s">
        <v>15</v>
      </c>
      <c r="N22" s="37"/>
      <c r="O22" s="37"/>
    </row>
    <row r="23" spans="1:15" ht="128.25" customHeight="1" x14ac:dyDescent="0.3">
      <c r="A23" s="44" t="s">
        <v>46</v>
      </c>
      <c r="B23" s="6" t="s">
        <v>47</v>
      </c>
      <c r="C23" s="6" t="s">
        <v>48</v>
      </c>
      <c r="D23" s="6" t="s">
        <v>49</v>
      </c>
      <c r="E23" s="6" t="s">
        <v>50</v>
      </c>
      <c r="F23" s="33">
        <v>100</v>
      </c>
      <c r="G23" s="31">
        <v>43</v>
      </c>
      <c r="H23" s="27"/>
      <c r="I23" s="27"/>
      <c r="J23" s="24">
        <v>0</v>
      </c>
      <c r="K23" s="24">
        <v>41.67</v>
      </c>
      <c r="L23" s="24">
        <v>46.43</v>
      </c>
      <c r="M23" s="24">
        <v>80.95</v>
      </c>
      <c r="N23" s="6" t="s">
        <v>51</v>
      </c>
      <c r="O23" s="6" t="s">
        <v>52</v>
      </c>
    </row>
    <row r="24" spans="1:15" ht="128.25" customHeight="1" x14ac:dyDescent="0.3">
      <c r="A24" s="45"/>
      <c r="B24" s="6" t="s">
        <v>53</v>
      </c>
      <c r="C24" s="6" t="s">
        <v>54</v>
      </c>
      <c r="D24" s="6" t="s">
        <v>55</v>
      </c>
      <c r="E24" s="6" t="s">
        <v>50</v>
      </c>
      <c r="F24" s="33">
        <v>100</v>
      </c>
      <c r="G24" s="31">
        <v>15052</v>
      </c>
      <c r="H24" s="27"/>
      <c r="I24" s="27"/>
      <c r="J24" s="24">
        <v>21.44</v>
      </c>
      <c r="K24" s="24">
        <v>43.17</v>
      </c>
      <c r="L24" s="24">
        <v>63.89</v>
      </c>
      <c r="M24" s="24">
        <v>83.94</v>
      </c>
      <c r="N24" s="6" t="s">
        <v>56</v>
      </c>
      <c r="O24" s="6" t="s">
        <v>57</v>
      </c>
    </row>
    <row r="25" spans="1:15" ht="128.25" customHeight="1" x14ac:dyDescent="0.3">
      <c r="A25" s="45"/>
      <c r="B25" s="6" t="s">
        <v>58</v>
      </c>
      <c r="C25" s="25" t="s">
        <v>59</v>
      </c>
      <c r="D25" s="25" t="s">
        <v>60</v>
      </c>
      <c r="E25" s="6" t="s">
        <v>50</v>
      </c>
      <c r="F25" s="33">
        <v>100</v>
      </c>
      <c r="G25" s="31">
        <v>3517</v>
      </c>
      <c r="H25" s="27"/>
      <c r="I25" s="27"/>
      <c r="J25" s="24">
        <v>27.66</v>
      </c>
      <c r="K25" s="24">
        <v>53.25</v>
      </c>
      <c r="L25" s="24">
        <v>81.16</v>
      </c>
      <c r="M25" s="24">
        <v>106.69</v>
      </c>
      <c r="N25" s="6" t="s">
        <v>61</v>
      </c>
      <c r="O25" s="6" t="s">
        <v>57</v>
      </c>
    </row>
    <row r="26" spans="1:15" ht="163.5" customHeight="1" x14ac:dyDescent="0.3">
      <c r="A26" s="45"/>
      <c r="B26" s="6" t="s">
        <v>62</v>
      </c>
      <c r="C26" s="6" t="s">
        <v>63</v>
      </c>
      <c r="D26" s="6" t="s">
        <v>64</v>
      </c>
      <c r="E26" s="6" t="s">
        <v>50</v>
      </c>
      <c r="F26" s="33">
        <v>100</v>
      </c>
      <c r="G26" s="31">
        <v>0</v>
      </c>
      <c r="H26" s="27"/>
      <c r="I26" s="27"/>
      <c r="J26" s="24">
        <v>34.81</v>
      </c>
      <c r="K26" s="24">
        <v>62.53</v>
      </c>
      <c r="L26" s="24">
        <v>91.51</v>
      </c>
      <c r="M26" s="24">
        <v>119.92</v>
      </c>
      <c r="N26" s="6" t="s">
        <v>65</v>
      </c>
      <c r="O26" s="6" t="s">
        <v>66</v>
      </c>
    </row>
    <row r="27" spans="1:15" ht="139.5" customHeight="1" x14ac:dyDescent="0.3">
      <c r="A27" s="45"/>
      <c r="B27" s="6" t="s">
        <v>67</v>
      </c>
      <c r="C27" s="20" t="s">
        <v>75</v>
      </c>
      <c r="D27" s="20" t="s">
        <v>81</v>
      </c>
      <c r="E27" s="20" t="s">
        <v>50</v>
      </c>
      <c r="F27" s="33">
        <v>170</v>
      </c>
      <c r="G27" s="32">
        <v>0</v>
      </c>
      <c r="H27" s="28"/>
      <c r="I27" s="28"/>
      <c r="J27" s="26">
        <v>0</v>
      </c>
      <c r="K27" s="26">
        <v>0</v>
      </c>
      <c r="L27" s="24">
        <v>0</v>
      </c>
      <c r="M27" s="26">
        <v>0</v>
      </c>
      <c r="N27" s="20" t="s">
        <v>68</v>
      </c>
      <c r="O27" s="6" t="s">
        <v>69</v>
      </c>
    </row>
    <row r="28" spans="1:15" ht="128.25" customHeight="1" x14ac:dyDescent="0.3">
      <c r="A28" s="46"/>
      <c r="B28" s="6" t="s">
        <v>70</v>
      </c>
      <c r="C28" s="20" t="s">
        <v>71</v>
      </c>
      <c r="D28" s="20" t="s">
        <v>72</v>
      </c>
      <c r="E28" s="20" t="s">
        <v>50</v>
      </c>
      <c r="F28" s="33">
        <v>100</v>
      </c>
      <c r="G28" s="32">
        <v>3</v>
      </c>
      <c r="H28" s="28"/>
      <c r="I28" s="28"/>
      <c r="J28" s="26">
        <v>75</v>
      </c>
      <c r="K28" s="26">
        <v>100</v>
      </c>
      <c r="L28" s="24">
        <v>100</v>
      </c>
      <c r="M28" s="26">
        <v>100</v>
      </c>
      <c r="N28" s="20" t="s">
        <v>73</v>
      </c>
      <c r="O28" s="6" t="s">
        <v>74</v>
      </c>
    </row>
    <row r="29" spans="1:15" ht="15" customHeight="1" x14ac:dyDescent="0.3">
      <c r="A29" s="34" t="s">
        <v>86</v>
      </c>
      <c r="C29" s="19"/>
      <c r="D29" s="19"/>
      <c r="E29" s="19"/>
      <c r="F29" s="19"/>
      <c r="G29" s="19"/>
      <c r="H29" s="19"/>
    </row>
    <row r="30" spans="1:15" ht="15" customHeight="1" x14ac:dyDescent="0.3">
      <c r="A30" s="2"/>
      <c r="C30" s="19"/>
      <c r="D30" s="19"/>
      <c r="E30" s="19"/>
      <c r="F30" s="19"/>
      <c r="G30" s="19"/>
      <c r="H30" s="19"/>
    </row>
    <row r="31" spans="1:15" ht="15" customHeight="1" x14ac:dyDescent="0.3">
      <c r="C31" s="19"/>
      <c r="D31" s="19"/>
      <c r="E31" s="19"/>
      <c r="F31" s="19"/>
      <c r="G31" s="19"/>
      <c r="H31" s="19"/>
    </row>
    <row r="32" spans="1:15" ht="15" customHeight="1" x14ac:dyDescent="0.3">
      <c r="C32" s="19"/>
      <c r="D32" s="19"/>
      <c r="E32" s="19"/>
      <c r="F32" s="19"/>
      <c r="G32" s="19"/>
      <c r="H32" s="19"/>
    </row>
    <row r="33" spans="3:8" ht="15" customHeight="1" x14ac:dyDescent="0.3">
      <c r="C33" s="19"/>
      <c r="D33" s="19"/>
      <c r="E33" s="19"/>
      <c r="F33" s="19"/>
      <c r="G33" s="19"/>
      <c r="H33" s="19"/>
    </row>
    <row r="34" spans="3:8" ht="15" customHeight="1" x14ac:dyDescent="0.3">
      <c r="C34" s="19"/>
      <c r="D34" s="19"/>
      <c r="E34" s="19"/>
      <c r="F34" s="19"/>
      <c r="G34" s="19"/>
      <c r="H34" s="19"/>
    </row>
    <row r="35" spans="3:8" ht="15" customHeight="1" x14ac:dyDescent="0.3">
      <c r="C35" s="19"/>
      <c r="D35" s="19"/>
      <c r="E35" s="19"/>
      <c r="F35" s="19"/>
      <c r="G35" s="19"/>
      <c r="H35" s="19"/>
    </row>
    <row r="36" spans="3:8" ht="15" customHeight="1" x14ac:dyDescent="0.3">
      <c r="C36" s="19"/>
      <c r="D36" s="19"/>
      <c r="E36" s="19"/>
      <c r="F36" s="19"/>
      <c r="G36" s="19"/>
      <c r="H36" s="19"/>
    </row>
    <row r="37" spans="3:8" ht="15" customHeight="1" x14ac:dyDescent="0.3">
      <c r="C37" s="19"/>
      <c r="D37" s="19"/>
      <c r="E37" s="19"/>
      <c r="F37" s="19"/>
      <c r="G37" s="19"/>
      <c r="H37" s="19"/>
    </row>
    <row r="38" spans="3:8" ht="15" customHeight="1" x14ac:dyDescent="0.3">
      <c r="C38" s="19"/>
      <c r="D38" s="19"/>
      <c r="E38" s="19"/>
      <c r="F38" s="19"/>
      <c r="G38" s="19"/>
      <c r="H38" s="19"/>
    </row>
    <row r="39" spans="3:8" ht="15" customHeight="1" x14ac:dyDescent="0.3">
      <c r="C39" s="19"/>
      <c r="D39" s="19"/>
      <c r="E39" s="19"/>
      <c r="F39" s="19"/>
      <c r="G39" s="19"/>
      <c r="H39" s="19"/>
    </row>
    <row r="40" spans="3:8" ht="15" customHeight="1" x14ac:dyDescent="0.3">
      <c r="C40" s="19"/>
      <c r="D40" s="19"/>
      <c r="E40" s="19"/>
      <c r="F40" s="19"/>
      <c r="G40" s="19"/>
      <c r="H40" s="19"/>
    </row>
    <row r="41" spans="3:8" ht="15" customHeight="1" x14ac:dyDescent="0.3">
      <c r="C41" s="19"/>
      <c r="D41" s="19"/>
      <c r="E41" s="19"/>
      <c r="F41" s="19"/>
      <c r="G41" s="19"/>
      <c r="H41" s="19"/>
    </row>
    <row r="42" spans="3:8" ht="15" customHeight="1" x14ac:dyDescent="0.3">
      <c r="C42" s="19"/>
      <c r="D42" s="19"/>
      <c r="E42" s="19"/>
      <c r="F42" s="19"/>
      <c r="G42" s="19"/>
      <c r="H42" s="19"/>
    </row>
    <row r="43" spans="3:8" ht="15" customHeight="1" x14ac:dyDescent="0.3">
      <c r="C43" s="19"/>
      <c r="D43" s="19"/>
      <c r="E43" s="19"/>
      <c r="F43" s="19"/>
      <c r="G43" s="19"/>
      <c r="H43" s="19"/>
    </row>
    <row r="44" spans="3:8" ht="15" customHeight="1" x14ac:dyDescent="0.3">
      <c r="C44" s="19"/>
      <c r="D44" s="19"/>
      <c r="E44" s="19"/>
      <c r="F44" s="19"/>
      <c r="G44" s="19"/>
      <c r="H44" s="19"/>
    </row>
    <row r="45" spans="3:8" ht="15" customHeight="1" x14ac:dyDescent="0.3">
      <c r="C45" s="19"/>
      <c r="D45" s="19"/>
      <c r="E45" s="19"/>
      <c r="F45" s="19"/>
      <c r="G45" s="19"/>
      <c r="H45" s="19"/>
    </row>
    <row r="46" spans="3:8" ht="15" customHeight="1" x14ac:dyDescent="0.3">
      <c r="C46" s="19"/>
      <c r="D46" s="19"/>
      <c r="E46" s="19"/>
      <c r="F46" s="19"/>
      <c r="G46" s="19"/>
      <c r="H46" s="19"/>
    </row>
    <row r="47" spans="3:8" ht="15" customHeight="1" x14ac:dyDescent="0.3">
      <c r="C47" s="19"/>
      <c r="D47" s="19"/>
      <c r="E47" s="19"/>
      <c r="F47" s="19"/>
      <c r="G47" s="19"/>
      <c r="H47" s="19"/>
    </row>
    <row r="48" spans="3:8" ht="15" customHeight="1" x14ac:dyDescent="0.3">
      <c r="C48" s="19"/>
      <c r="D48" s="19"/>
      <c r="E48" s="19"/>
      <c r="F48" s="19"/>
      <c r="G48" s="19"/>
      <c r="H48" s="19"/>
    </row>
    <row r="49" spans="3:8" ht="15" customHeight="1" x14ac:dyDescent="0.3">
      <c r="C49" s="19"/>
      <c r="D49" s="19"/>
      <c r="E49" s="19"/>
      <c r="F49" s="19"/>
      <c r="G49" s="19"/>
      <c r="H49" s="19"/>
    </row>
    <row r="50" spans="3:8" ht="15" customHeight="1" x14ac:dyDescent="0.3">
      <c r="C50" s="19"/>
      <c r="D50" s="19"/>
      <c r="E50" s="19"/>
      <c r="F50" s="19"/>
      <c r="G50" s="19"/>
      <c r="H50" s="19"/>
    </row>
    <row r="51" spans="3:8" ht="15" customHeight="1" x14ac:dyDescent="0.3">
      <c r="C51" s="19"/>
      <c r="D51" s="19"/>
      <c r="E51" s="19"/>
      <c r="F51" s="19"/>
      <c r="G51" s="19"/>
      <c r="H51" s="19"/>
    </row>
    <row r="52" spans="3:8" ht="15" customHeight="1" x14ac:dyDescent="0.3">
      <c r="C52" s="19"/>
      <c r="D52" s="19"/>
      <c r="E52" s="19"/>
      <c r="F52" s="19"/>
      <c r="G52" s="19"/>
      <c r="H52" s="19"/>
    </row>
    <row r="53" spans="3:8" ht="15" customHeight="1" x14ac:dyDescent="0.3">
      <c r="C53" s="19"/>
      <c r="D53" s="19"/>
      <c r="E53" s="19"/>
      <c r="F53" s="19"/>
      <c r="G53" s="19"/>
      <c r="H53" s="19"/>
    </row>
    <row r="54" spans="3:8" ht="15" customHeight="1" x14ac:dyDescent="0.3">
      <c r="C54" s="19"/>
      <c r="D54" s="19"/>
      <c r="E54" s="19"/>
      <c r="F54" s="19"/>
      <c r="G54" s="19"/>
      <c r="H54" s="19"/>
    </row>
    <row r="55" spans="3:8" ht="15" customHeight="1" x14ac:dyDescent="0.3">
      <c r="C55" s="19"/>
      <c r="D55" s="19"/>
      <c r="E55" s="19"/>
      <c r="F55" s="19"/>
      <c r="G55" s="19"/>
      <c r="H55" s="19"/>
    </row>
    <row r="56" spans="3:8" ht="15" customHeight="1" x14ac:dyDescent="0.3">
      <c r="C56" s="19"/>
      <c r="D56" s="19"/>
      <c r="E56" s="19"/>
      <c r="F56" s="19"/>
      <c r="G56" s="19"/>
      <c r="H56" s="19"/>
    </row>
    <row r="57" spans="3:8" ht="15" customHeight="1" x14ac:dyDescent="0.3">
      <c r="C57" s="19"/>
      <c r="D57" s="19"/>
      <c r="E57" s="19"/>
      <c r="F57" s="19"/>
      <c r="G57" s="19"/>
      <c r="H57" s="19"/>
    </row>
    <row r="58" spans="3:8" ht="15" customHeight="1" x14ac:dyDescent="0.3">
      <c r="C58" s="19"/>
      <c r="D58" s="19"/>
      <c r="E58" s="19"/>
      <c r="F58" s="19"/>
      <c r="G58" s="19"/>
      <c r="H58" s="19"/>
    </row>
    <row r="59" spans="3:8" ht="15" customHeight="1" x14ac:dyDescent="0.3">
      <c r="C59" s="19"/>
      <c r="D59" s="19"/>
      <c r="E59" s="19"/>
      <c r="F59" s="19"/>
      <c r="G59" s="19"/>
      <c r="H59" s="19"/>
    </row>
    <row r="60" spans="3:8" ht="15" customHeight="1" x14ac:dyDescent="0.3">
      <c r="C60" s="19"/>
      <c r="D60" s="19"/>
      <c r="E60" s="19"/>
      <c r="F60" s="19"/>
      <c r="G60" s="19"/>
      <c r="H60" s="19"/>
    </row>
    <row r="61" spans="3:8" ht="15" customHeight="1" x14ac:dyDescent="0.3">
      <c r="C61" s="19"/>
      <c r="D61" s="19"/>
      <c r="E61" s="19"/>
      <c r="F61" s="19"/>
      <c r="G61" s="19"/>
      <c r="H61" s="19"/>
    </row>
    <row r="62" spans="3:8" ht="15" customHeight="1" x14ac:dyDescent="0.3">
      <c r="C62" s="19"/>
      <c r="D62" s="19"/>
      <c r="E62" s="19"/>
      <c r="F62" s="19"/>
      <c r="G62" s="19"/>
      <c r="H62" s="19"/>
    </row>
    <row r="63" spans="3:8" ht="15" customHeight="1" x14ac:dyDescent="0.3">
      <c r="C63" s="19"/>
      <c r="D63" s="19"/>
      <c r="E63" s="19"/>
      <c r="F63" s="19"/>
      <c r="G63" s="19"/>
      <c r="H63" s="19"/>
    </row>
    <row r="64" spans="3:8" ht="15" customHeight="1" x14ac:dyDescent="0.3">
      <c r="C64" s="19"/>
      <c r="D64" s="19"/>
      <c r="E64" s="19"/>
      <c r="F64" s="19"/>
      <c r="G64" s="19"/>
      <c r="H64" s="19"/>
    </row>
    <row r="65" spans="3:8" ht="15" customHeight="1" x14ac:dyDescent="0.3">
      <c r="C65" s="19"/>
      <c r="D65" s="19"/>
      <c r="E65" s="19"/>
      <c r="F65" s="19"/>
      <c r="G65" s="19"/>
      <c r="H65" s="19"/>
    </row>
    <row r="66" spans="3:8" ht="15" customHeight="1" x14ac:dyDescent="0.3">
      <c r="C66" s="19"/>
      <c r="D66" s="19"/>
      <c r="E66" s="19"/>
      <c r="F66" s="19"/>
      <c r="G66" s="19"/>
      <c r="H66" s="19"/>
    </row>
    <row r="67" spans="3:8" ht="15" customHeight="1" x14ac:dyDescent="0.3">
      <c r="C67" s="19"/>
      <c r="D67" s="19"/>
      <c r="E67" s="19"/>
      <c r="F67" s="19"/>
      <c r="G67" s="19"/>
      <c r="H67" s="19"/>
    </row>
    <row r="68" spans="3:8" ht="15" customHeight="1" x14ac:dyDescent="0.3">
      <c r="C68" s="19"/>
      <c r="D68" s="19"/>
      <c r="E68" s="19"/>
      <c r="F68" s="19"/>
      <c r="G68" s="19"/>
      <c r="H68" s="19"/>
    </row>
    <row r="69" spans="3:8" ht="15" customHeight="1" x14ac:dyDescent="0.3">
      <c r="C69" s="19"/>
      <c r="D69" s="19"/>
      <c r="E69" s="19"/>
      <c r="F69" s="19"/>
      <c r="G69" s="19"/>
      <c r="H69" s="19"/>
    </row>
    <row r="70" spans="3:8" ht="15" customHeight="1" x14ac:dyDescent="0.3">
      <c r="C70" s="19"/>
      <c r="D70" s="19"/>
      <c r="E70" s="19"/>
      <c r="F70" s="19"/>
      <c r="G70" s="19"/>
      <c r="H70" s="19"/>
    </row>
    <row r="71" spans="3:8" ht="15" customHeight="1" x14ac:dyDescent="0.3">
      <c r="C71" s="19"/>
      <c r="D71" s="19"/>
      <c r="E71" s="19"/>
      <c r="F71" s="19"/>
      <c r="G71" s="19"/>
      <c r="H71" s="19"/>
    </row>
    <row r="72" spans="3:8" ht="15" customHeight="1" x14ac:dyDescent="0.3">
      <c r="C72" s="19"/>
      <c r="D72" s="19"/>
      <c r="E72" s="19"/>
      <c r="F72" s="19"/>
      <c r="G72" s="19"/>
      <c r="H72" s="19"/>
    </row>
    <row r="73" spans="3:8" ht="15" customHeight="1" x14ac:dyDescent="0.3">
      <c r="C73" s="19"/>
      <c r="D73" s="19"/>
      <c r="E73" s="19"/>
      <c r="F73" s="19"/>
      <c r="G73" s="19"/>
      <c r="H73" s="19"/>
    </row>
    <row r="74" spans="3:8" ht="15" customHeight="1" x14ac:dyDescent="0.3">
      <c r="C74" s="19"/>
      <c r="D74" s="19"/>
      <c r="E74" s="19"/>
      <c r="F74" s="19"/>
      <c r="G74" s="19"/>
      <c r="H74" s="19"/>
    </row>
    <row r="75" spans="3:8" ht="15" customHeight="1" x14ac:dyDescent="0.3">
      <c r="C75" s="19"/>
      <c r="D75" s="19"/>
      <c r="E75" s="19"/>
      <c r="F75" s="19"/>
      <c r="G75" s="19"/>
      <c r="H75" s="19"/>
    </row>
    <row r="76" spans="3:8" ht="15" customHeight="1" x14ac:dyDescent="0.3">
      <c r="C76" s="19"/>
      <c r="D76" s="19"/>
      <c r="E76" s="19"/>
      <c r="F76" s="19"/>
      <c r="G76" s="19"/>
      <c r="H76" s="19"/>
    </row>
    <row r="77" spans="3:8" ht="15" customHeight="1" x14ac:dyDescent="0.3">
      <c r="C77" s="19"/>
      <c r="D77" s="19"/>
      <c r="E77" s="19"/>
      <c r="F77" s="19"/>
      <c r="G77" s="19"/>
      <c r="H77" s="19"/>
    </row>
    <row r="78" spans="3:8" ht="15" customHeight="1" x14ac:dyDescent="0.3">
      <c r="C78" s="19"/>
      <c r="D78" s="19"/>
      <c r="E78" s="19"/>
      <c r="F78" s="19"/>
      <c r="G78" s="19"/>
      <c r="H78" s="19"/>
    </row>
    <row r="79" spans="3:8" ht="15" customHeight="1" x14ac:dyDescent="0.3">
      <c r="C79" s="19"/>
      <c r="D79" s="19"/>
      <c r="E79" s="19"/>
      <c r="F79" s="19"/>
      <c r="G79" s="19"/>
      <c r="H79" s="19"/>
    </row>
    <row r="80" spans="3:8" ht="15" customHeight="1" x14ac:dyDescent="0.3">
      <c r="C80" s="19"/>
      <c r="D80" s="19"/>
      <c r="E80" s="19"/>
      <c r="F80" s="19"/>
      <c r="G80" s="19"/>
      <c r="H80" s="19"/>
    </row>
    <row r="81" spans="3:8" ht="15" customHeight="1" x14ac:dyDescent="0.3">
      <c r="C81" s="19"/>
      <c r="D81" s="19"/>
      <c r="E81" s="19"/>
      <c r="F81" s="19"/>
      <c r="G81" s="19"/>
      <c r="H81" s="19"/>
    </row>
    <row r="82" spans="3:8" ht="15" customHeight="1" x14ac:dyDescent="0.3">
      <c r="C82" s="19"/>
      <c r="D82" s="19"/>
      <c r="E82" s="19"/>
      <c r="F82" s="19"/>
      <c r="G82" s="19"/>
      <c r="H82" s="19"/>
    </row>
    <row r="83" spans="3:8" ht="15" customHeight="1" x14ac:dyDescent="0.3">
      <c r="C83" s="19"/>
      <c r="D83" s="19"/>
      <c r="E83" s="19"/>
      <c r="F83" s="19"/>
      <c r="G83" s="19"/>
      <c r="H83" s="19"/>
    </row>
    <row r="84" spans="3:8" ht="15" customHeight="1" x14ac:dyDescent="0.3"/>
  </sheetData>
  <mergeCells count="40">
    <mergeCell ref="N20:N22"/>
    <mergeCell ref="A14:O14"/>
    <mergeCell ref="C16:C17"/>
    <mergeCell ref="D16:D17"/>
    <mergeCell ref="E16:E17"/>
    <mergeCell ref="O20:O22"/>
    <mergeCell ref="H20:M20"/>
    <mergeCell ref="N15:N17"/>
    <mergeCell ref="O15:O17"/>
    <mergeCell ref="F15:F17"/>
    <mergeCell ref="H16:M16"/>
    <mergeCell ref="H15:M15"/>
    <mergeCell ref="G15:G17"/>
    <mergeCell ref="G20:G22"/>
    <mergeCell ref="A2:O2"/>
    <mergeCell ref="A3:O3"/>
    <mergeCell ref="A4:O4"/>
    <mergeCell ref="A6:O6"/>
    <mergeCell ref="N7:O7"/>
    <mergeCell ref="A5:O5"/>
    <mergeCell ref="B7:G7"/>
    <mergeCell ref="I7:M7"/>
    <mergeCell ref="J21:M21"/>
    <mergeCell ref="B9:G9"/>
    <mergeCell ref="F20:F22"/>
    <mergeCell ref="A15:B17"/>
    <mergeCell ref="C15:E15"/>
    <mergeCell ref="A20:B22"/>
    <mergeCell ref="C20:E20"/>
    <mergeCell ref="D21:D22"/>
    <mergeCell ref="E21:E22"/>
    <mergeCell ref="C21:C22"/>
    <mergeCell ref="B10:G10"/>
    <mergeCell ref="A23:A28"/>
    <mergeCell ref="B8:G8"/>
    <mergeCell ref="H21:I21"/>
    <mergeCell ref="B11:G11"/>
    <mergeCell ref="B12:G12"/>
    <mergeCell ref="I9:M9"/>
    <mergeCell ref="J8:M8"/>
  </mergeCells>
  <printOptions horizontalCentered="1"/>
  <pageMargins left="0.23622047244094491" right="0.23622047244094491" top="0.23622047244094491" bottom="0.23622047244094491" header="0.70866141732283472" footer="0.23622047244094491"/>
  <pageSetup scale="3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0" sqref="F10"/>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RAFFI051U</vt:lpstr>
      <vt:lpstr>Hoja1</vt:lpstr>
      <vt:lpstr>RAFFI051U!Títulos_a_imprimir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usuario2</dc:creator>
  <cp:lastModifiedBy>Fernando Garcia Becerra</cp:lastModifiedBy>
  <cp:lastPrinted>2020-03-25T18:55:34Z</cp:lastPrinted>
  <dcterms:created xsi:type="dcterms:W3CDTF">2016-07-06T20:03:30Z</dcterms:created>
  <dcterms:modified xsi:type="dcterms:W3CDTF">2020-03-25T18:55:38Z</dcterms:modified>
</cp:coreProperties>
</file>