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Reportes IMCO 1 Trimestre\01. Reportes IMCO 1 Trimestre (Validados)\"/>
    </mc:Choice>
  </mc:AlternateContent>
  <bookViews>
    <workbookView xWindow="0" yWindow="0" windowWidth="28800" windowHeight="11832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D60" i="1" l="1"/>
  <c r="C60" i="1"/>
  <c r="D53" i="1"/>
  <c r="D48" i="1"/>
  <c r="C48" i="1"/>
  <c r="D39" i="1"/>
  <c r="C39" i="1"/>
  <c r="D29" i="1"/>
  <c r="D28" i="1" s="1"/>
  <c r="C29" i="1"/>
  <c r="C28" i="1"/>
  <c r="D17" i="1"/>
  <c r="C17" i="1"/>
  <c r="D8" i="1"/>
  <c r="C8" i="1"/>
  <c r="C7" i="1" s="1"/>
  <c r="D47" i="1" l="1"/>
  <c r="C47" i="1"/>
  <c r="D7" i="1"/>
</calcChain>
</file>

<file path=xl/sharedStrings.xml><?xml version="1.0" encoding="utf-8"?>
<sst xmlns="http://schemas.openxmlformats.org/spreadsheetml/2006/main" count="56" uniqueCount="56">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</sst>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right" vertical="center" wrapText="1"/>
    </xf>
    <xf numFmtId="164" fontId="5" fillId="3" borderId="9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Alignment="1">
      <alignment horizontal="right" vertical="center" wrapText="1"/>
    </xf>
    <xf numFmtId="164" fontId="6" fillId="3" borderId="9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10" xfId="0" applyNumberFormat="1" applyFont="1" applyFill="1" applyBorder="1" applyAlignment="1">
      <alignment horizontal="right" vertical="center" wrapText="1"/>
    </xf>
    <xf numFmtId="164" fontId="1" fillId="3" borderId="0" xfId="0" applyNumberFormat="1" applyFont="1" applyFill="1" applyAlignment="1">
      <alignment horizontal="right" vertical="center" wrapText="1"/>
    </xf>
    <xf numFmtId="164" fontId="1" fillId="3" borderId="9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8"/>
  <sheetViews>
    <sheetView showGridLines="0" tabSelected="1" zoomScaleNormal="100" workbookViewId="0">
      <selection activeCell="B4" sqref="B4:D4"/>
    </sheetView>
  </sheetViews>
  <sheetFormatPr baseColWidth="10" defaultColWidth="11.5546875" defaultRowHeight="14.4" customHeight="1" x14ac:dyDescent="0.2"/>
  <cols>
    <col min="1" max="1" width="5.6640625" style="1" customWidth="1"/>
    <col min="2" max="2" width="73.44140625" style="1" customWidth="1"/>
    <col min="3" max="4" width="17.6640625" style="1" customWidth="1"/>
    <col min="5" max="5" width="5.6640625" style="1" customWidth="1"/>
    <col min="6" max="16384" width="11.5546875" style="1"/>
  </cols>
  <sheetData>
    <row r="1" spans="2:4" ht="14.4" customHeight="1" thickBot="1" x14ac:dyDescent="0.25"/>
    <row r="2" spans="2:4" ht="14.4" customHeight="1" x14ac:dyDescent="0.2">
      <c r="B2" s="17" t="s">
        <v>0</v>
      </c>
      <c r="C2" s="18"/>
      <c r="D2" s="19"/>
    </row>
    <row r="3" spans="2:4" ht="14.4" customHeight="1" x14ac:dyDescent="0.2">
      <c r="B3" s="20" t="s">
        <v>1</v>
      </c>
      <c r="C3" s="21"/>
      <c r="D3" s="22"/>
    </row>
    <row r="4" spans="2:4" ht="14.4" customHeight="1" x14ac:dyDescent="0.2">
      <c r="B4" s="23" t="s">
        <v>55</v>
      </c>
      <c r="C4" s="24"/>
      <c r="D4" s="25"/>
    </row>
    <row r="5" spans="2:4" ht="14.4" customHeight="1" thickBot="1" x14ac:dyDescent="0.25">
      <c r="B5" s="26" t="s">
        <v>2</v>
      </c>
      <c r="C5" s="27"/>
      <c r="D5" s="28"/>
    </row>
    <row r="6" spans="2:4" ht="14.4" customHeight="1" x14ac:dyDescent="0.2">
      <c r="B6" s="2"/>
      <c r="C6" s="3" t="s">
        <v>3</v>
      </c>
      <c r="D6" s="4" t="s">
        <v>4</v>
      </c>
    </row>
    <row r="7" spans="2:4" ht="14.4" customHeight="1" x14ac:dyDescent="0.2">
      <c r="B7" s="2" t="s">
        <v>5</v>
      </c>
      <c r="C7" s="5">
        <f>C8+C17</f>
        <v>295803.5319</v>
      </c>
      <c r="D7" s="6">
        <f>D8+D17</f>
        <v>3310797.9640500001</v>
      </c>
    </row>
    <row r="8" spans="2:4" ht="14.4" customHeight="1" x14ac:dyDescent="0.2">
      <c r="B8" s="7" t="s">
        <v>6</v>
      </c>
      <c r="C8" s="8">
        <f>SUM(C9:C15)</f>
        <v>153824.65294</v>
      </c>
      <c r="D8" s="9">
        <f>SUM(D9:D15)</f>
        <v>3168962.8597800001</v>
      </c>
    </row>
    <row r="9" spans="2:4" ht="14.4" customHeight="1" x14ac:dyDescent="0.2">
      <c r="B9" s="10" t="s">
        <v>7</v>
      </c>
      <c r="C9" s="14">
        <v>0</v>
      </c>
      <c r="D9" s="15">
        <v>2843349.89989</v>
      </c>
    </row>
    <row r="10" spans="2:4" ht="14.4" customHeight="1" x14ac:dyDescent="0.2">
      <c r="B10" s="10" t="s">
        <v>8</v>
      </c>
      <c r="C10" s="14">
        <v>153824.65294</v>
      </c>
      <c r="D10" s="15">
        <v>0</v>
      </c>
    </row>
    <row r="11" spans="2:4" ht="14.4" customHeight="1" x14ac:dyDescent="0.2">
      <c r="B11" s="10" t="s">
        <v>9</v>
      </c>
      <c r="C11" s="14">
        <v>0</v>
      </c>
      <c r="D11" s="15">
        <v>325612.95989</v>
      </c>
    </row>
    <row r="12" spans="2:4" ht="14.4" customHeight="1" x14ac:dyDescent="0.2">
      <c r="B12" s="10" t="s">
        <v>10</v>
      </c>
      <c r="C12" s="14">
        <v>0</v>
      </c>
      <c r="D12" s="15">
        <v>0</v>
      </c>
    </row>
    <row r="13" spans="2:4" ht="14.4" customHeight="1" x14ac:dyDescent="0.2">
      <c r="B13" s="10" t="s">
        <v>11</v>
      </c>
      <c r="C13" s="14">
        <v>0</v>
      </c>
      <c r="D13" s="15">
        <v>0</v>
      </c>
    </row>
    <row r="14" spans="2:4" ht="14.4" customHeight="1" x14ac:dyDescent="0.2">
      <c r="B14" s="10" t="s">
        <v>12</v>
      </c>
      <c r="C14" s="14">
        <v>0</v>
      </c>
      <c r="D14" s="15">
        <v>0</v>
      </c>
    </row>
    <row r="15" spans="2:4" ht="14.4" customHeight="1" x14ac:dyDescent="0.2">
      <c r="B15" s="10" t="s">
        <v>13</v>
      </c>
      <c r="C15" s="14">
        <v>0</v>
      </c>
      <c r="D15" s="15">
        <v>0</v>
      </c>
    </row>
    <row r="16" spans="2:4" ht="14.4" customHeight="1" x14ac:dyDescent="0.2">
      <c r="B16" s="2"/>
      <c r="C16" s="5"/>
      <c r="D16" s="6"/>
    </row>
    <row r="17" spans="2:4" ht="14.4" customHeight="1" x14ac:dyDescent="0.2">
      <c r="B17" s="7" t="s">
        <v>14</v>
      </c>
      <c r="C17" s="8">
        <f>SUM(C18:C26)</f>
        <v>141978.87896</v>
      </c>
      <c r="D17" s="9">
        <f>SUM(D18:D26)</f>
        <v>141835.10427000001</v>
      </c>
    </row>
    <row r="18" spans="2:4" ht="14.4" customHeight="1" x14ac:dyDescent="0.2">
      <c r="B18" s="10" t="s">
        <v>15</v>
      </c>
      <c r="C18" s="14">
        <v>0</v>
      </c>
      <c r="D18" s="15">
        <v>21603.30271</v>
      </c>
    </row>
    <row r="19" spans="2:4" ht="14.4" customHeight="1" x14ac:dyDescent="0.2">
      <c r="B19" s="10" t="s">
        <v>16</v>
      </c>
      <c r="C19" s="14">
        <v>0</v>
      </c>
      <c r="D19" s="15">
        <v>0</v>
      </c>
    </row>
    <row r="20" spans="2:4" ht="14.4" customHeight="1" x14ac:dyDescent="0.2">
      <c r="B20" s="10" t="s">
        <v>17</v>
      </c>
      <c r="C20" s="14">
        <v>0</v>
      </c>
      <c r="D20" s="15">
        <v>65900.455159999998</v>
      </c>
    </row>
    <row r="21" spans="2:4" ht="14.4" customHeight="1" x14ac:dyDescent="0.2">
      <c r="B21" s="10" t="s">
        <v>18</v>
      </c>
      <c r="C21" s="14">
        <v>0</v>
      </c>
      <c r="D21" s="15">
        <v>47201.968569999997</v>
      </c>
    </row>
    <row r="22" spans="2:4" ht="14.4" customHeight="1" x14ac:dyDescent="0.2">
      <c r="B22" s="10" t="s">
        <v>19</v>
      </c>
      <c r="C22" s="14">
        <v>0</v>
      </c>
      <c r="D22" s="15">
        <v>7129.3778300000004</v>
      </c>
    </row>
    <row r="23" spans="2:4" ht="14.4" customHeight="1" x14ac:dyDescent="0.2">
      <c r="B23" s="10" t="s">
        <v>20</v>
      </c>
      <c r="C23" s="14">
        <v>141978.87896</v>
      </c>
      <c r="D23" s="15">
        <v>0</v>
      </c>
    </row>
    <row r="24" spans="2:4" ht="14.4" customHeight="1" x14ac:dyDescent="0.2">
      <c r="B24" s="10" t="s">
        <v>21</v>
      </c>
      <c r="C24" s="14">
        <v>0</v>
      </c>
      <c r="D24" s="15">
        <v>0</v>
      </c>
    </row>
    <row r="25" spans="2:4" ht="14.4" customHeight="1" x14ac:dyDescent="0.2">
      <c r="B25" s="10" t="s">
        <v>22</v>
      </c>
      <c r="C25" s="14">
        <v>0</v>
      </c>
      <c r="D25" s="15">
        <v>0</v>
      </c>
    </row>
    <row r="26" spans="2:4" ht="14.4" customHeight="1" x14ac:dyDescent="0.2">
      <c r="B26" s="10" t="s">
        <v>23</v>
      </c>
      <c r="C26" s="14">
        <v>0</v>
      </c>
      <c r="D26" s="15">
        <v>0</v>
      </c>
    </row>
    <row r="27" spans="2:4" ht="14.4" customHeight="1" x14ac:dyDescent="0.2">
      <c r="B27" s="2"/>
      <c r="C27" s="5"/>
      <c r="D27" s="6"/>
    </row>
    <row r="28" spans="2:4" ht="14.4" customHeight="1" x14ac:dyDescent="0.2">
      <c r="B28" s="2" t="s">
        <v>24</v>
      </c>
      <c r="C28" s="5">
        <f>C29+C39</f>
        <v>2123781.29226</v>
      </c>
      <c r="D28" s="6">
        <f>D29+D39</f>
        <v>750833.33333000005</v>
      </c>
    </row>
    <row r="29" spans="2:4" ht="14.4" customHeight="1" x14ac:dyDescent="0.2">
      <c r="B29" s="7" t="s">
        <v>25</v>
      </c>
      <c r="C29" s="8">
        <f>SUM(C30:C37)</f>
        <v>871601.24662999995</v>
      </c>
      <c r="D29" s="9">
        <f>SUM(D30:D37)</f>
        <v>750833.33333000005</v>
      </c>
    </row>
    <row r="30" spans="2:4" ht="14.4" customHeight="1" x14ac:dyDescent="0.2">
      <c r="B30" s="10" t="s">
        <v>26</v>
      </c>
      <c r="C30" s="14">
        <v>683576.79828999995</v>
      </c>
      <c r="D30" s="15">
        <v>0</v>
      </c>
    </row>
    <row r="31" spans="2:4" ht="14.4" customHeight="1" x14ac:dyDescent="0.2">
      <c r="B31" s="10" t="s">
        <v>27</v>
      </c>
      <c r="C31" s="14">
        <v>0</v>
      </c>
      <c r="D31" s="15">
        <v>0</v>
      </c>
    </row>
    <row r="32" spans="2:4" ht="14.4" customHeight="1" x14ac:dyDescent="0.2">
      <c r="B32" s="10" t="s">
        <v>28</v>
      </c>
      <c r="C32" s="14">
        <v>0</v>
      </c>
      <c r="D32" s="15">
        <v>0</v>
      </c>
    </row>
    <row r="33" spans="2:4" ht="14.4" customHeight="1" x14ac:dyDescent="0.2">
      <c r="B33" s="10" t="s">
        <v>29</v>
      </c>
      <c r="C33" s="14">
        <v>0</v>
      </c>
      <c r="D33" s="15">
        <v>750833.33333000005</v>
      </c>
    </row>
    <row r="34" spans="2:4" ht="14.4" customHeight="1" x14ac:dyDescent="0.2">
      <c r="B34" s="10" t="s">
        <v>30</v>
      </c>
      <c r="C34" s="14">
        <v>0</v>
      </c>
      <c r="D34" s="15">
        <v>0</v>
      </c>
    </row>
    <row r="35" spans="2:4" ht="14.4" customHeight="1" x14ac:dyDescent="0.2">
      <c r="B35" s="10" t="s">
        <v>31</v>
      </c>
      <c r="C35" s="14">
        <v>92453.710370000001</v>
      </c>
      <c r="D35" s="15">
        <v>0</v>
      </c>
    </row>
    <row r="36" spans="2:4" ht="14.4" customHeight="1" x14ac:dyDescent="0.2">
      <c r="B36" s="10" t="s">
        <v>32</v>
      </c>
      <c r="C36" s="14">
        <v>0</v>
      </c>
      <c r="D36" s="15">
        <v>0</v>
      </c>
    </row>
    <row r="37" spans="2:4" ht="14.4" customHeight="1" x14ac:dyDescent="0.2">
      <c r="B37" s="10" t="s">
        <v>33</v>
      </c>
      <c r="C37" s="14">
        <v>95570.737970000002</v>
      </c>
      <c r="D37" s="15">
        <v>0</v>
      </c>
    </row>
    <row r="38" spans="2:4" ht="14.4" customHeight="1" x14ac:dyDescent="0.2">
      <c r="B38" s="2"/>
      <c r="C38" s="5"/>
      <c r="D38" s="6"/>
    </row>
    <row r="39" spans="2:4" ht="14.4" customHeight="1" x14ac:dyDescent="0.2">
      <c r="B39" s="7" t="s">
        <v>34</v>
      </c>
      <c r="C39" s="8">
        <f>SUM(C40:C45)</f>
        <v>1252180.0456300001</v>
      </c>
      <c r="D39" s="9">
        <f>SUM(D40:D45)</f>
        <v>0</v>
      </c>
    </row>
    <row r="40" spans="2:4" ht="14.4" customHeight="1" thickBot="1" x14ac:dyDescent="0.25">
      <c r="B40" s="11" t="s">
        <v>35</v>
      </c>
      <c r="C40" s="12">
        <v>0</v>
      </c>
      <c r="D40" s="13">
        <v>0</v>
      </c>
    </row>
    <row r="41" spans="2:4" ht="14.4" customHeight="1" x14ac:dyDescent="0.2">
      <c r="B41" s="10" t="s">
        <v>36</v>
      </c>
      <c r="C41" s="14">
        <v>0</v>
      </c>
      <c r="D41" s="15">
        <v>0</v>
      </c>
    </row>
    <row r="42" spans="2:4" ht="14.4" customHeight="1" x14ac:dyDescent="0.2">
      <c r="B42" s="10" t="s">
        <v>37</v>
      </c>
      <c r="C42" s="14">
        <v>1252180.0456300001</v>
      </c>
      <c r="D42" s="15">
        <v>0</v>
      </c>
    </row>
    <row r="43" spans="2:4" ht="14.4" customHeight="1" x14ac:dyDescent="0.2">
      <c r="B43" s="10" t="s">
        <v>38</v>
      </c>
      <c r="C43" s="14">
        <v>0</v>
      </c>
      <c r="D43" s="15">
        <v>0</v>
      </c>
    </row>
    <row r="44" spans="2:4" ht="14.4" customHeight="1" x14ac:dyDescent="0.2">
      <c r="B44" s="10" t="s">
        <v>39</v>
      </c>
      <c r="C44" s="14">
        <v>0</v>
      </c>
      <c r="D44" s="15">
        <v>0</v>
      </c>
    </row>
    <row r="45" spans="2:4" ht="14.4" customHeight="1" x14ac:dyDescent="0.2">
      <c r="B45" s="10" t="s">
        <v>40</v>
      </c>
      <c r="C45" s="14">
        <v>0</v>
      </c>
      <c r="D45" s="15">
        <v>0</v>
      </c>
    </row>
    <row r="46" spans="2:4" ht="14.4" customHeight="1" x14ac:dyDescent="0.2">
      <c r="B46" s="2"/>
      <c r="C46" s="5"/>
      <c r="D46" s="6"/>
    </row>
    <row r="47" spans="2:4" ht="14.4" customHeight="1" x14ac:dyDescent="0.2">
      <c r="B47" s="2" t="s">
        <v>41</v>
      </c>
      <c r="C47" s="5">
        <f>C48+C53+C60</f>
        <v>3393857.2036899999</v>
      </c>
      <c r="D47" s="6">
        <f>D48+D53+D60</f>
        <v>1751810.73031</v>
      </c>
    </row>
    <row r="48" spans="2:4" ht="14.4" customHeight="1" x14ac:dyDescent="0.2">
      <c r="B48" s="7" t="s">
        <v>42</v>
      </c>
      <c r="C48" s="8">
        <f>SUM(C49:C51)</f>
        <v>0</v>
      </c>
      <c r="D48" s="9">
        <f>SUM(D49:D51)</f>
        <v>0</v>
      </c>
    </row>
    <row r="49" spans="2:4" ht="14.4" customHeight="1" x14ac:dyDescent="0.2">
      <c r="B49" s="10" t="s">
        <v>43</v>
      </c>
      <c r="C49" s="14">
        <v>0</v>
      </c>
      <c r="D49" s="15">
        <v>0</v>
      </c>
    </row>
    <row r="50" spans="2:4" ht="14.4" customHeight="1" x14ac:dyDescent="0.2">
      <c r="B50" s="10" t="s">
        <v>44</v>
      </c>
      <c r="C50" s="14">
        <v>0</v>
      </c>
      <c r="D50" s="15">
        <v>0</v>
      </c>
    </row>
    <row r="51" spans="2:4" ht="14.4" customHeight="1" x14ac:dyDescent="0.2">
      <c r="B51" s="10" t="s">
        <v>45</v>
      </c>
      <c r="C51" s="14">
        <v>0</v>
      </c>
      <c r="D51" s="15">
        <v>0</v>
      </c>
    </row>
    <row r="52" spans="2:4" ht="14.4" customHeight="1" x14ac:dyDescent="0.2">
      <c r="B52" s="2"/>
      <c r="C52" s="5"/>
      <c r="D52" s="6"/>
    </row>
    <row r="53" spans="2:4" ht="14.4" customHeight="1" x14ac:dyDescent="0.2">
      <c r="B53" s="7" t="s">
        <v>46</v>
      </c>
      <c r="C53" s="8">
        <f>SUM(C54:C58)</f>
        <v>3393857.2036899999</v>
      </c>
      <c r="D53" s="9">
        <f>SUM(D54:D58)</f>
        <v>1751810.73031</v>
      </c>
    </row>
    <row r="54" spans="2:4" ht="14.4" customHeight="1" x14ac:dyDescent="0.2">
      <c r="B54" s="10" t="s">
        <v>47</v>
      </c>
      <c r="C54" s="14">
        <v>3387342.2176899998</v>
      </c>
      <c r="D54" s="15">
        <v>0</v>
      </c>
    </row>
    <row r="55" spans="2:4" ht="14.4" customHeight="1" x14ac:dyDescent="0.2">
      <c r="B55" s="10" t="s">
        <v>48</v>
      </c>
      <c r="C55" s="14">
        <v>0</v>
      </c>
      <c r="D55" s="15">
        <v>1751810.73031</v>
      </c>
    </row>
    <row r="56" spans="2:4" ht="14.4" customHeight="1" x14ac:dyDescent="0.2">
      <c r="B56" s="10" t="s">
        <v>49</v>
      </c>
      <c r="C56" s="14">
        <v>6514.9859999999999</v>
      </c>
      <c r="D56" s="15">
        <v>0</v>
      </c>
    </row>
    <row r="57" spans="2:4" ht="14.4" customHeight="1" x14ac:dyDescent="0.2">
      <c r="B57" s="10" t="s">
        <v>50</v>
      </c>
      <c r="C57" s="14">
        <v>0</v>
      </c>
      <c r="D57" s="15">
        <v>0</v>
      </c>
    </row>
    <row r="58" spans="2:4" ht="14.4" customHeight="1" x14ac:dyDescent="0.2">
      <c r="B58" s="10" t="s">
        <v>51</v>
      </c>
      <c r="C58" s="14">
        <v>0</v>
      </c>
      <c r="D58" s="15">
        <v>0</v>
      </c>
    </row>
    <row r="59" spans="2:4" ht="14.4" customHeight="1" x14ac:dyDescent="0.2">
      <c r="B59" s="2"/>
      <c r="C59" s="5"/>
      <c r="D59" s="6"/>
    </row>
    <row r="60" spans="2:4" ht="14.4" customHeight="1" x14ac:dyDescent="0.2">
      <c r="B60" s="7" t="s">
        <v>52</v>
      </c>
      <c r="C60" s="8">
        <f>SUM(C61:C62)</f>
        <v>0</v>
      </c>
      <c r="D60" s="9">
        <f>SUM(D61:D62)</f>
        <v>0</v>
      </c>
    </row>
    <row r="61" spans="2:4" ht="14.4" customHeight="1" x14ac:dyDescent="0.2">
      <c r="B61" s="10" t="s">
        <v>53</v>
      </c>
      <c r="C61" s="14">
        <v>0</v>
      </c>
      <c r="D61" s="15">
        <v>0</v>
      </c>
    </row>
    <row r="62" spans="2:4" ht="14.4" customHeight="1" thickBot="1" x14ac:dyDescent="0.25">
      <c r="B62" s="11" t="s">
        <v>54</v>
      </c>
      <c r="C62" s="12">
        <v>0</v>
      </c>
      <c r="D62" s="13">
        <v>0</v>
      </c>
    </row>
    <row r="64" spans="2:4" ht="14.4" customHeight="1" x14ac:dyDescent="0.2">
      <c r="B64" s="16"/>
    </row>
    <row r="65" spans="2:2" ht="14.4" customHeight="1" x14ac:dyDescent="0.2">
      <c r="B65" s="16"/>
    </row>
    <row r="66" spans="2:2" ht="14.4" customHeight="1" x14ac:dyDescent="0.2">
      <c r="B66" s="16"/>
    </row>
    <row r="67" spans="2:2" ht="14.4" customHeight="1" x14ac:dyDescent="0.2">
      <c r="B67" s="16"/>
    </row>
    <row r="68" spans="2:2" ht="14.4" customHeight="1" x14ac:dyDescent="0.2">
      <c r="B68" s="1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Ivan Antonio Herrera Velazquez</cp:lastModifiedBy>
  <cp:lastPrinted>2020-05-04T20:50:11Z</cp:lastPrinted>
  <dcterms:created xsi:type="dcterms:W3CDTF">2020-04-30T16:08:12Z</dcterms:created>
  <dcterms:modified xsi:type="dcterms:W3CDTF">2020-05-04T20:50:14Z</dcterms:modified>
</cp:coreProperties>
</file>