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730" windowHeight="11535"/>
  </bookViews>
  <sheets>
    <sheet name="RAFFI" sheetId="4" r:id="rId1"/>
  </sheets>
  <definedNames>
    <definedName name="_xlnm.Print_Area" localSheetId="0">RAFFI!$A$1:$O$69</definedName>
    <definedName name="_xlnm.Print_Titles" localSheetId="0">RAFFI!$23:$25</definedName>
  </definedNames>
  <calcPr calcId="145621"/>
  <extLst>
    <ext xmlns:x="http://schemas.openxmlformats.org/spreadsheetml/2006/main"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5" i="4" l="1"/>
  <c r="A45" i="4"/>
  <c r="A35" i="4"/>
</calcChain>
</file>

<file path=xl/sharedStrings.xml><?xml version="1.0" encoding="utf-8"?>
<sst xmlns="http://schemas.openxmlformats.org/spreadsheetml/2006/main" count="172" uniqueCount="99">
  <si>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</si>
  <si>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</si>
  <si>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</si>
  <si>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</si>
  <si>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</si>
  <si>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FISE INFRAESTRUCTURA SOCIAL</t>
  </si>
  <si>
    <t>CLASIFICACIÓN PROGRAMÁTICA:</t>
  </si>
  <si>
    <t>TEMA DEL PED:</t>
  </si>
  <si>
    <t>INCLUSIÓN SOCIAL Y GRUPOS PRIORITARIOS</t>
  </si>
  <si>
    <t>OBJETIVO:</t>
  </si>
  <si>
    <t>CONSTRUIR UN ENTORNO DIGNO CON ACCESO A MEJORES CONDICIONES EN LAS VIVIENDAS E INFRAESTRUCTURA SOCIAL QUE PROMUEVAN LA PARTICIPACIÓN SOCIAL Y LA COHESIÓN COMUNITARIA</t>
  </si>
  <si>
    <t>TRIMESTRE</t>
  </si>
  <si>
    <t>I</t>
  </si>
  <si>
    <t>II</t>
  </si>
  <si>
    <t>III</t>
  </si>
  <si>
    <t>IV</t>
  </si>
  <si>
    <t>CP CONAC "Modalidad":</t>
  </si>
  <si>
    <t>ESTRATEGIA:</t>
  </si>
  <si>
    <t>DOTAR DE SERVICIOS BÁSICOS Y MEJORAR LAS VIVIENDAS EN LOS SECTORES SOCIALES PRIORITARIOS</t>
  </si>
  <si>
    <t>BENEFICIARIO (PO/AE):</t>
  </si>
  <si>
    <t>RESUMEN NARRATIVO</t>
  </si>
  <si>
    <t>INDICADORES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</si>
  <si>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</si>
  <si>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</si>
  <si>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</si>
  <si>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</si>
  <si>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</si>
  <si>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</si>
  <si>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ANUAL</t>
  </si>
  <si>
    <t>PROPÓSITO</t>
  </si>
  <si>
    <t>TASA DE VARIACIÓN DE PERSONAS BENEFICIADAS CON LOS PROYECTOS DE INFRAESTRUCTURA SOCIAL FINANCIADOS POR EL FISE</t>
  </si>
  <si>
    <t>((PERSONAS BENEFICIADAS CON LOS PROYECTOS DE INFRAESTRUCTURA SOCIAL FINANCIADOS POR EL FISE EN EL AÑO T - PERSONAS BENEFICIADAS CON LOS PROYECTOS DE INFRAESTRUCTURA SOCIAL FINANCIADOS POR EL FISE EN EL AÑO T-1) / PERSONAS BENEFICIADAS CON LOS PROYECTOS DE INFRAESTRUCTURA SOCIAL FINANCIADOS POR EL FISE EN EL AÑO T-1) * 100</t>
  </si>
  <si>
    <t>LAS AUTORIDADES Y LOS BENEFICIARIOS HACEN BUEN USO Y PROPORCIONAN MANTENIMIENTO A LA INFRAESTRUCTURA SOCIAL PROPORCIONADA</t>
  </si>
  <si>
    <t>SEMESTRE</t>
  </si>
  <si>
    <t>COMPONENTES</t>
  </si>
  <si>
    <t>C1. PROYECTOS DE INFRAESTRUCTURA EN VIVIENDA Y SERVICIOS BÁSICOS FINANCIADA</t>
  </si>
  <si>
    <t>COSTO PROMEDIO DE LOS PROYECTOS DE INFRAESTRUCTURA EN VIVIENDA Y SERVICIOS BÁSICOS</t>
  </si>
  <si>
    <t>(VALOR DE LOS PROYECTOS DE INFRAESTRUCTURA EN VIVIENDA Y SERVICIOS BÁSICOS / PROYECTOS DE INFRAESTRUCTURA EN VIVIENDA Y SERVICIOS BÁSICOS)</t>
  </si>
  <si>
    <t>EL GOBIERNO ESTATAL GENERA SINERGIAS CON OTROS INSTRUMENTOS DE POLÍTICA PÚBLICA PARA EL COFINANCIAMIENTO DE MÁS Y MEJORES PROYECTOS DE INFRAESTRUCTURA SOCIAL</t>
  </si>
  <si>
    <t>C2. PROYECTOS DE INFRAESTRUCTURA DE EDUCACIÓN, SALUD Y PARA LA ALIMENTACIÓN FINANCIADA</t>
  </si>
  <si>
    <t>COSTO PROMEDIO DE LOS PROYECTOS DE INFRAESTRUCTURA DE EDUCACIÓN, SALUD Y PARA LA ALIMENTACIÓN</t>
  </si>
  <si>
    <t>(VALOR DE LOS PROYECTOS DE INFRAESTRUCTURA DE EDUCACIÓN, SALUD Y PARA LA ALIMENTACIÓN / PROYECTOS DE INFRAESTRUCTURA DE EDUCACIÓN, SALUD Y PARA LA ALIMENTACIÓN)</t>
  </si>
  <si>
    <t>C3. PROYECTOS DE INFRAESTRUCTURA PARA URBANIZACIÓN FINANCIADA</t>
  </si>
  <si>
    <t>COSTO PROMEDIO DE LOS PROYECTOS DE INFRAESTRUCTURA PARA URBANIZACIÓN</t>
  </si>
  <si>
    <t>(VALOR DE LOS PROYECTOS DE INFRAESTRUCTURA PARA URBANIZACIÓN / PROYECTOS DE INFRAESTRUCTURA PARA URBANIZACIÓN)</t>
  </si>
  <si>
    <t>TRIMESTRAL</t>
  </si>
  <si>
    <t>ACTIVIDADES (Procesos)</t>
  </si>
  <si>
    <t>PORCENTAJE DE LICITACIONES REALIZADAS</t>
  </si>
  <si>
    <t>(LICITACIONES REALIZADAS / LICITACIONES PROGRAMADAS) * 100</t>
  </si>
  <si>
    <t>SE CUENTA CON LOS RECURSOS FINANCIEROS, MATERIALES Y DE PERSONAL PARA LICITAR PROYECTOS DE INFRAESTRUCTURA</t>
  </si>
  <si>
    <t>LA SECRETARÍA DE DESARROLLO SOCIAL REGISTRA LOS PROYECTOS EN TIEMPO Y FORMA EN EL SFU</t>
  </si>
  <si>
    <t>A3C1. SUPERVISIÓN DE PROYECTOS DE INFRAESTRUCTURA EN VIVIENDA Y SERVICIOS BÁSICOS</t>
  </si>
  <si>
    <t>(PROYECTOS DE INFRAESTRUCTURA EN VIVIENDA Y SERVICIOS BÁSICOS SUPERVISADOS / PROYECTOS DE INFRAESTRUCTURA EN VIVIENDA Y SERVICIOS BÁSICOS REGISTRADOS) * 100</t>
  </si>
  <si>
    <t>SE CUENTA CON LOS RECURSOS FINANCIEROS, MATERIALES Y DE PERSONAL PARA REALIZAR LAS SUPERVISIONES DE PROYECTOS DE INFRAESTRUCTURA</t>
  </si>
  <si>
    <t>(PROYECTOS DE INFRAESTRUCTURA DE EDUCACIÓN, SALUD Y PARA LA ALIMENTACIÓN SUPERVISADOS / PROYECTOS DE INFRAESTRUCTURA DE EDUCACIÓN, SALUD Y PARA LA ALIMENTACIÓN REGISTRADOS) * 100</t>
  </si>
  <si>
    <t>A3C3. SUPERVISIÓN DE PROYECTOS DE INFRAESTRUCTURA PARA URBANIZACIÓN</t>
  </si>
  <si>
    <t>(PROYECTOS DE INFRAESTRUCTURA PARA URBANIZACIÓN SUPERVISADOS / PROYECTOS DE INFRAESTRUCTURA PARA URBANIZACIÓN REGISTRADOS) * 100</t>
  </si>
  <si>
    <t>PORCENTAJE DE PROYECTOS DE INFRAESTRUCTURA DE EDUCACIÓN, SALUD Y PARA LA ALIMENTACIÓN REGISTRADOS EN LA MATRIZ DE INVERSIÓN PARA EL DESARROLLO SOCIAL (MIDS)</t>
  </si>
  <si>
    <t>PERSONAS QUE HABITAN EN ZONAS DE ATENCIÓN PRIORITARIA, REZAGO SOCIAL Y/O EN CONDICIÓN DE POBREZA EXTREMA</t>
  </si>
  <si>
    <t>CONTRIBUIR A MEJORAR LAS CONDICIONES EN LAS VIVIENDAS E INFRAESTRUCTURA SOCIAL MEDIANTE EL FINANCIAMIENTO DE PROYECTOS PARA LAS PERSONAS QUE HABITAN EN ZONAS DE ATENCIÓN PRIORITARIA, REZAGO SOCIAL Y/O EN CONDICIÓN DE POBREZA EXTREMA</t>
  </si>
  <si>
    <t>(PROYECTOS DE INFRAESTRUCTURA DE EDUCACIÓN, SALUD Y PARA LA ALIMENTACIÓN REGISTRADOS EN LA MATRIZ DE INVERSIÓN PARA EL DESARROLLO SOCIAL (MIDS) / PROYECTOS DE INFRAESTRUCTURA DE EDUCACIÓN, SALUD Y PARA LA ALIMENTACIÓN CONTRATADOS) * 100</t>
  </si>
  <si>
    <t>A1C3. REGISTRO DE PROYECTOS DE INFRAESTRUCTURA PARA URBANIZACIÓN EN LA MATRIZ DE INVERSIÓN PARA EL DESARROLLO SOCIAL (MIDS)</t>
  </si>
  <si>
    <t>A2C3. LICITACIÓN DE PROYECTOS DE INFRAESTRUCTURA PARA URBANIZACIÓN</t>
  </si>
  <si>
    <t>PORCENTAJE DE PROYECTOS DE INFRAESTRUCTURA EN VIVIENDA Y SERVICIOS BÁSICOS REGISTRADOS EN LA MATRIZ DE INVERSIÓN PARA EL DESARROLLO SOCIAL (MIDS)</t>
  </si>
  <si>
    <t>(PROYECTOS DE INFRAESTRUCTURA EN VIVIENDA Y SERVICIOS BÁSICOS REGISTRADOS EN LA MATRIZ DE INVERSIÓN PARA EL DESARROLLO SOCIAL (MIDS) / PROYECTOS DE INFRAESTRUCTURA EN VIVIENDA Y SERVICIOS BÁSICOS CONTRATADOS) * 100</t>
  </si>
  <si>
    <t>A2C1. LICITACIÓN DE PROYECTOS DE INFRAESTRUCTURA EN VIVIENDA Y SERVICIOS BÁSICOS</t>
  </si>
  <si>
    <t>J17I18047</t>
  </si>
  <si>
    <t>A1C1. REGISTRO DE PROYECTOS DE INFRAESTRUCTURA EN LA MATRIZ DE INVERSIÓN PARA EL DESARROLLO SOCIAL (MIDS)</t>
  </si>
  <si>
    <t>A3C2. SUPERVISIÓN DE PROYECTOS DE INFRAESTRUCTURA DE EDUCACIÓN, SALUD Y PARA LA ALIMENTACIÓN</t>
  </si>
  <si>
    <t>PORCENTAJE DE PROYECTOS DE INFRAESTRUCTURA PARA URBANIZACIÓN EN LA MATRIZ DE INVERSIÓN PARA EL DESARROLLO SOCIAL (MIDS)</t>
  </si>
  <si>
    <t>(PROYECTOS DE INFRAESTRUCTURA PARA URBANIZACIÓN EN LA MATRIZ DE INVERSIÓN PARA EL DESARROLLO SOCIAL (MIDS) / PROYECTOS DE INFRAESTRUCTURA PARA URBANIZACIÓN CONTRATADOS) * 100</t>
  </si>
  <si>
    <t>LAS PERSONAS QUE HABITAN EN ZONAS DE ATENCIÓN PRIORITARIA, REZAGO SOCIAL Y/O EN CONDICIÓN DE POBREZA EXTREMA MEJORAN SU ENTORNO AL CONTAR CON ESPACIOS DE VIVIENDA, SERVICIOS BÁSICOS E INFRAESTRUCTURA SOCIAL</t>
  </si>
  <si>
    <t>PORCENTAJE DE PROYECTOS DE INFRAESTRUCTURA EN VIVIENDA Y SERVICIOS BÁSICOS SUPERVISADOS</t>
  </si>
  <si>
    <t>PORCENTAJE DE PROYECTOS DE INFRAESTRUCTURA PARA URBANIZACIÓN SUPERVISADOS</t>
  </si>
  <si>
    <t>A1C2. REGISTRO DE PROYECTOS DE INFRAESTRUCTURA DE EDUCACIÓN, SALUD Y PARA LA ALIMENTACIÓN EN LA MATRIZ DE INVERSIÓN PARA EL DESARROLLO SOCIAL (MIDS)</t>
  </si>
  <si>
    <t>A2C2. LICITACIÓN DE PROYECTOS DE INFRAESTRUCTURA DE EDUCACIÓN, SALUD Y PARA LA ALIMENTACIÓN</t>
  </si>
  <si>
    <t>PORCENTAJE DE PROYECTOS DE INFRAESTRUCTURA DE EDUCACIÓN, SALUD Y PARA LA ALIMENTACIÓN SUPERVISADOS</t>
  </si>
  <si>
    <t>META ANUAL 2022</t>
  </si>
  <si>
    <t>LÍNEA BASE 2021</t>
  </si>
  <si>
    <t>M A T R I Z    D E    I N D I C A D O R E S    P A R A    R E S U L T A D O S    2  0  2  2</t>
  </si>
  <si>
    <t>EXISTEN CONDICIONES PROPICIAS PARA EL CRECIMIENTO Y EL DESARROLLO ECONÓMICO EN EL ESTADO DE NUEVO LEÓN</t>
  </si>
  <si>
    <t>SECRETARÍA DE IGUALDAD E INCLUSIÓN</t>
  </si>
  <si>
    <t>META ANUAL</t>
  </si>
  <si>
    <t>LÍNEA BASE</t>
  </si>
  <si>
    <t>AVANCE FÍSICO</t>
  </si>
  <si>
    <t>REPORTE DE AVANCE FÍSICO - FINANCIERO 2022</t>
  </si>
  <si>
    <t>VALOR DEL PROGRAMA PRESUPUESTARIO</t>
  </si>
  <si>
    <t>MONTO 1/</t>
  </si>
  <si>
    <t>AVANCE FINANCIERO</t>
  </si>
  <si>
    <t>MONTO</t>
  </si>
  <si>
    <t>PORCENTAJE</t>
  </si>
  <si>
    <t>AÑO</t>
  </si>
  <si>
    <t>OBSERVACIONES</t>
  </si>
  <si>
    <t>1/ Monto aprobado en la Ley de Egresos 2022</t>
  </si>
  <si>
    <t>METAS</t>
  </si>
  <si>
    <t>PORCENTAJE DE POBLACIÓN EN POBREZA EXTREMA EN EL ESTADO DE NUEVO LEÓN</t>
  </si>
  <si>
    <t>(POBLACIÓN EN POBREZA EXTREMA EN NUEVO LEÓN / POBLACIÓN DEL ESTADO DE NUEVO LEÓN)*100</t>
  </si>
  <si>
    <t>MEDICIÓN DE LA POBREZA MULTIDIMENSIONAL DE CONEVAL DEL ESTADO DE NUEVO LEÓN</t>
  </si>
  <si>
    <t>REGISTROS ADMINISTRATIVOS DEL FISE / DIRECCIÓN DE INFRAESTRUCTURA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</si>
</sst>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  <fill>
      <patternFill patternType="solid">
        <fgColor rgb="FFD9D9D9"/>
        <bgColor rgb="FF000000"/>
      </patternFill>
    </fill>
  </fills>
  <borders count="3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theme="0" tint="-0.499984740745262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theme="0" tint="-0.499984740745262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02">
    <xf numFmtId="0" fontId="0" fillId="0" borderId="0" xfId="0"/>
    <xf numFmtId="0" fontId="4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wrapText="1"/>
    </xf>
    <xf numFmtId="0" fontId="2" fillId="0" borderId="0" xfId="0" applyFont="1" applyFill="1" applyAlignment="1" applyProtection="1">
      <alignment wrapText="1"/>
    </xf>
    <xf numFmtId="0" fontId="0" fillId="0" borderId="0" xfId="0" applyAlignment="1">
      <alignment wrapText="1"/>
    </xf>
    <xf numFmtId="0" fontId="0" fillId="0" borderId="0" xfId="0" applyFill="1" applyAlignment="1" applyProtection="1">
      <alignment wrapText="1"/>
    </xf>
    <xf numFmtId="0" fontId="3" fillId="0" borderId="0" xfId="0" applyFont="1" applyFill="1" applyAlignment="1" applyProtection="1">
      <alignment horizontal="right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wrapText="1"/>
    </xf>
    <xf numFmtId="164" fontId="3" fillId="0" borderId="0" xfId="0" applyNumberFormat="1" applyFont="1" applyFill="1" applyAlignment="1" applyProtection="1">
      <alignment horizontal="right" wrapText="1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6" fillId="6" borderId="8" xfId="0" applyFont="1" applyFill="1" applyBorder="1" applyAlignment="1" applyProtection="1">
      <alignment horizontal="center" vertical="center" wrapText="1"/>
      <protection locked="0"/>
    </xf>
    <xf numFmtId="3" fontId="10" fillId="0" borderId="14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right" vertical="center" wrapText="1"/>
    </xf>
    <xf numFmtId="164" fontId="6" fillId="2" borderId="0" xfId="0" applyNumberFormat="1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right" wrapText="1"/>
    </xf>
    <xf numFmtId="164" fontId="11" fillId="0" borderId="0" xfId="0" applyNumberFormat="1" applyFont="1" applyFill="1" applyAlignment="1" applyProtection="1">
      <alignment horizontal="right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4" fontId="11" fillId="0" borderId="1" xfId="0" applyNumberFormat="1" applyFont="1" applyFill="1" applyBorder="1" applyAlignment="1" applyProtection="1">
      <alignment horizontal="center" vertical="center" wrapText="1"/>
    </xf>
    <xf numFmtId="4" fontId="11" fillId="4" borderId="1" xfId="0" applyNumberFormat="1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vertical="center"/>
    </xf>
    <xf numFmtId="0" fontId="11" fillId="2" borderId="4" xfId="0" applyFont="1" applyFill="1" applyBorder="1" applyAlignment="1" applyProtection="1">
      <alignment vertical="center"/>
    </xf>
    <xf numFmtId="0" fontId="10" fillId="2" borderId="4" xfId="0" applyFont="1" applyFill="1" applyBorder="1" applyAlignment="1" applyProtection="1">
      <alignment horizontal="left" vertical="center" wrapText="1"/>
    </xf>
    <xf numFmtId="0" fontId="11" fillId="2" borderId="4" xfId="0" applyFont="1" applyFill="1" applyBorder="1" applyAlignment="1" applyProtection="1">
      <alignment horizontal="left" vertical="center" wrapText="1"/>
    </xf>
    <xf numFmtId="0" fontId="11" fillId="2" borderId="5" xfId="0" applyFont="1" applyFill="1" applyBorder="1" applyAlignment="1" applyProtection="1">
      <alignment horizontal="left" vertical="center" wrapText="1"/>
    </xf>
    <xf numFmtId="4" fontId="7" fillId="3" borderId="1" xfId="0" applyNumberFormat="1" applyFont="1" applyFill="1" applyBorder="1" applyAlignment="1" applyProtection="1">
      <alignment horizontal="center" vertical="center" wrapText="1"/>
    </xf>
    <xf numFmtId="2" fontId="11" fillId="0" borderId="1" xfId="0" applyNumberFormat="1" applyFont="1" applyFill="1" applyBorder="1" applyAlignment="1" applyProtection="1">
      <alignment horizontal="center" vertical="center" wrapText="1"/>
    </xf>
    <xf numFmtId="0" fontId="6" fillId="6" borderId="27" xfId="0" applyFont="1" applyFill="1" applyBorder="1" applyAlignment="1" applyProtection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11" fillId="2" borderId="0" xfId="0" applyFont="1" applyFill="1" applyAlignment="1" applyProtection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Fill="1" applyAlignment="1" applyProtection="1">
      <alignment horizontal="center" wrapText="1"/>
    </xf>
    <xf numFmtId="0" fontId="3" fillId="0" borderId="0" xfId="0" applyFont="1" applyFill="1" applyAlignment="1" applyProtection="1">
      <alignment horizontal="center" wrapText="1"/>
    </xf>
    <xf numFmtId="0" fontId="9" fillId="7" borderId="11" xfId="0" applyFont="1" applyFill="1" applyBorder="1" applyAlignment="1" applyProtection="1">
      <alignment horizontal="center" vertical="center" wrapText="1"/>
      <protection locked="0"/>
    </xf>
    <xf numFmtId="0" fontId="9" fillId="7" borderId="12" xfId="0" applyFont="1" applyFill="1" applyBorder="1" applyAlignment="1" applyProtection="1">
      <alignment horizontal="center" vertical="center" wrapText="1"/>
      <protection locked="0"/>
    </xf>
    <xf numFmtId="0" fontId="9" fillId="7" borderId="13" xfId="0" applyFont="1" applyFill="1" applyBorder="1" applyAlignment="1" applyProtection="1">
      <alignment horizontal="center" vertical="center" wrapText="1"/>
      <protection locked="0"/>
    </xf>
    <xf numFmtId="3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5" xfId="0" applyFont="1" applyFill="1" applyBorder="1" applyAlignment="1" applyProtection="1">
      <alignment horizontal="center" vertical="center" wrapText="1"/>
      <protection locked="0"/>
    </xf>
    <xf numFmtId="0" fontId="6" fillId="6" borderId="16" xfId="0" applyFont="1" applyFill="1" applyBorder="1" applyAlignment="1" applyProtection="1">
      <alignment horizontal="center" vertical="center" wrapText="1"/>
      <protection locked="0"/>
    </xf>
    <xf numFmtId="0" fontId="6" fillId="6" borderId="17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</xf>
    <xf numFmtId="0" fontId="6" fillId="5" borderId="4" xfId="0" applyFont="1" applyFill="1" applyBorder="1" applyAlignment="1" applyProtection="1">
      <alignment horizontal="center" vertical="center" wrapText="1"/>
    </xf>
    <xf numFmtId="0" fontId="6" fillId="5" borderId="5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center" vertical="center" wrapText="1"/>
    </xf>
    <xf numFmtId="0" fontId="6" fillId="6" borderId="8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4" fontId="7" fillId="3" borderId="1" xfId="0" applyNumberFormat="1" applyFont="1" applyFill="1" applyBorder="1" applyAlignment="1" applyProtection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21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4" fontId="11" fillId="0" borderId="2" xfId="0" applyNumberFormat="1" applyFont="1" applyFill="1" applyBorder="1" applyAlignment="1" applyProtection="1">
      <alignment horizontal="center" vertical="center" wrapText="1"/>
    </xf>
    <xf numFmtId="4" fontId="11" fillId="0" borderId="21" xfId="0" applyNumberFormat="1" applyFont="1" applyFill="1" applyBorder="1" applyAlignment="1" applyProtection="1">
      <alignment horizontal="center" vertical="center" wrapText="1"/>
    </xf>
    <xf numFmtId="4" fontId="11" fillId="0" borderId="6" xfId="0" applyNumberFormat="1" applyFont="1" applyFill="1" applyBorder="1" applyAlignment="1" applyProtection="1">
      <alignment horizontal="center" vertical="center" wrapText="1"/>
    </xf>
    <xf numFmtId="4" fontId="11" fillId="4" borderId="2" xfId="0" applyNumberFormat="1" applyFont="1" applyFill="1" applyBorder="1" applyAlignment="1" applyProtection="1">
      <alignment horizontal="center" vertical="center" wrapText="1"/>
    </xf>
    <xf numFmtId="4" fontId="11" fillId="4" borderId="21" xfId="0" applyNumberFormat="1" applyFont="1" applyFill="1" applyBorder="1" applyAlignment="1" applyProtection="1">
      <alignment horizontal="center" vertical="center" wrapText="1"/>
    </xf>
    <xf numFmtId="4" fontId="11" fillId="4" borderId="6" xfId="0" applyNumberFormat="1" applyFont="1" applyFill="1" applyBorder="1" applyAlignment="1" applyProtection="1">
      <alignment horizontal="center" vertical="center" wrapText="1"/>
    </xf>
    <xf numFmtId="4" fontId="11" fillId="2" borderId="2" xfId="0" applyNumberFormat="1" applyFont="1" applyFill="1" applyBorder="1" applyAlignment="1" applyProtection="1">
      <alignment horizontal="center" vertical="center" wrapText="1"/>
    </xf>
    <xf numFmtId="4" fontId="11" fillId="2" borderId="21" xfId="0" applyNumberFormat="1" applyFont="1" applyFill="1" applyBorder="1" applyAlignment="1" applyProtection="1">
      <alignment horizontal="center" vertical="center" wrapText="1"/>
    </xf>
    <xf numFmtId="4" fontId="11" fillId="2" borderId="6" xfId="0" applyNumberFormat="1" applyFont="1" applyFill="1" applyBorder="1" applyAlignment="1" applyProtection="1">
      <alignment horizontal="center" vertical="center" wrapText="1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6" fillId="2" borderId="4" xfId="0" applyNumberFormat="1" applyFont="1" applyFill="1" applyBorder="1" applyAlignment="1" applyProtection="1">
      <alignment horizontal="center" vertical="center" wrapText="1"/>
    </xf>
    <xf numFmtId="4" fontId="6" fillId="2" borderId="5" xfId="0" applyNumberFormat="1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left"/>
    </xf>
    <xf numFmtId="0" fontId="13" fillId="2" borderId="4" xfId="0" applyFont="1" applyFill="1" applyBorder="1" applyAlignment="1" applyProtection="1">
      <alignment horizontal="left"/>
    </xf>
    <xf numFmtId="0" fontId="13" fillId="2" borderId="5" xfId="0" applyFont="1" applyFill="1" applyBorder="1" applyAlignment="1" applyProtection="1">
      <alignment horizontal="left"/>
    </xf>
    <xf numFmtId="0" fontId="14" fillId="0" borderId="20" xfId="0" applyFont="1" applyBorder="1" applyAlignment="1">
      <alignment horizontal="left" vertical="top"/>
    </xf>
    <xf numFmtId="0" fontId="14" fillId="0" borderId="22" xfId="0" applyFont="1" applyBorder="1" applyAlignment="1">
      <alignment horizontal="left" vertical="top"/>
    </xf>
    <xf numFmtId="0" fontId="14" fillId="0" borderId="23" xfId="0" applyFont="1" applyBorder="1" applyAlignment="1">
      <alignment horizontal="left" vertical="top"/>
    </xf>
    <xf numFmtId="0" fontId="14" fillId="0" borderId="18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4" fillId="0" borderId="19" xfId="0" applyFont="1" applyBorder="1" applyAlignment="1">
      <alignment horizontal="left" vertical="top"/>
    </xf>
    <xf numFmtId="0" fontId="14" fillId="0" borderId="24" xfId="0" applyFont="1" applyBorder="1" applyAlignment="1">
      <alignment horizontal="left" vertical="top"/>
    </xf>
    <xf numFmtId="0" fontId="14" fillId="0" borderId="25" xfId="0" applyFont="1" applyBorder="1" applyAlignment="1">
      <alignment horizontal="left" vertical="top"/>
    </xf>
    <xf numFmtId="0" fontId="14" fillId="0" borderId="26" xfId="0" applyFont="1" applyBorder="1" applyAlignment="1">
      <alignment horizontal="left" vertical="top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21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21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1094046</xdr:colOff>
      <xdr:row>6</xdr:row>
      <xdr:rowOff>54465</xdr:rowOff>
    </xdr:to>
    <xdr:grpSp>
      <xdr:nvGrpSpPr>
        <xdr:cNvPr id="4" name="3 Grupo"/>
        <xdr:cNvGrpSpPr/>
      </xdr:nvGrpSpPr>
      <xdr:grpSpPr>
        <a:xfrm>
          <a:off x="0" y="0"/>
          <a:ext cx="1094046" cy="1266738"/>
          <a:chOff x="1103870" y="2589373"/>
          <a:chExt cx="1474913" cy="1588345"/>
        </a:xfrm>
      </xdr:grpSpPr>
      <xdr:pic>
        <xdr:nvPicPr>
          <xdr:cNvPr id="5" name="4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39478" r="71148" b="56626"/>
          <a:stretch/>
        </xdr:blipFill>
        <xdr:spPr>
          <a:xfrm>
            <a:off x="1103870" y="3664139"/>
            <a:ext cx="1474913" cy="293615"/>
          </a:xfrm>
          <a:prstGeom prst="rect">
            <a:avLst/>
          </a:prstGeom>
        </xdr:spPr>
      </xdr:pic>
      <xdr:pic>
        <xdr:nvPicPr>
          <xdr:cNvPr id="6" name="5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9054" t="36517" r="83446" b="46994"/>
          <a:stretch/>
        </xdr:blipFill>
        <xdr:spPr>
          <a:xfrm>
            <a:off x="1398173" y="2589373"/>
            <a:ext cx="914400" cy="1153298"/>
          </a:xfrm>
          <a:prstGeom prst="rect">
            <a:avLst/>
          </a:prstGeom>
        </xdr:spPr>
      </xdr:pic>
      <xdr:pic>
        <xdr:nvPicPr>
          <xdr:cNvPr id="7" name="6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44504" r="76289" b="52137"/>
          <a:stretch/>
        </xdr:blipFill>
        <xdr:spPr>
          <a:xfrm>
            <a:off x="1464415" y="3942826"/>
            <a:ext cx="848158" cy="23489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0"/>
  <sheetViews>
    <sheetView showGridLines="0" tabSelected="1" topLeftCell="A53" zoomScale="55" zoomScaleNormal="55" zoomScalePageLayoutView="40" workbookViewId="0">
      <selection activeCell="C73" sqref="C73"/>
    </sheetView>
  </sheetViews>
  <sheetFormatPr baseColWidth="10" defaultColWidth="12.140625" defaultRowHeight="15" x14ac:dyDescent="0.25"/>
  <cols>
    <col min="1" max="1" width="30.7109375" style="6" customWidth="1"/>
    <col min="2" max="2" width="42.7109375" style="6" customWidth="1"/>
    <col min="3" max="3" width="35.7109375" style="6" customWidth="1"/>
    <col min="4" max="4" width="46.7109375" style="6" customWidth="1"/>
    <col min="5" max="5" width="17.7109375" style="6" customWidth="1"/>
    <col min="6" max="13" width="18.7109375" style="6" customWidth="1"/>
    <col min="14" max="15" width="36.7109375" style="6" customWidth="1"/>
    <col min="16" max="17" width="12.140625" style="5"/>
    <col min="18" max="18" width="20.5703125" style="5" customWidth="1"/>
    <col min="19" max="16384" width="12.140625" style="5"/>
  </cols>
  <sheetData>
    <row r="1" spans="1: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.75" customHeigh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15.75" customHeigh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15.75" customHeight="1" x14ac:dyDescent="0.2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ht="15.75" customHeight="1" x14ac:dyDescent="0.25">
      <c r="A5" s="34" t="s">
        <v>85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26.45" customHeight="1" x14ac:dyDescent="0.25">
      <c r="A7" s="15" t="s">
        <v>3</v>
      </c>
      <c r="B7" s="33" t="s">
        <v>81</v>
      </c>
      <c r="C7" s="33"/>
      <c r="D7" s="33"/>
      <c r="E7" s="33"/>
      <c r="F7" s="33"/>
      <c r="G7" s="33"/>
      <c r="H7" s="1"/>
      <c r="I7" s="37" t="s">
        <v>86</v>
      </c>
      <c r="J7" s="38"/>
      <c r="K7" s="38"/>
      <c r="L7" s="38"/>
      <c r="M7" s="39"/>
      <c r="N7" s="36"/>
      <c r="O7" s="36"/>
    </row>
    <row r="8" spans="1:15" ht="37.5" customHeight="1" x14ac:dyDescent="0.25">
      <c r="A8" s="15" t="s">
        <v>4</v>
      </c>
      <c r="B8" s="33" t="s">
        <v>5</v>
      </c>
      <c r="C8" s="33"/>
      <c r="D8" s="33"/>
      <c r="E8" s="33"/>
      <c r="F8" s="33"/>
      <c r="G8" s="33"/>
      <c r="I8" s="11" t="s">
        <v>87</v>
      </c>
      <c r="J8" s="40">
        <v>119567018</v>
      </c>
      <c r="K8" s="41"/>
      <c r="L8" s="41"/>
      <c r="M8" s="42"/>
      <c r="N8" s="15" t="s">
        <v>6</v>
      </c>
      <c r="O8" s="16" t="s">
        <v>66</v>
      </c>
    </row>
    <row r="9" spans="1:15" ht="26.45" customHeight="1" x14ac:dyDescent="0.3">
      <c r="A9" s="15" t="s">
        <v>7</v>
      </c>
      <c r="B9" s="33" t="s">
        <v>8</v>
      </c>
      <c r="C9" s="33"/>
      <c r="D9" s="33"/>
      <c r="E9" s="33"/>
      <c r="F9" s="33"/>
      <c r="G9" s="33"/>
      <c r="H9" s="1"/>
      <c r="I9" s="43" t="s">
        <v>88</v>
      </c>
      <c r="J9" s="44"/>
      <c r="K9" s="44"/>
      <c r="L9" s="44"/>
      <c r="M9" s="45"/>
      <c r="N9" s="17"/>
      <c r="O9" s="18"/>
    </row>
    <row r="10" spans="1:15" ht="40.5" customHeight="1" x14ac:dyDescent="0.25">
      <c r="A10" s="15" t="s">
        <v>9</v>
      </c>
      <c r="B10" s="33" t="s">
        <v>10</v>
      </c>
      <c r="C10" s="33"/>
      <c r="D10" s="33"/>
      <c r="E10" s="33"/>
      <c r="F10" s="33"/>
      <c r="G10" s="33"/>
      <c r="H10" s="1"/>
      <c r="I10" s="12" t="s">
        <v>11</v>
      </c>
      <c r="J10" s="12" t="s">
        <v>12</v>
      </c>
      <c r="K10" s="12" t="s">
        <v>13</v>
      </c>
      <c r="L10" s="12" t="s">
        <v>14</v>
      </c>
      <c r="M10" s="12" t="s">
        <v>15</v>
      </c>
      <c r="N10" s="15" t="s">
        <v>16</v>
      </c>
      <c r="O10" s="16" t="s">
        <v>12</v>
      </c>
    </row>
    <row r="11" spans="1:15" ht="30" customHeight="1" x14ac:dyDescent="0.25">
      <c r="A11" s="15" t="s">
        <v>17</v>
      </c>
      <c r="B11" s="33" t="s">
        <v>18</v>
      </c>
      <c r="C11" s="33"/>
      <c r="D11" s="33"/>
      <c r="E11" s="33"/>
      <c r="F11" s="33"/>
      <c r="G11" s="33"/>
      <c r="H11" s="2"/>
      <c r="I11" s="13" t="s">
        <v>89</v>
      </c>
      <c r="J11" s="13"/>
      <c r="K11" s="13"/>
      <c r="L11" s="13"/>
      <c r="M11" s="13"/>
      <c r="N11" s="7"/>
      <c r="O11" s="8"/>
    </row>
    <row r="12" spans="1:15" ht="30" customHeight="1" x14ac:dyDescent="0.25">
      <c r="A12" s="15" t="s">
        <v>19</v>
      </c>
      <c r="B12" s="33" t="s">
        <v>58</v>
      </c>
      <c r="C12" s="33"/>
      <c r="D12" s="33"/>
      <c r="E12" s="33"/>
      <c r="F12" s="33"/>
      <c r="G12" s="33"/>
      <c r="H12" s="2"/>
      <c r="I12" s="13" t="s">
        <v>90</v>
      </c>
      <c r="J12" s="14"/>
      <c r="K12" s="14"/>
      <c r="L12" s="14"/>
      <c r="M12" s="14"/>
      <c r="N12" s="9"/>
      <c r="O12" s="10"/>
    </row>
    <row r="13" spans="1:15" x14ac:dyDescent="0.25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15.75" customHeight="1" x14ac:dyDescent="0.25">
      <c r="A14" s="46" t="s">
        <v>79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8"/>
    </row>
    <row r="15" spans="1:15" ht="15.75" customHeight="1" x14ac:dyDescent="0.25">
      <c r="A15" s="49" t="s">
        <v>20</v>
      </c>
      <c r="B15" s="49"/>
      <c r="C15" s="49" t="s">
        <v>21</v>
      </c>
      <c r="D15" s="49"/>
      <c r="E15" s="49"/>
      <c r="F15" s="49" t="s">
        <v>77</v>
      </c>
      <c r="G15" s="49" t="s">
        <v>78</v>
      </c>
      <c r="H15" s="53" t="s">
        <v>84</v>
      </c>
      <c r="I15" s="53"/>
      <c r="J15" s="53"/>
      <c r="K15" s="53"/>
      <c r="L15" s="53"/>
      <c r="M15" s="53"/>
      <c r="N15" s="49" t="s">
        <v>22</v>
      </c>
      <c r="O15" s="49" t="s">
        <v>23</v>
      </c>
    </row>
    <row r="16" spans="1:15" ht="18.75" x14ac:dyDescent="0.25">
      <c r="A16" s="49"/>
      <c r="B16" s="49"/>
      <c r="C16" s="49" t="s">
        <v>24</v>
      </c>
      <c r="D16" s="49" t="s">
        <v>25</v>
      </c>
      <c r="E16" s="49" t="s">
        <v>26</v>
      </c>
      <c r="F16" s="49"/>
      <c r="G16" s="49"/>
      <c r="H16" s="50" t="s">
        <v>91</v>
      </c>
      <c r="I16" s="50"/>
      <c r="J16" s="50"/>
      <c r="K16" s="50"/>
      <c r="L16" s="50"/>
      <c r="M16" s="50"/>
      <c r="N16" s="49"/>
      <c r="O16" s="49"/>
    </row>
    <row r="17" spans="1:15" ht="15" customHeight="1" x14ac:dyDescent="0.25">
      <c r="A17" s="49"/>
      <c r="B17" s="49"/>
      <c r="C17" s="49"/>
      <c r="D17" s="49"/>
      <c r="E17" s="49"/>
      <c r="F17" s="49"/>
      <c r="G17" s="49"/>
      <c r="H17" s="31">
        <v>2022</v>
      </c>
      <c r="I17" s="31">
        <v>2023</v>
      </c>
      <c r="J17" s="31">
        <v>2024</v>
      </c>
      <c r="K17" s="31">
        <v>2025</v>
      </c>
      <c r="L17" s="31">
        <v>2026</v>
      </c>
      <c r="M17" s="31">
        <v>2027</v>
      </c>
      <c r="N17" s="49"/>
      <c r="O17" s="49"/>
    </row>
    <row r="18" spans="1:15" ht="168.75" x14ac:dyDescent="0.25">
      <c r="A18" s="19" t="s">
        <v>27</v>
      </c>
      <c r="B18" s="20" t="s">
        <v>59</v>
      </c>
      <c r="C18" s="21" t="s">
        <v>95</v>
      </c>
      <c r="D18" s="21" t="s">
        <v>96</v>
      </c>
      <c r="E18" s="21" t="s">
        <v>28</v>
      </c>
      <c r="F18" s="22">
        <v>2.11</v>
      </c>
      <c r="G18" s="22">
        <v>2.11</v>
      </c>
      <c r="H18" s="22"/>
      <c r="I18" s="22"/>
      <c r="J18" s="22"/>
      <c r="K18" s="22"/>
      <c r="L18" s="22"/>
      <c r="M18" s="22"/>
      <c r="N18" s="20" t="s">
        <v>97</v>
      </c>
      <c r="O18" s="21" t="s">
        <v>80</v>
      </c>
    </row>
    <row r="19" spans="1:15" ht="206.25" x14ac:dyDescent="0.25">
      <c r="A19" s="19" t="s">
        <v>29</v>
      </c>
      <c r="B19" s="20" t="s">
        <v>71</v>
      </c>
      <c r="C19" s="21" t="s">
        <v>30</v>
      </c>
      <c r="D19" s="21" t="s">
        <v>31</v>
      </c>
      <c r="E19" s="21" t="s">
        <v>28</v>
      </c>
      <c r="F19" s="23">
        <v>1.25</v>
      </c>
      <c r="G19" s="22">
        <v>36.94</v>
      </c>
      <c r="H19" s="22"/>
      <c r="I19" s="22"/>
      <c r="J19" s="22"/>
      <c r="K19" s="22"/>
      <c r="L19" s="22"/>
      <c r="M19" s="22"/>
      <c r="N19" s="20" t="s">
        <v>98</v>
      </c>
      <c r="O19" s="21" t="s">
        <v>32</v>
      </c>
    </row>
    <row r="20" spans="1:15" ht="15.6" hidden="1" customHeight="1" x14ac:dyDescent="0.25">
      <c r="A20" s="51" t="s">
        <v>20</v>
      </c>
      <c r="B20" s="51"/>
      <c r="C20" s="51" t="s">
        <v>21</v>
      </c>
      <c r="D20" s="51"/>
      <c r="E20" s="51"/>
      <c r="F20" s="52"/>
      <c r="G20" s="52"/>
      <c r="H20" s="52"/>
      <c r="I20" s="52"/>
      <c r="J20" s="52"/>
      <c r="K20" s="52"/>
      <c r="L20" s="52"/>
      <c r="M20" s="52"/>
      <c r="N20" s="51" t="s">
        <v>22</v>
      </c>
      <c r="O20" s="51" t="s">
        <v>23</v>
      </c>
    </row>
    <row r="21" spans="1:15" ht="15.6" hidden="1" customHeight="1" x14ac:dyDescent="0.25">
      <c r="A21" s="51"/>
      <c r="B21" s="51"/>
      <c r="C21" s="51" t="s">
        <v>24</v>
      </c>
      <c r="D21" s="51" t="s">
        <v>25</v>
      </c>
      <c r="E21" s="51" t="s">
        <v>26</v>
      </c>
      <c r="F21" s="52"/>
      <c r="G21" s="52"/>
      <c r="H21" s="52"/>
      <c r="I21" s="52"/>
      <c r="J21" s="52"/>
      <c r="K21" s="52"/>
      <c r="L21" s="52"/>
      <c r="M21" s="52"/>
      <c r="N21" s="51"/>
      <c r="O21" s="51"/>
    </row>
    <row r="22" spans="1:15" ht="15.6" hidden="1" customHeight="1" x14ac:dyDescent="0.25">
      <c r="A22" s="51"/>
      <c r="B22" s="51"/>
      <c r="C22" s="51"/>
      <c r="D22" s="51"/>
      <c r="E22" s="51"/>
      <c r="F22" s="52"/>
      <c r="G22" s="52"/>
      <c r="H22" s="29"/>
      <c r="I22" s="29"/>
      <c r="J22" s="29"/>
      <c r="K22" s="29"/>
      <c r="L22" s="29"/>
      <c r="M22" s="29"/>
      <c r="N22" s="51"/>
      <c r="O22" s="51"/>
    </row>
    <row r="23" spans="1:15" ht="15.6" customHeight="1" x14ac:dyDescent="0.25">
      <c r="A23" s="59" t="s">
        <v>20</v>
      </c>
      <c r="B23" s="54"/>
      <c r="C23" s="62" t="s">
        <v>21</v>
      </c>
      <c r="D23" s="62"/>
      <c r="E23" s="62"/>
      <c r="F23" s="63" t="s">
        <v>82</v>
      </c>
      <c r="G23" s="63" t="s">
        <v>83</v>
      </c>
      <c r="H23" s="54" t="s">
        <v>84</v>
      </c>
      <c r="I23" s="54"/>
      <c r="J23" s="54"/>
      <c r="K23" s="54"/>
      <c r="L23" s="54"/>
      <c r="M23" s="54"/>
      <c r="N23" s="54" t="s">
        <v>22</v>
      </c>
      <c r="O23" s="56" t="s">
        <v>23</v>
      </c>
    </row>
    <row r="24" spans="1:15" ht="15.6" customHeight="1" x14ac:dyDescent="0.25">
      <c r="A24" s="60"/>
      <c r="B24" s="53"/>
      <c r="C24" s="53" t="s">
        <v>24</v>
      </c>
      <c r="D24" s="53" t="s">
        <v>25</v>
      </c>
      <c r="E24" s="53" t="s">
        <v>26</v>
      </c>
      <c r="F24" s="64"/>
      <c r="G24" s="64"/>
      <c r="H24" s="53" t="s">
        <v>33</v>
      </c>
      <c r="I24" s="53"/>
      <c r="J24" s="53" t="s">
        <v>11</v>
      </c>
      <c r="K24" s="53"/>
      <c r="L24" s="53"/>
      <c r="M24" s="53"/>
      <c r="N24" s="53"/>
      <c r="O24" s="57"/>
    </row>
    <row r="25" spans="1:15" ht="15.6" customHeight="1" x14ac:dyDescent="0.25">
      <c r="A25" s="61"/>
      <c r="B25" s="55"/>
      <c r="C25" s="55"/>
      <c r="D25" s="55"/>
      <c r="E25" s="55"/>
      <c r="F25" s="65"/>
      <c r="G25" s="65"/>
      <c r="H25" s="32" t="s">
        <v>12</v>
      </c>
      <c r="I25" s="32" t="s">
        <v>13</v>
      </c>
      <c r="J25" s="32" t="s">
        <v>12</v>
      </c>
      <c r="K25" s="32" t="s">
        <v>13</v>
      </c>
      <c r="L25" s="32" t="s">
        <v>14</v>
      </c>
      <c r="M25" s="32" t="s">
        <v>15</v>
      </c>
      <c r="N25" s="55"/>
      <c r="O25" s="58"/>
    </row>
    <row r="26" spans="1:15" ht="54.95" customHeight="1" x14ac:dyDescent="0.25">
      <c r="A26" s="96" t="s">
        <v>34</v>
      </c>
      <c r="B26" s="66" t="s">
        <v>35</v>
      </c>
      <c r="C26" s="66" t="s">
        <v>36</v>
      </c>
      <c r="D26" s="66" t="s">
        <v>37</v>
      </c>
      <c r="E26" s="66" t="s">
        <v>45</v>
      </c>
      <c r="F26" s="69">
        <v>0</v>
      </c>
      <c r="G26" s="69">
        <v>0</v>
      </c>
      <c r="H26" s="75"/>
      <c r="I26" s="75"/>
      <c r="J26" s="30">
        <v>0</v>
      </c>
      <c r="K26" s="21"/>
      <c r="L26" s="21"/>
      <c r="M26" s="21"/>
      <c r="N26" s="66" t="s">
        <v>98</v>
      </c>
      <c r="O26" s="66" t="s">
        <v>38</v>
      </c>
    </row>
    <row r="27" spans="1:15" ht="18.75" customHeight="1" x14ac:dyDescent="0.25">
      <c r="A27" s="97"/>
      <c r="B27" s="67"/>
      <c r="C27" s="67"/>
      <c r="D27" s="67"/>
      <c r="E27" s="67"/>
      <c r="F27" s="70"/>
      <c r="G27" s="70"/>
      <c r="H27" s="76"/>
      <c r="I27" s="76"/>
      <c r="J27" s="78" t="s">
        <v>94</v>
      </c>
      <c r="K27" s="79"/>
      <c r="L27" s="79"/>
      <c r="M27" s="80"/>
      <c r="N27" s="67"/>
      <c r="O27" s="67"/>
    </row>
    <row r="28" spans="1:15" ht="54.95" customHeight="1" x14ac:dyDescent="0.25">
      <c r="A28" s="97"/>
      <c r="B28" s="68"/>
      <c r="C28" s="68"/>
      <c r="D28" s="68"/>
      <c r="E28" s="68"/>
      <c r="F28" s="71"/>
      <c r="G28" s="71"/>
      <c r="H28" s="77"/>
      <c r="I28" s="77"/>
      <c r="J28" s="22">
        <v>0</v>
      </c>
      <c r="K28" s="22">
        <v>0</v>
      </c>
      <c r="L28" s="22">
        <v>0</v>
      </c>
      <c r="M28" s="22">
        <v>0</v>
      </c>
      <c r="N28" s="68"/>
      <c r="O28" s="68"/>
    </row>
    <row r="29" spans="1:15" ht="54.95" customHeight="1" x14ac:dyDescent="0.25">
      <c r="A29" s="97"/>
      <c r="B29" s="66" t="s">
        <v>39</v>
      </c>
      <c r="C29" s="66" t="s">
        <v>40</v>
      </c>
      <c r="D29" s="66" t="s">
        <v>41</v>
      </c>
      <c r="E29" s="66" t="s">
        <v>45</v>
      </c>
      <c r="F29" s="69">
        <v>37000000</v>
      </c>
      <c r="G29" s="69">
        <v>37592000</v>
      </c>
      <c r="H29" s="75"/>
      <c r="I29" s="75"/>
      <c r="J29" s="30">
        <v>0</v>
      </c>
      <c r="K29" s="22"/>
      <c r="L29" s="22"/>
      <c r="M29" s="22"/>
      <c r="N29" s="66" t="s">
        <v>98</v>
      </c>
      <c r="O29" s="66" t="s">
        <v>38</v>
      </c>
    </row>
    <row r="30" spans="1:15" ht="18.75" customHeight="1" x14ac:dyDescent="0.25">
      <c r="A30" s="97"/>
      <c r="B30" s="67"/>
      <c r="C30" s="67"/>
      <c r="D30" s="67"/>
      <c r="E30" s="67"/>
      <c r="F30" s="70"/>
      <c r="G30" s="70"/>
      <c r="H30" s="76"/>
      <c r="I30" s="76"/>
      <c r="J30" s="78" t="s">
        <v>94</v>
      </c>
      <c r="K30" s="79"/>
      <c r="L30" s="79"/>
      <c r="M30" s="80"/>
      <c r="N30" s="67"/>
      <c r="O30" s="67"/>
    </row>
    <row r="31" spans="1:15" ht="54.95" customHeight="1" x14ac:dyDescent="0.25">
      <c r="A31" s="97"/>
      <c r="B31" s="68"/>
      <c r="C31" s="68"/>
      <c r="D31" s="68"/>
      <c r="E31" s="68"/>
      <c r="F31" s="71"/>
      <c r="G31" s="71"/>
      <c r="H31" s="77"/>
      <c r="I31" s="77"/>
      <c r="J31" s="22">
        <v>0</v>
      </c>
      <c r="K31" s="22">
        <v>37000000</v>
      </c>
      <c r="L31" s="22">
        <v>37000000</v>
      </c>
      <c r="M31" s="22">
        <v>37000000</v>
      </c>
      <c r="N31" s="68"/>
      <c r="O31" s="68"/>
    </row>
    <row r="32" spans="1:15" ht="54.95" customHeight="1" x14ac:dyDescent="0.25">
      <c r="A32" s="97"/>
      <c r="B32" s="66" t="s">
        <v>42</v>
      </c>
      <c r="C32" s="66" t="s">
        <v>43</v>
      </c>
      <c r="D32" s="66" t="s">
        <v>44</v>
      </c>
      <c r="E32" s="66" t="s">
        <v>45</v>
      </c>
      <c r="F32" s="69">
        <v>7200000</v>
      </c>
      <c r="G32" s="69">
        <v>6612753.4859999996</v>
      </c>
      <c r="H32" s="75"/>
      <c r="I32" s="75"/>
      <c r="J32" s="30">
        <v>0</v>
      </c>
      <c r="K32" s="22"/>
      <c r="L32" s="22"/>
      <c r="M32" s="22"/>
      <c r="N32" s="66" t="s">
        <v>98</v>
      </c>
      <c r="O32" s="66" t="s">
        <v>38</v>
      </c>
    </row>
    <row r="33" spans="1:15" ht="18.75" customHeight="1" x14ac:dyDescent="0.25">
      <c r="A33" s="97"/>
      <c r="B33" s="67"/>
      <c r="C33" s="67"/>
      <c r="D33" s="67"/>
      <c r="E33" s="67"/>
      <c r="F33" s="70"/>
      <c r="G33" s="70"/>
      <c r="H33" s="76"/>
      <c r="I33" s="76"/>
      <c r="J33" s="78" t="s">
        <v>94</v>
      </c>
      <c r="K33" s="79"/>
      <c r="L33" s="79"/>
      <c r="M33" s="80"/>
      <c r="N33" s="67"/>
      <c r="O33" s="67"/>
    </row>
    <row r="34" spans="1:15" ht="54.95" customHeight="1" x14ac:dyDescent="0.25">
      <c r="A34" s="98"/>
      <c r="B34" s="68"/>
      <c r="C34" s="68"/>
      <c r="D34" s="68"/>
      <c r="E34" s="68"/>
      <c r="F34" s="71"/>
      <c r="G34" s="71"/>
      <c r="H34" s="77"/>
      <c r="I34" s="77"/>
      <c r="J34" s="22">
        <v>0</v>
      </c>
      <c r="K34" s="22">
        <v>4500000</v>
      </c>
      <c r="L34" s="22">
        <v>7833333.333333333</v>
      </c>
      <c r="M34" s="22">
        <v>7200000</v>
      </c>
      <c r="N34" s="68"/>
      <c r="O34" s="68"/>
    </row>
    <row r="35" spans="1:15" ht="15" customHeight="1" x14ac:dyDescent="0.25">
      <c r="A35" s="24" t="str">
        <f>+B26</f>
        <v>C1. PROYECTOS DE INFRAESTRUCTURA EN VIVIENDA Y SERVICIOS BÁSICOS FINANCIADA</v>
      </c>
      <c r="B35" s="25"/>
      <c r="C35" s="25"/>
      <c r="D35" s="25"/>
      <c r="E35" s="25"/>
      <c r="F35" s="25"/>
      <c r="G35" s="25"/>
      <c r="H35" s="26"/>
      <c r="I35" s="27"/>
      <c r="J35" s="27"/>
      <c r="K35" s="27"/>
      <c r="L35" s="27"/>
      <c r="M35" s="27"/>
      <c r="N35" s="27"/>
      <c r="O35" s="28"/>
    </row>
    <row r="36" spans="1:15" ht="60" customHeight="1" x14ac:dyDescent="0.25">
      <c r="A36" s="99" t="s">
        <v>46</v>
      </c>
      <c r="B36" s="66" t="s">
        <v>67</v>
      </c>
      <c r="C36" s="66" t="s">
        <v>63</v>
      </c>
      <c r="D36" s="66" t="s">
        <v>64</v>
      </c>
      <c r="E36" s="66" t="s">
        <v>45</v>
      </c>
      <c r="F36" s="72">
        <v>0</v>
      </c>
      <c r="G36" s="69">
        <v>0</v>
      </c>
      <c r="H36" s="75"/>
      <c r="I36" s="75"/>
      <c r="J36" s="30">
        <v>0</v>
      </c>
      <c r="K36" s="21"/>
      <c r="L36" s="21"/>
      <c r="M36" s="21"/>
      <c r="N36" s="66" t="s">
        <v>98</v>
      </c>
      <c r="O36" s="66" t="s">
        <v>50</v>
      </c>
    </row>
    <row r="37" spans="1:15" ht="18.75" customHeight="1" x14ac:dyDescent="0.25">
      <c r="A37" s="100"/>
      <c r="B37" s="67"/>
      <c r="C37" s="67"/>
      <c r="D37" s="67"/>
      <c r="E37" s="67"/>
      <c r="F37" s="73"/>
      <c r="G37" s="70"/>
      <c r="H37" s="76"/>
      <c r="I37" s="76"/>
      <c r="J37" s="78" t="s">
        <v>94</v>
      </c>
      <c r="K37" s="79"/>
      <c r="L37" s="79"/>
      <c r="M37" s="80"/>
      <c r="N37" s="67"/>
      <c r="O37" s="67"/>
    </row>
    <row r="38" spans="1:15" ht="60" customHeight="1" x14ac:dyDescent="0.25">
      <c r="A38" s="100"/>
      <c r="B38" s="68"/>
      <c r="C38" s="68"/>
      <c r="D38" s="68"/>
      <c r="E38" s="68"/>
      <c r="F38" s="74"/>
      <c r="G38" s="71"/>
      <c r="H38" s="77"/>
      <c r="I38" s="77"/>
      <c r="J38" s="22">
        <v>0</v>
      </c>
      <c r="K38" s="22">
        <v>0</v>
      </c>
      <c r="L38" s="22">
        <v>0</v>
      </c>
      <c r="M38" s="22">
        <v>0</v>
      </c>
      <c r="N38" s="68"/>
      <c r="O38" s="68"/>
    </row>
    <row r="39" spans="1:15" ht="45" customHeight="1" x14ac:dyDescent="0.25">
      <c r="A39" s="100"/>
      <c r="B39" s="66" t="s">
        <v>65</v>
      </c>
      <c r="C39" s="66" t="s">
        <v>47</v>
      </c>
      <c r="D39" s="66" t="s">
        <v>48</v>
      </c>
      <c r="E39" s="66" t="s">
        <v>45</v>
      </c>
      <c r="F39" s="72">
        <v>0</v>
      </c>
      <c r="G39" s="69">
        <v>0</v>
      </c>
      <c r="H39" s="75"/>
      <c r="I39" s="75"/>
      <c r="J39" s="30">
        <v>0</v>
      </c>
      <c r="K39" s="22"/>
      <c r="L39" s="22"/>
      <c r="M39" s="22"/>
      <c r="N39" s="66" t="s">
        <v>98</v>
      </c>
      <c r="O39" s="66" t="s">
        <v>49</v>
      </c>
    </row>
    <row r="40" spans="1:15" ht="18.75" customHeight="1" x14ac:dyDescent="0.25">
      <c r="A40" s="100"/>
      <c r="B40" s="67"/>
      <c r="C40" s="67"/>
      <c r="D40" s="67"/>
      <c r="E40" s="67"/>
      <c r="F40" s="73"/>
      <c r="G40" s="70"/>
      <c r="H40" s="76"/>
      <c r="I40" s="76"/>
      <c r="J40" s="78" t="s">
        <v>94</v>
      </c>
      <c r="K40" s="79"/>
      <c r="L40" s="79"/>
      <c r="M40" s="80"/>
      <c r="N40" s="67"/>
      <c r="O40" s="67"/>
    </row>
    <row r="41" spans="1:15" ht="45" customHeight="1" x14ac:dyDescent="0.25">
      <c r="A41" s="100"/>
      <c r="B41" s="68"/>
      <c r="C41" s="68"/>
      <c r="D41" s="68"/>
      <c r="E41" s="68"/>
      <c r="F41" s="74"/>
      <c r="G41" s="71"/>
      <c r="H41" s="77"/>
      <c r="I41" s="77"/>
      <c r="J41" s="22">
        <v>0</v>
      </c>
      <c r="K41" s="22">
        <v>0</v>
      </c>
      <c r="L41" s="22">
        <v>0</v>
      </c>
      <c r="M41" s="22">
        <v>0</v>
      </c>
      <c r="N41" s="68"/>
      <c r="O41" s="68"/>
    </row>
    <row r="42" spans="1:15" ht="50.1" customHeight="1" x14ac:dyDescent="0.25">
      <c r="A42" s="100"/>
      <c r="B42" s="66" t="s">
        <v>51</v>
      </c>
      <c r="C42" s="66" t="s">
        <v>72</v>
      </c>
      <c r="D42" s="66" t="s">
        <v>52</v>
      </c>
      <c r="E42" s="66" t="s">
        <v>45</v>
      </c>
      <c r="F42" s="72">
        <v>0</v>
      </c>
      <c r="G42" s="69">
        <v>0</v>
      </c>
      <c r="H42" s="75"/>
      <c r="I42" s="75"/>
      <c r="J42" s="30">
        <v>0</v>
      </c>
      <c r="K42" s="22"/>
      <c r="L42" s="22"/>
      <c r="M42" s="22"/>
      <c r="N42" s="66" t="s">
        <v>98</v>
      </c>
      <c r="O42" s="66" t="s">
        <v>53</v>
      </c>
    </row>
    <row r="43" spans="1:15" ht="18.75" customHeight="1" x14ac:dyDescent="0.25">
      <c r="A43" s="100"/>
      <c r="B43" s="67"/>
      <c r="C43" s="67"/>
      <c r="D43" s="67"/>
      <c r="E43" s="67"/>
      <c r="F43" s="73"/>
      <c r="G43" s="70"/>
      <c r="H43" s="76"/>
      <c r="I43" s="76"/>
      <c r="J43" s="78" t="s">
        <v>94</v>
      </c>
      <c r="K43" s="79"/>
      <c r="L43" s="79"/>
      <c r="M43" s="80"/>
      <c r="N43" s="67"/>
      <c r="O43" s="67"/>
    </row>
    <row r="44" spans="1:15" ht="50.1" customHeight="1" x14ac:dyDescent="0.25">
      <c r="A44" s="101"/>
      <c r="B44" s="68"/>
      <c r="C44" s="68"/>
      <c r="D44" s="68"/>
      <c r="E44" s="68"/>
      <c r="F44" s="74"/>
      <c r="G44" s="71"/>
      <c r="H44" s="77"/>
      <c r="I44" s="77"/>
      <c r="J44" s="22">
        <v>0</v>
      </c>
      <c r="K44" s="22">
        <v>0</v>
      </c>
      <c r="L44" s="22">
        <v>0</v>
      </c>
      <c r="M44" s="22">
        <v>0</v>
      </c>
      <c r="N44" s="68"/>
      <c r="O44" s="68"/>
    </row>
    <row r="45" spans="1:15" ht="15" customHeight="1" x14ac:dyDescent="0.25">
      <c r="A45" s="24" t="str">
        <f>+B29</f>
        <v>C2. PROYECTOS DE INFRAESTRUCTURA DE EDUCACIÓN, SALUD Y PARA LA ALIMENTACIÓN FINANCIADA</v>
      </c>
      <c r="B45" s="25"/>
      <c r="C45" s="25"/>
      <c r="D45" s="25"/>
      <c r="E45" s="25"/>
      <c r="F45" s="25"/>
      <c r="G45" s="25"/>
      <c r="H45" s="26"/>
      <c r="I45" s="27"/>
      <c r="J45" s="27"/>
      <c r="K45" s="27"/>
      <c r="L45" s="27"/>
      <c r="M45" s="27"/>
      <c r="N45" s="27"/>
      <c r="O45" s="28"/>
    </row>
    <row r="46" spans="1:15" ht="65.099999999999994" customHeight="1" x14ac:dyDescent="0.25">
      <c r="A46" s="93" t="s">
        <v>46</v>
      </c>
      <c r="B46" s="66" t="s">
        <v>74</v>
      </c>
      <c r="C46" s="66" t="s">
        <v>57</v>
      </c>
      <c r="D46" s="66" t="s">
        <v>60</v>
      </c>
      <c r="E46" s="66" t="s">
        <v>45</v>
      </c>
      <c r="F46" s="72">
        <v>100</v>
      </c>
      <c r="G46" s="69">
        <v>100</v>
      </c>
      <c r="H46" s="75"/>
      <c r="I46" s="75"/>
      <c r="J46" s="30">
        <v>0</v>
      </c>
      <c r="K46" s="21"/>
      <c r="L46" s="21"/>
      <c r="M46" s="21"/>
      <c r="N46" s="66" t="s">
        <v>98</v>
      </c>
      <c r="O46" s="66" t="s">
        <v>50</v>
      </c>
    </row>
    <row r="47" spans="1:15" ht="18.75" customHeight="1" x14ac:dyDescent="0.25">
      <c r="A47" s="94"/>
      <c r="B47" s="67"/>
      <c r="C47" s="67"/>
      <c r="D47" s="67"/>
      <c r="E47" s="67"/>
      <c r="F47" s="73"/>
      <c r="G47" s="70"/>
      <c r="H47" s="76"/>
      <c r="I47" s="76"/>
      <c r="J47" s="78" t="s">
        <v>94</v>
      </c>
      <c r="K47" s="79"/>
      <c r="L47" s="79"/>
      <c r="M47" s="80"/>
      <c r="N47" s="67"/>
      <c r="O47" s="67"/>
    </row>
    <row r="48" spans="1:15" ht="65.099999999999994" customHeight="1" x14ac:dyDescent="0.25">
      <c r="A48" s="94"/>
      <c r="B48" s="68"/>
      <c r="C48" s="68"/>
      <c r="D48" s="68"/>
      <c r="E48" s="68"/>
      <c r="F48" s="74"/>
      <c r="G48" s="71"/>
      <c r="H48" s="77"/>
      <c r="I48" s="77"/>
      <c r="J48" s="22">
        <v>0</v>
      </c>
      <c r="K48" s="22">
        <v>100</v>
      </c>
      <c r="L48" s="22">
        <v>100</v>
      </c>
      <c r="M48" s="22">
        <v>100</v>
      </c>
      <c r="N48" s="68"/>
      <c r="O48" s="68"/>
    </row>
    <row r="49" spans="1:15" ht="50.1" customHeight="1" x14ac:dyDescent="0.25">
      <c r="A49" s="94" t="s">
        <v>46</v>
      </c>
      <c r="B49" s="66" t="s">
        <v>75</v>
      </c>
      <c r="C49" s="66" t="s">
        <v>47</v>
      </c>
      <c r="D49" s="66" t="s">
        <v>48</v>
      </c>
      <c r="E49" s="66" t="s">
        <v>45</v>
      </c>
      <c r="F49" s="72">
        <v>100</v>
      </c>
      <c r="G49" s="69">
        <v>100</v>
      </c>
      <c r="H49" s="75"/>
      <c r="I49" s="75"/>
      <c r="J49" s="30">
        <v>0</v>
      </c>
      <c r="K49" s="22"/>
      <c r="L49" s="22"/>
      <c r="M49" s="22"/>
      <c r="N49" s="66" t="s">
        <v>98</v>
      </c>
      <c r="O49" s="66" t="s">
        <v>50</v>
      </c>
    </row>
    <row r="50" spans="1:15" ht="18.75" customHeight="1" x14ac:dyDescent="0.25">
      <c r="A50" s="94"/>
      <c r="B50" s="67"/>
      <c r="C50" s="67"/>
      <c r="D50" s="67"/>
      <c r="E50" s="67"/>
      <c r="F50" s="73"/>
      <c r="G50" s="70"/>
      <c r="H50" s="76"/>
      <c r="I50" s="76"/>
      <c r="J50" s="78" t="s">
        <v>94</v>
      </c>
      <c r="K50" s="79"/>
      <c r="L50" s="79"/>
      <c r="M50" s="80"/>
      <c r="N50" s="67"/>
      <c r="O50" s="67"/>
    </row>
    <row r="51" spans="1:15" ht="50.1" customHeight="1" x14ac:dyDescent="0.25">
      <c r="A51" s="94"/>
      <c r="B51" s="68"/>
      <c r="C51" s="68"/>
      <c r="D51" s="68"/>
      <c r="E51" s="68"/>
      <c r="F51" s="74"/>
      <c r="G51" s="71"/>
      <c r="H51" s="77"/>
      <c r="I51" s="77"/>
      <c r="J51" s="22">
        <v>0</v>
      </c>
      <c r="K51" s="22">
        <v>100</v>
      </c>
      <c r="L51" s="22">
        <v>100</v>
      </c>
      <c r="M51" s="22">
        <v>100</v>
      </c>
      <c r="N51" s="68"/>
      <c r="O51" s="68"/>
    </row>
    <row r="52" spans="1:15" ht="50.1" customHeight="1" x14ac:dyDescent="0.25">
      <c r="A52" s="94"/>
      <c r="B52" s="66" t="s">
        <v>68</v>
      </c>
      <c r="C52" s="66" t="s">
        <v>76</v>
      </c>
      <c r="D52" s="66" t="s">
        <v>54</v>
      </c>
      <c r="E52" s="66" t="s">
        <v>45</v>
      </c>
      <c r="F52" s="72">
        <v>100</v>
      </c>
      <c r="G52" s="69">
        <v>100</v>
      </c>
      <c r="H52" s="75"/>
      <c r="I52" s="75"/>
      <c r="J52" s="30">
        <v>0</v>
      </c>
      <c r="K52" s="22"/>
      <c r="L52" s="22"/>
      <c r="M52" s="22"/>
      <c r="N52" s="66" t="s">
        <v>98</v>
      </c>
      <c r="O52" s="66" t="s">
        <v>53</v>
      </c>
    </row>
    <row r="53" spans="1:15" ht="18.75" customHeight="1" x14ac:dyDescent="0.25">
      <c r="A53" s="94"/>
      <c r="B53" s="67"/>
      <c r="C53" s="67"/>
      <c r="D53" s="67"/>
      <c r="E53" s="67"/>
      <c r="F53" s="73"/>
      <c r="G53" s="70"/>
      <c r="H53" s="76"/>
      <c r="I53" s="76"/>
      <c r="J53" s="78" t="s">
        <v>94</v>
      </c>
      <c r="K53" s="79"/>
      <c r="L53" s="79"/>
      <c r="M53" s="80"/>
      <c r="N53" s="67"/>
      <c r="O53" s="67"/>
    </row>
    <row r="54" spans="1:15" ht="50.1" customHeight="1" x14ac:dyDescent="0.25">
      <c r="A54" s="95"/>
      <c r="B54" s="68"/>
      <c r="C54" s="68"/>
      <c r="D54" s="68"/>
      <c r="E54" s="68"/>
      <c r="F54" s="74"/>
      <c r="G54" s="71"/>
      <c r="H54" s="77"/>
      <c r="I54" s="77"/>
      <c r="J54" s="22">
        <v>0</v>
      </c>
      <c r="K54" s="22">
        <v>100</v>
      </c>
      <c r="L54" s="22">
        <v>100</v>
      </c>
      <c r="M54" s="22">
        <v>100</v>
      </c>
      <c r="N54" s="68"/>
      <c r="O54" s="68"/>
    </row>
    <row r="55" spans="1:15" ht="15" customHeight="1" x14ac:dyDescent="0.25">
      <c r="A55" s="24" t="str">
        <f>+B32</f>
        <v>C3. PROYECTOS DE INFRAESTRUCTURA PARA URBANIZACIÓN FINANCIADA</v>
      </c>
      <c r="B55" s="25"/>
      <c r="C55" s="25"/>
      <c r="D55" s="25"/>
      <c r="E55" s="25"/>
      <c r="F55" s="25"/>
      <c r="G55" s="25"/>
      <c r="H55" s="26"/>
      <c r="I55" s="27"/>
      <c r="J55" s="27"/>
      <c r="K55" s="27"/>
      <c r="L55" s="27"/>
      <c r="M55" s="27"/>
      <c r="N55" s="27"/>
      <c r="O55" s="28"/>
    </row>
    <row r="56" spans="1:15" ht="50.1" customHeight="1" x14ac:dyDescent="0.25">
      <c r="A56" s="93" t="s">
        <v>46</v>
      </c>
      <c r="B56" s="66" t="s">
        <v>61</v>
      </c>
      <c r="C56" s="66" t="s">
        <v>69</v>
      </c>
      <c r="D56" s="66" t="s">
        <v>70</v>
      </c>
      <c r="E56" s="66" t="s">
        <v>45</v>
      </c>
      <c r="F56" s="72">
        <v>100</v>
      </c>
      <c r="G56" s="69">
        <v>100</v>
      </c>
      <c r="H56" s="75"/>
      <c r="I56" s="75"/>
      <c r="J56" s="30">
        <v>0</v>
      </c>
      <c r="K56" s="21"/>
      <c r="L56" s="21"/>
      <c r="M56" s="21"/>
      <c r="N56" s="66" t="s">
        <v>98</v>
      </c>
      <c r="O56" s="66" t="s">
        <v>50</v>
      </c>
    </row>
    <row r="57" spans="1:15" ht="18.75" customHeight="1" x14ac:dyDescent="0.25">
      <c r="A57" s="94"/>
      <c r="B57" s="67"/>
      <c r="C57" s="67"/>
      <c r="D57" s="67"/>
      <c r="E57" s="67"/>
      <c r="F57" s="73"/>
      <c r="G57" s="70"/>
      <c r="H57" s="76"/>
      <c r="I57" s="76"/>
      <c r="J57" s="78" t="s">
        <v>94</v>
      </c>
      <c r="K57" s="79"/>
      <c r="L57" s="79"/>
      <c r="M57" s="80"/>
      <c r="N57" s="67"/>
      <c r="O57" s="67"/>
    </row>
    <row r="58" spans="1:15" ht="50.1" customHeight="1" x14ac:dyDescent="0.25">
      <c r="A58" s="94"/>
      <c r="B58" s="68"/>
      <c r="C58" s="68"/>
      <c r="D58" s="68"/>
      <c r="E58" s="68"/>
      <c r="F58" s="74"/>
      <c r="G58" s="71"/>
      <c r="H58" s="77"/>
      <c r="I58" s="77"/>
      <c r="J58" s="22">
        <v>0</v>
      </c>
      <c r="K58" s="22">
        <v>100</v>
      </c>
      <c r="L58" s="22">
        <v>100</v>
      </c>
      <c r="M58" s="22">
        <v>100</v>
      </c>
      <c r="N58" s="68"/>
      <c r="O58" s="68"/>
    </row>
    <row r="59" spans="1:15" ht="50.1" customHeight="1" x14ac:dyDescent="0.25">
      <c r="A59" s="94"/>
      <c r="B59" s="66" t="s">
        <v>62</v>
      </c>
      <c r="C59" s="66" t="s">
        <v>47</v>
      </c>
      <c r="D59" s="66" t="s">
        <v>48</v>
      </c>
      <c r="E59" s="66" t="s">
        <v>45</v>
      </c>
      <c r="F59" s="72">
        <v>100</v>
      </c>
      <c r="G59" s="69">
        <v>500</v>
      </c>
      <c r="H59" s="75"/>
      <c r="I59" s="75"/>
      <c r="J59" s="30">
        <v>0</v>
      </c>
      <c r="K59" s="22"/>
      <c r="L59" s="22"/>
      <c r="M59" s="22"/>
      <c r="N59" s="66" t="s">
        <v>98</v>
      </c>
      <c r="O59" s="66" t="s">
        <v>50</v>
      </c>
    </row>
    <row r="60" spans="1:15" ht="18.75" customHeight="1" x14ac:dyDescent="0.25">
      <c r="A60" s="94"/>
      <c r="B60" s="67"/>
      <c r="C60" s="67"/>
      <c r="D60" s="67"/>
      <c r="E60" s="67"/>
      <c r="F60" s="73"/>
      <c r="G60" s="70"/>
      <c r="H60" s="76"/>
      <c r="I60" s="76"/>
      <c r="J60" s="78" t="s">
        <v>94</v>
      </c>
      <c r="K60" s="79"/>
      <c r="L60" s="79"/>
      <c r="M60" s="80"/>
      <c r="N60" s="67"/>
      <c r="O60" s="67"/>
    </row>
    <row r="61" spans="1:15" ht="50.1" customHeight="1" x14ac:dyDescent="0.25">
      <c r="A61" s="94"/>
      <c r="B61" s="68"/>
      <c r="C61" s="68"/>
      <c r="D61" s="68"/>
      <c r="E61" s="68"/>
      <c r="F61" s="74"/>
      <c r="G61" s="71"/>
      <c r="H61" s="77"/>
      <c r="I61" s="77"/>
      <c r="J61" s="22">
        <v>0</v>
      </c>
      <c r="K61" s="22">
        <v>100</v>
      </c>
      <c r="L61" s="22">
        <v>100</v>
      </c>
      <c r="M61" s="22">
        <v>100</v>
      </c>
      <c r="N61" s="68"/>
      <c r="O61" s="68"/>
    </row>
    <row r="62" spans="1:15" ht="50.1" customHeight="1" x14ac:dyDescent="0.25">
      <c r="A62" s="94"/>
      <c r="B62" s="66" t="s">
        <v>55</v>
      </c>
      <c r="C62" s="66" t="s">
        <v>73</v>
      </c>
      <c r="D62" s="66" t="s">
        <v>56</v>
      </c>
      <c r="E62" s="66" t="s">
        <v>45</v>
      </c>
      <c r="F62" s="72">
        <v>100</v>
      </c>
      <c r="G62" s="69">
        <v>100</v>
      </c>
      <c r="H62" s="75"/>
      <c r="I62" s="75"/>
      <c r="J62" s="30">
        <v>0</v>
      </c>
      <c r="K62" s="22"/>
      <c r="L62" s="22"/>
      <c r="M62" s="22"/>
      <c r="N62" s="66" t="s">
        <v>98</v>
      </c>
      <c r="O62" s="66" t="s">
        <v>53</v>
      </c>
    </row>
    <row r="63" spans="1:15" ht="18.75" customHeight="1" x14ac:dyDescent="0.25">
      <c r="A63" s="94"/>
      <c r="B63" s="67"/>
      <c r="C63" s="67"/>
      <c r="D63" s="67"/>
      <c r="E63" s="67"/>
      <c r="F63" s="73"/>
      <c r="G63" s="70"/>
      <c r="H63" s="76"/>
      <c r="I63" s="76"/>
      <c r="J63" s="78" t="s">
        <v>94</v>
      </c>
      <c r="K63" s="79"/>
      <c r="L63" s="79"/>
      <c r="M63" s="80"/>
      <c r="N63" s="67"/>
      <c r="O63" s="67"/>
    </row>
    <row r="64" spans="1:15" ht="50.1" customHeight="1" x14ac:dyDescent="0.25">
      <c r="A64" s="95"/>
      <c r="B64" s="68"/>
      <c r="C64" s="68"/>
      <c r="D64" s="68"/>
      <c r="E64" s="68"/>
      <c r="F64" s="74"/>
      <c r="G64" s="71"/>
      <c r="H64" s="77"/>
      <c r="I64" s="77"/>
      <c r="J64" s="22">
        <v>0</v>
      </c>
      <c r="K64" s="22">
        <v>100</v>
      </c>
      <c r="L64" s="22">
        <v>100</v>
      </c>
      <c r="M64" s="22">
        <v>100</v>
      </c>
      <c r="N64" s="68"/>
      <c r="O64" s="68"/>
    </row>
    <row r="65" spans="1:15" ht="15" customHeight="1" x14ac:dyDescent="0.3">
      <c r="A65" s="81" t="s">
        <v>92</v>
      </c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3"/>
    </row>
    <row r="66" spans="1:15" ht="15" customHeight="1" x14ac:dyDescent="0.25">
      <c r="A66" s="84" t="s">
        <v>93</v>
      </c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6"/>
    </row>
    <row r="67" spans="1:15" ht="15" customHeight="1" x14ac:dyDescent="0.25">
      <c r="A67" s="87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9"/>
    </row>
    <row r="68" spans="1:15" ht="15" customHeight="1" x14ac:dyDescent="0.25">
      <c r="A68" s="87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9"/>
    </row>
    <row r="69" spans="1:15" ht="15" customHeight="1" x14ac:dyDescent="0.25">
      <c r="A69" s="90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2"/>
    </row>
    <row r="70" spans="1:15" ht="15" customHeight="1" x14ac:dyDescent="0.25">
      <c r="C70" s="3"/>
      <c r="D70" s="3"/>
      <c r="E70" s="3"/>
      <c r="F70" s="3"/>
      <c r="G70" s="3"/>
      <c r="H70" s="3"/>
    </row>
    <row r="71" spans="1:15" ht="15" customHeight="1" x14ac:dyDescent="0.25">
      <c r="C71" s="3"/>
      <c r="D71" s="3"/>
      <c r="E71" s="3"/>
      <c r="F71" s="3"/>
      <c r="G71" s="3"/>
      <c r="H71" s="3"/>
    </row>
    <row r="72" spans="1:15" ht="15" customHeight="1" x14ac:dyDescent="0.25">
      <c r="C72" s="3"/>
      <c r="D72" s="3"/>
      <c r="E72" s="3"/>
      <c r="F72" s="3"/>
      <c r="G72" s="3"/>
      <c r="H72" s="3"/>
    </row>
    <row r="73" spans="1:15" ht="15" customHeight="1" x14ac:dyDescent="0.25">
      <c r="C73" s="3"/>
      <c r="D73" s="3"/>
      <c r="E73" s="3"/>
      <c r="F73" s="3"/>
      <c r="G73" s="3"/>
      <c r="H73" s="3"/>
    </row>
    <row r="74" spans="1:15" ht="15" customHeight="1" x14ac:dyDescent="0.25">
      <c r="C74" s="3"/>
      <c r="D74" s="3"/>
      <c r="E74" s="3"/>
      <c r="F74" s="3"/>
      <c r="G74" s="3"/>
      <c r="H74" s="3"/>
    </row>
    <row r="75" spans="1:15" ht="15" customHeight="1" x14ac:dyDescent="0.25">
      <c r="C75" s="3"/>
      <c r="D75" s="3"/>
      <c r="E75" s="3"/>
      <c r="F75" s="3"/>
      <c r="G75" s="3"/>
      <c r="H75" s="3"/>
    </row>
    <row r="76" spans="1:15" ht="15" customHeight="1" x14ac:dyDescent="0.25">
      <c r="C76" s="3"/>
      <c r="D76" s="3"/>
      <c r="E76" s="3"/>
      <c r="F76" s="3"/>
      <c r="G76" s="3"/>
      <c r="H76" s="3"/>
    </row>
    <row r="77" spans="1:15" ht="15" customHeight="1" x14ac:dyDescent="0.25">
      <c r="C77" s="3"/>
      <c r="D77" s="3"/>
      <c r="E77" s="3"/>
      <c r="F77" s="3"/>
      <c r="G77" s="3"/>
      <c r="H77" s="3"/>
    </row>
    <row r="78" spans="1:15" ht="15" customHeight="1" x14ac:dyDescent="0.25">
      <c r="C78" s="3"/>
      <c r="D78" s="3"/>
      <c r="E78" s="3"/>
      <c r="F78" s="3"/>
      <c r="G78" s="3"/>
      <c r="H78" s="3"/>
    </row>
    <row r="79" spans="1:15" ht="15" customHeight="1" x14ac:dyDescent="0.25">
      <c r="C79" s="3"/>
      <c r="D79" s="3"/>
      <c r="E79" s="3"/>
      <c r="F79" s="3"/>
      <c r="G79" s="3"/>
      <c r="H79" s="3"/>
    </row>
    <row r="80" spans="1:15" ht="15" customHeight="1" x14ac:dyDescent="0.25">
      <c r="C80" s="3"/>
      <c r="D80" s="3"/>
      <c r="E80" s="3"/>
      <c r="F80" s="3"/>
      <c r="G80" s="3"/>
      <c r="H80" s="3"/>
    </row>
    <row r="81" spans="3:8" ht="15" customHeight="1" x14ac:dyDescent="0.25">
      <c r="C81" s="3"/>
      <c r="D81" s="3"/>
      <c r="E81" s="3"/>
      <c r="F81" s="3"/>
      <c r="G81" s="3"/>
      <c r="H81" s="3"/>
    </row>
    <row r="82" spans="3:8" ht="15" customHeight="1" x14ac:dyDescent="0.25">
      <c r="C82" s="3"/>
      <c r="D82" s="3"/>
      <c r="E82" s="3"/>
      <c r="F82" s="3"/>
      <c r="G82" s="3"/>
      <c r="H82" s="3"/>
    </row>
    <row r="83" spans="3:8" ht="15" customHeight="1" x14ac:dyDescent="0.25">
      <c r="C83" s="3"/>
      <c r="D83" s="3"/>
      <c r="E83" s="3"/>
      <c r="F83" s="3"/>
      <c r="G83" s="3"/>
      <c r="H83" s="3"/>
    </row>
    <row r="84" spans="3:8" ht="15" customHeight="1" x14ac:dyDescent="0.25">
      <c r="C84" s="3"/>
      <c r="D84" s="3"/>
      <c r="E84" s="3"/>
      <c r="F84" s="3"/>
      <c r="G84" s="3"/>
      <c r="H84" s="3"/>
    </row>
    <row r="85" spans="3:8" ht="15" customHeight="1" x14ac:dyDescent="0.25">
      <c r="C85" s="3"/>
      <c r="D85" s="3"/>
      <c r="E85" s="3"/>
      <c r="F85" s="3"/>
      <c r="G85" s="3"/>
      <c r="H85" s="3"/>
    </row>
    <row r="86" spans="3:8" ht="15" customHeight="1" x14ac:dyDescent="0.25">
      <c r="C86" s="3"/>
      <c r="D86" s="3"/>
      <c r="E86" s="3"/>
      <c r="F86" s="3"/>
      <c r="G86" s="3"/>
      <c r="H86" s="3"/>
    </row>
    <row r="87" spans="3:8" ht="15" customHeight="1" x14ac:dyDescent="0.25">
      <c r="C87" s="3"/>
      <c r="D87" s="3"/>
      <c r="E87" s="3"/>
      <c r="F87" s="3"/>
      <c r="G87" s="3"/>
      <c r="H87" s="3"/>
    </row>
    <row r="88" spans="3:8" ht="15" customHeight="1" x14ac:dyDescent="0.25">
      <c r="C88" s="3"/>
      <c r="D88" s="3"/>
      <c r="E88" s="3"/>
      <c r="F88" s="3"/>
      <c r="G88" s="3"/>
      <c r="H88" s="3"/>
    </row>
    <row r="89" spans="3:8" ht="15" customHeight="1" x14ac:dyDescent="0.25">
      <c r="C89" s="3"/>
      <c r="D89" s="3"/>
      <c r="E89" s="3"/>
      <c r="F89" s="3"/>
      <c r="G89" s="3"/>
      <c r="H89" s="3"/>
    </row>
    <row r="90" spans="3:8" ht="15" customHeight="1" x14ac:dyDescent="0.25">
      <c r="C90" s="3"/>
      <c r="D90" s="3"/>
      <c r="E90" s="3"/>
      <c r="F90" s="3"/>
      <c r="G90" s="3"/>
      <c r="H90" s="3"/>
    </row>
    <row r="91" spans="3:8" ht="15" customHeight="1" x14ac:dyDescent="0.25">
      <c r="C91" s="3"/>
      <c r="D91" s="3"/>
      <c r="E91" s="3"/>
      <c r="F91" s="3"/>
      <c r="G91" s="3"/>
      <c r="H91" s="3"/>
    </row>
    <row r="92" spans="3:8" ht="15" customHeight="1" x14ac:dyDescent="0.25">
      <c r="C92" s="3"/>
      <c r="D92" s="3"/>
      <c r="E92" s="3"/>
      <c r="F92" s="3"/>
      <c r="G92" s="3"/>
      <c r="H92" s="3"/>
    </row>
    <row r="93" spans="3:8" ht="15" customHeight="1" x14ac:dyDescent="0.25">
      <c r="C93" s="3"/>
      <c r="D93" s="3"/>
      <c r="E93" s="3"/>
      <c r="F93" s="3"/>
      <c r="G93" s="3"/>
      <c r="H93" s="3"/>
    </row>
    <row r="94" spans="3:8" ht="15" customHeight="1" x14ac:dyDescent="0.25">
      <c r="C94" s="3"/>
      <c r="D94" s="3"/>
      <c r="E94" s="3"/>
      <c r="F94" s="3"/>
      <c r="G94" s="3"/>
      <c r="H94" s="3"/>
    </row>
    <row r="95" spans="3:8" ht="15" customHeight="1" x14ac:dyDescent="0.25">
      <c r="C95" s="3"/>
      <c r="D95" s="3"/>
      <c r="E95" s="3"/>
      <c r="F95" s="3"/>
      <c r="G95" s="3"/>
      <c r="H95" s="3"/>
    </row>
    <row r="96" spans="3:8" ht="15" customHeight="1" x14ac:dyDescent="0.25">
      <c r="C96" s="3"/>
      <c r="D96" s="3"/>
      <c r="E96" s="3"/>
      <c r="F96" s="3"/>
      <c r="G96" s="3"/>
      <c r="H96" s="3"/>
    </row>
    <row r="97" spans="3:8" ht="15" customHeight="1" x14ac:dyDescent="0.25">
      <c r="C97" s="3"/>
      <c r="D97" s="3"/>
      <c r="E97" s="3"/>
      <c r="F97" s="3"/>
      <c r="G97" s="3"/>
      <c r="H97" s="3"/>
    </row>
    <row r="98" spans="3:8" ht="15" customHeight="1" x14ac:dyDescent="0.25">
      <c r="C98" s="3"/>
      <c r="D98" s="3"/>
      <c r="E98" s="3"/>
      <c r="F98" s="3"/>
      <c r="G98" s="3"/>
      <c r="H98" s="3"/>
    </row>
    <row r="99" spans="3:8" ht="15" customHeight="1" x14ac:dyDescent="0.25">
      <c r="C99" s="3"/>
      <c r="D99" s="3"/>
      <c r="E99" s="3"/>
      <c r="F99" s="3"/>
      <c r="G99" s="3"/>
      <c r="H99" s="3"/>
    </row>
    <row r="100" spans="3:8" ht="15" customHeight="1" x14ac:dyDescent="0.25">
      <c r="C100" s="3"/>
      <c r="D100" s="3"/>
      <c r="E100" s="3"/>
      <c r="F100" s="3"/>
      <c r="G100" s="3"/>
      <c r="H100" s="3"/>
    </row>
    <row r="101" spans="3:8" ht="15" customHeight="1" x14ac:dyDescent="0.25">
      <c r="C101" s="3"/>
      <c r="D101" s="3"/>
      <c r="E101" s="3"/>
      <c r="F101" s="3"/>
      <c r="G101" s="3"/>
      <c r="H101" s="3"/>
    </row>
    <row r="102" spans="3:8" ht="15" customHeight="1" x14ac:dyDescent="0.25">
      <c r="C102" s="3"/>
      <c r="D102" s="3"/>
      <c r="E102" s="3"/>
      <c r="F102" s="3"/>
      <c r="G102" s="3"/>
      <c r="H102" s="3"/>
    </row>
    <row r="103" spans="3:8" ht="15" customHeight="1" x14ac:dyDescent="0.25">
      <c r="C103" s="3"/>
      <c r="D103" s="3"/>
      <c r="E103" s="3"/>
      <c r="F103" s="3"/>
      <c r="G103" s="3"/>
      <c r="H103" s="3"/>
    </row>
    <row r="104" spans="3:8" ht="15" customHeight="1" x14ac:dyDescent="0.25">
      <c r="C104" s="3"/>
      <c r="D104" s="3"/>
      <c r="E104" s="3"/>
      <c r="F104" s="3"/>
      <c r="G104" s="3"/>
      <c r="H104" s="3"/>
    </row>
    <row r="105" spans="3:8" ht="15" customHeight="1" x14ac:dyDescent="0.25">
      <c r="C105" s="3"/>
      <c r="D105" s="3"/>
      <c r="E105" s="3"/>
      <c r="F105" s="3"/>
      <c r="G105" s="3"/>
      <c r="H105" s="3"/>
    </row>
    <row r="106" spans="3:8" ht="15" customHeight="1" x14ac:dyDescent="0.25">
      <c r="C106" s="3"/>
      <c r="D106" s="3"/>
      <c r="E106" s="3"/>
      <c r="F106" s="3"/>
      <c r="G106" s="3"/>
      <c r="H106" s="3"/>
    </row>
    <row r="107" spans="3:8" ht="15" customHeight="1" x14ac:dyDescent="0.25">
      <c r="C107" s="3"/>
      <c r="D107" s="3"/>
      <c r="E107" s="3"/>
      <c r="F107" s="3"/>
      <c r="G107" s="3"/>
      <c r="H107" s="3"/>
    </row>
    <row r="108" spans="3:8" ht="15" customHeight="1" x14ac:dyDescent="0.25">
      <c r="C108" s="3"/>
      <c r="D108" s="3"/>
      <c r="E108" s="3"/>
      <c r="F108" s="3"/>
      <c r="G108" s="3"/>
      <c r="H108" s="3"/>
    </row>
    <row r="109" spans="3:8" ht="15" customHeight="1" x14ac:dyDescent="0.25">
      <c r="C109" s="3"/>
      <c r="D109" s="3"/>
      <c r="E109" s="3"/>
      <c r="F109" s="3"/>
      <c r="G109" s="3"/>
      <c r="H109" s="3"/>
    </row>
    <row r="110" spans="3:8" ht="15" customHeight="1" x14ac:dyDescent="0.25">
      <c r="C110" s="3"/>
      <c r="D110" s="3"/>
      <c r="E110" s="3"/>
      <c r="F110" s="3"/>
      <c r="G110" s="3"/>
      <c r="H110" s="3"/>
    </row>
  </sheetData>
  <protectedRanges>
    <protectedRange sqref="G26 G30" name="Rango2_2_2"/>
  </protectedRanges>
  <mergeCells count="190">
    <mergeCell ref="A26:A34"/>
    <mergeCell ref="A36:A44"/>
    <mergeCell ref="A46:A48"/>
    <mergeCell ref="A49:A54"/>
    <mergeCell ref="J47:M47"/>
    <mergeCell ref="J50:M50"/>
    <mergeCell ref="J53:M53"/>
    <mergeCell ref="J57:M57"/>
    <mergeCell ref="J60:M60"/>
    <mergeCell ref="J27:M27"/>
    <mergeCell ref="J30:M30"/>
    <mergeCell ref="J33:M33"/>
    <mergeCell ref="J37:M37"/>
    <mergeCell ref="J40:M40"/>
    <mergeCell ref="H26:H28"/>
    <mergeCell ref="I26:I28"/>
    <mergeCell ref="H29:H31"/>
    <mergeCell ref="I29:I31"/>
    <mergeCell ref="H32:H34"/>
    <mergeCell ref="I32:I34"/>
    <mergeCell ref="G49:G51"/>
    <mergeCell ref="G42:G44"/>
    <mergeCell ref="G36:G38"/>
    <mergeCell ref="B32:B34"/>
    <mergeCell ref="G62:G64"/>
    <mergeCell ref="N62:N64"/>
    <mergeCell ref="O62:O64"/>
    <mergeCell ref="A65:O65"/>
    <mergeCell ref="A66:O69"/>
    <mergeCell ref="H62:H64"/>
    <mergeCell ref="I62:I64"/>
    <mergeCell ref="J63:M63"/>
    <mergeCell ref="A56:A64"/>
    <mergeCell ref="B62:B64"/>
    <mergeCell ref="C62:C64"/>
    <mergeCell ref="D62:D64"/>
    <mergeCell ref="E62:E64"/>
    <mergeCell ref="F62:F64"/>
    <mergeCell ref="G56:G58"/>
    <mergeCell ref="N56:N58"/>
    <mergeCell ref="O56:O58"/>
    <mergeCell ref="B59:B61"/>
    <mergeCell ref="C59:C61"/>
    <mergeCell ref="D59:D61"/>
    <mergeCell ref="E59:E61"/>
    <mergeCell ref="F59:F61"/>
    <mergeCell ref="G59:G61"/>
    <mergeCell ref="N59:N61"/>
    <mergeCell ref="O59:O61"/>
    <mergeCell ref="H56:H58"/>
    <mergeCell ref="I56:I58"/>
    <mergeCell ref="H59:H61"/>
    <mergeCell ref="I59:I61"/>
    <mergeCell ref="B56:B58"/>
    <mergeCell ref="C56:C58"/>
    <mergeCell ref="D56:D58"/>
    <mergeCell ref="E56:E58"/>
    <mergeCell ref="F56:F58"/>
    <mergeCell ref="N49:N51"/>
    <mergeCell ref="O49:O51"/>
    <mergeCell ref="B52:B54"/>
    <mergeCell ref="C52:C54"/>
    <mergeCell ref="D52:D54"/>
    <mergeCell ref="E52:E54"/>
    <mergeCell ref="F52:F54"/>
    <mergeCell ref="G52:G54"/>
    <mergeCell ref="N52:N54"/>
    <mergeCell ref="O52:O54"/>
    <mergeCell ref="H49:H51"/>
    <mergeCell ref="I49:I51"/>
    <mergeCell ref="H52:H54"/>
    <mergeCell ref="I52:I54"/>
    <mergeCell ref="B49:B51"/>
    <mergeCell ref="C49:C51"/>
    <mergeCell ref="D49:D51"/>
    <mergeCell ref="E49:E51"/>
    <mergeCell ref="F49:F51"/>
    <mergeCell ref="N42:N44"/>
    <mergeCell ref="O42:O44"/>
    <mergeCell ref="B46:B48"/>
    <mergeCell ref="C46:C48"/>
    <mergeCell ref="D46:D48"/>
    <mergeCell ref="E46:E48"/>
    <mergeCell ref="F46:F48"/>
    <mergeCell ref="G46:G48"/>
    <mergeCell ref="N46:N48"/>
    <mergeCell ref="O46:O48"/>
    <mergeCell ref="H42:H44"/>
    <mergeCell ref="I42:I44"/>
    <mergeCell ref="H46:H48"/>
    <mergeCell ref="I46:I48"/>
    <mergeCell ref="J43:M43"/>
    <mergeCell ref="B42:B44"/>
    <mergeCell ref="C42:C44"/>
    <mergeCell ref="D42:D44"/>
    <mergeCell ref="E42:E44"/>
    <mergeCell ref="F42:F44"/>
    <mergeCell ref="N36:N38"/>
    <mergeCell ref="O36:O38"/>
    <mergeCell ref="B39:B41"/>
    <mergeCell ref="C39:C41"/>
    <mergeCell ref="D39:D41"/>
    <mergeCell ref="E39:E41"/>
    <mergeCell ref="F39:F41"/>
    <mergeCell ref="G39:G41"/>
    <mergeCell ref="N39:N41"/>
    <mergeCell ref="O39:O41"/>
    <mergeCell ref="H36:H38"/>
    <mergeCell ref="I36:I38"/>
    <mergeCell ref="H39:H41"/>
    <mergeCell ref="I39:I41"/>
    <mergeCell ref="B36:B38"/>
    <mergeCell ref="C36:C38"/>
    <mergeCell ref="D36:D38"/>
    <mergeCell ref="E36:E38"/>
    <mergeCell ref="F36:F38"/>
    <mergeCell ref="N26:N28"/>
    <mergeCell ref="O26:O28"/>
    <mergeCell ref="N29:N31"/>
    <mergeCell ref="O29:O31"/>
    <mergeCell ref="N32:N34"/>
    <mergeCell ref="O32:O34"/>
    <mergeCell ref="G26:G28"/>
    <mergeCell ref="E29:E31"/>
    <mergeCell ref="F29:F31"/>
    <mergeCell ref="G29:G31"/>
    <mergeCell ref="E32:E34"/>
    <mergeCell ref="F32:F34"/>
    <mergeCell ref="G32:G34"/>
    <mergeCell ref="C32:C34"/>
    <mergeCell ref="D32:D34"/>
    <mergeCell ref="E26:E28"/>
    <mergeCell ref="F26:F28"/>
    <mergeCell ref="B26:B28"/>
    <mergeCell ref="C26:C28"/>
    <mergeCell ref="D26:D28"/>
    <mergeCell ref="B29:B31"/>
    <mergeCell ref="C29:C31"/>
    <mergeCell ref="D29:D31"/>
    <mergeCell ref="N23:N25"/>
    <mergeCell ref="O23:O25"/>
    <mergeCell ref="C24:C25"/>
    <mergeCell ref="D24:D25"/>
    <mergeCell ref="E24:E25"/>
    <mergeCell ref="H24:I24"/>
    <mergeCell ref="J24:M24"/>
    <mergeCell ref="A23:B25"/>
    <mergeCell ref="C23:E23"/>
    <mergeCell ref="F23:F25"/>
    <mergeCell ref="G23:G25"/>
    <mergeCell ref="H23:M23"/>
    <mergeCell ref="O20:O22"/>
    <mergeCell ref="G20:G22"/>
    <mergeCell ref="C20:E20"/>
    <mergeCell ref="D21:D22"/>
    <mergeCell ref="E21:E22"/>
    <mergeCell ref="A20:B22"/>
    <mergeCell ref="H20:M20"/>
    <mergeCell ref="H15:M15"/>
    <mergeCell ref="G15:G17"/>
    <mergeCell ref="F20:F22"/>
    <mergeCell ref="J21:M21"/>
    <mergeCell ref="H21:I21"/>
    <mergeCell ref="N20:N22"/>
    <mergeCell ref="C21:C22"/>
    <mergeCell ref="B11:G11"/>
    <mergeCell ref="B12:G12"/>
    <mergeCell ref="A14:O14"/>
    <mergeCell ref="O15:O17"/>
    <mergeCell ref="C16:C17"/>
    <mergeCell ref="A15:B17"/>
    <mergeCell ref="D16:D17"/>
    <mergeCell ref="E16:E17"/>
    <mergeCell ref="N15:N17"/>
    <mergeCell ref="F15:F17"/>
    <mergeCell ref="C15:E15"/>
    <mergeCell ref="H16:M16"/>
    <mergeCell ref="B10:G10"/>
    <mergeCell ref="A2:O2"/>
    <mergeCell ref="A3:O3"/>
    <mergeCell ref="A4:O4"/>
    <mergeCell ref="A6:O6"/>
    <mergeCell ref="N7:O7"/>
    <mergeCell ref="A5:O5"/>
    <mergeCell ref="B7:G7"/>
    <mergeCell ref="B8:G8"/>
    <mergeCell ref="B9:G9"/>
    <mergeCell ref="I7:M7"/>
    <mergeCell ref="J8:M8"/>
    <mergeCell ref="I9:M9"/>
  </mergeCells>
  <printOptions horizontalCentered="1"/>
  <pageMargins left="0.11811023622047245" right="0.11811023622047245" top="0.59055118110236227" bottom="0.78740157480314965" header="0.31496062992125984" footer="0.31496062992125984"/>
  <pageSetup scale="34" fitToHeight="0" orientation="landscape" r:id="rId1"/>
  <rowBreaks count="1" manualBreakCount="1">
    <brk id="44" max="14" man="1"/>
  </rowBreaks>
  <drawing r:id="rId2"/>
  <extLst>
    <ext xmlns:x="http://schemas.openxmlformats.org/spreadsheetml/2006/main"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Mayela  Alejandro Ramirez</cp:lastModifiedBy>
  <cp:lastPrinted>2021-11-09T00:15:18Z</cp:lastPrinted>
  <dcterms:created xsi:type="dcterms:W3CDTF">2016-07-06T20:03:30Z</dcterms:created>
  <dcterms:modified xsi:type="dcterms:W3CDTF">2022-04-26T16:01:00Z</dcterms:modified>
</cp:coreProperties>
</file>