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K12" i="4" l="1"/>
  <c r="L12" i="4"/>
  <c r="J12" i="4"/>
</calcChain>
</file>

<file path=xl/sharedStrings.xml><?xml version="1.0" encoding="utf-8"?>
<sst xmlns="http://schemas.openxmlformats.org/spreadsheetml/2006/main" count="92" uniqueCount="72">
  <si>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</si>
  <si>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</si>
  <si>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</si>
  <si>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</si>
  <si>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</si>
  <si>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</si>
  <si>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</si>
  <si>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</si>
  <si>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</si>
  <si>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</si>
  <si>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</si>
  <si>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</si>
  <si>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</si>
  <si>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</si>
  <si>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</si>
  <si>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</si>
  <si>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</si>
  <si>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</si>
  <si>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</si>
  <si>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</si>
  <si>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</si>
  <si>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</si>
  <si>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</si>
  <si>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</si>
  <si>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</si>
  <si>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</si>
  <si>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</si>
  <si>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</si>
  <si>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</si>
  <si>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</si>
  <si>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</si>
  <si>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</si>
  <si>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</si>
  <si>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</si>
  <si>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</si>
  <si>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</si>
  <si>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</si>
  <si>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</si>
  <si>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</si>
  <si>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</si>
  <si>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</si>
  <si>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</si>
  <si>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</si>
  <si>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</si>
  <si>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</si>
  <si>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</si>
  <si>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</si>
  <si>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</si>
  <si>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</si>
  <si>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</si>
  <si>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</si>
  <si>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</si>
  <si>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</si>
  <si>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</si>
  <si>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</si>
  <si>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</si>
  <si>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</si>
  <si>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</si>
  <si>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</si>
  <si>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</si>
  <si>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</si>
  <si>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</si>
  <si>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</si>
  <si>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</si>
  <si>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</si>
  <si>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REPORTE DE AVANCE FÍSICO - FINANCIERO 2019</t>
  </si>
  <si>
    <t>M A T R I Z    D E    I N D I C A D O R E S    D E    R E S U L T A D O S    2  0  1  9</t>
  </si>
  <si>
    <t>I14F21041</t>
  </si>
  <si>
    <t>MONTO 1/</t>
  </si>
  <si>
    <t>C2. INMUEBLES COMERCIALIZADOS</t>
  </si>
  <si>
    <t>C3. FINANCIAMIENTOS OTORGADOS</t>
  </si>
  <si>
    <t>SECRETARÍA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</si>
</sst>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zoomScale="60" zoomScaleNormal="60" zoomScalePageLayoutView="40" workbookViewId="0">
      <selection activeCell="L13" sqref="L13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7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.75" customHeight="1" x14ac:dyDescent="0.3">
      <c r="A5" s="50" t="s">
        <v>65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3" t="s">
        <v>3</v>
      </c>
      <c r="B7" s="45" t="s">
        <v>71</v>
      </c>
      <c r="C7" s="45"/>
      <c r="D7" s="45"/>
      <c r="E7" s="45"/>
      <c r="F7" s="45"/>
      <c r="G7" s="45"/>
      <c r="H7" s="4"/>
      <c r="I7" s="39" t="s">
        <v>56</v>
      </c>
      <c r="J7" s="39"/>
      <c r="K7" s="39"/>
      <c r="L7" s="39"/>
      <c r="M7" s="39"/>
      <c r="N7" s="52"/>
      <c r="O7" s="52"/>
    </row>
    <row r="8" spans="1:15" ht="30" customHeight="1" x14ac:dyDescent="0.3">
      <c r="A8" s="3" t="s">
        <v>4</v>
      </c>
      <c r="B8" s="45" t="s">
        <v>5</v>
      </c>
      <c r="C8" s="45"/>
      <c r="D8" s="45"/>
      <c r="E8" s="45"/>
      <c r="F8" s="45"/>
      <c r="G8" s="45"/>
      <c r="I8" s="6" t="s">
        <v>68</v>
      </c>
      <c r="J8" s="36">
        <v>37204176.409999996</v>
      </c>
      <c r="K8" s="37"/>
      <c r="L8" s="37"/>
      <c r="M8" s="38"/>
      <c r="N8" s="7" t="s">
        <v>6</v>
      </c>
      <c r="O8" s="8" t="s">
        <v>67</v>
      </c>
    </row>
    <row r="9" spans="1:15" ht="30" customHeight="1" x14ac:dyDescent="0.3">
      <c r="A9" s="3" t="s">
        <v>7</v>
      </c>
      <c r="B9" s="45" t="s">
        <v>8</v>
      </c>
      <c r="C9" s="45"/>
      <c r="D9" s="45"/>
      <c r="E9" s="45"/>
      <c r="F9" s="45"/>
      <c r="G9" s="45"/>
      <c r="H9" s="4"/>
      <c r="I9" s="39" t="s">
        <v>58</v>
      </c>
      <c r="J9" s="39"/>
      <c r="K9" s="39"/>
      <c r="L9" s="39"/>
      <c r="M9" s="39"/>
      <c r="N9" s="9"/>
      <c r="O9" s="10"/>
    </row>
    <row r="10" spans="1:15" ht="30" customHeight="1" x14ac:dyDescent="0.3">
      <c r="A10" s="3" t="s">
        <v>9</v>
      </c>
      <c r="B10" s="45" t="s">
        <v>10</v>
      </c>
      <c r="C10" s="45"/>
      <c r="D10" s="45"/>
      <c r="E10" s="45"/>
      <c r="F10" s="45"/>
      <c r="G10" s="45"/>
      <c r="H10" s="4"/>
      <c r="I10" s="11" t="s">
        <v>11</v>
      </c>
      <c r="J10" s="11" t="s">
        <v>12</v>
      </c>
      <c r="K10" s="31" t="s">
        <v>13</v>
      </c>
      <c r="L10" s="11" t="s">
        <v>14</v>
      </c>
      <c r="M10" s="1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5" t="s">
        <v>19</v>
      </c>
      <c r="C11" s="45"/>
      <c r="D11" s="45"/>
      <c r="E11" s="45"/>
      <c r="F11" s="45"/>
      <c r="G11" s="45"/>
      <c r="H11" s="12"/>
      <c r="I11" s="6" t="s">
        <v>57</v>
      </c>
      <c r="J11" s="32">
        <v>3112847</v>
      </c>
      <c r="K11" s="34">
        <v>6723107</v>
      </c>
      <c r="L11" s="34">
        <v>17853016</v>
      </c>
      <c r="M11" s="26"/>
      <c r="N11" s="13"/>
      <c r="O11" s="14"/>
    </row>
    <row r="12" spans="1:15" ht="30" customHeight="1" x14ac:dyDescent="0.3">
      <c r="A12" s="3" t="s">
        <v>20</v>
      </c>
      <c r="B12" s="45" t="s">
        <v>21</v>
      </c>
      <c r="C12" s="45"/>
      <c r="D12" s="45"/>
      <c r="E12" s="45"/>
      <c r="F12" s="45"/>
      <c r="G12" s="45"/>
      <c r="H12" s="12"/>
      <c r="I12" s="29" t="s">
        <v>59</v>
      </c>
      <c r="J12" s="30">
        <f>J11/$J$8*100</f>
        <v>8.3669289321058784</v>
      </c>
      <c r="K12" s="30">
        <f t="shared" ref="K12:L12" si="0">K11/$J$8*100</f>
        <v>18.070839482937505</v>
      </c>
      <c r="L12" s="30">
        <f t="shared" si="0"/>
        <v>47.986591083901381</v>
      </c>
      <c r="M12" s="15"/>
      <c r="N12" s="16"/>
      <c r="O12" s="17"/>
    </row>
    <row r="13" spans="1:15" x14ac:dyDescent="0.3">
      <c r="A13" s="18"/>
      <c r="B13" s="1"/>
      <c r="C13" s="1"/>
      <c r="D13" s="1"/>
      <c r="E13" s="1"/>
      <c r="F13" s="1"/>
      <c r="G13" s="1"/>
      <c r="H13" s="1"/>
      <c r="I13" s="1"/>
      <c r="J13" s="27"/>
      <c r="K13" s="27"/>
      <c r="L13" s="27"/>
      <c r="M13" s="27"/>
      <c r="N13" s="1"/>
      <c r="O13" s="1"/>
    </row>
    <row r="14" spans="1:15" x14ac:dyDescent="0.3">
      <c r="A14" s="40" t="s">
        <v>66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1:15" ht="21.75" customHeight="1" x14ac:dyDescent="0.3">
      <c r="A15" s="39" t="s">
        <v>22</v>
      </c>
      <c r="B15" s="39"/>
      <c r="C15" s="46" t="s">
        <v>23</v>
      </c>
      <c r="D15" s="46"/>
      <c r="E15" s="46"/>
      <c r="F15" s="43" t="s">
        <v>24</v>
      </c>
      <c r="G15" s="43" t="s">
        <v>25</v>
      </c>
      <c r="H15" s="39" t="s">
        <v>26</v>
      </c>
      <c r="I15" s="39"/>
      <c r="J15" s="39"/>
      <c r="K15" s="39"/>
      <c r="L15" s="39"/>
      <c r="M15" s="39"/>
      <c r="N15" s="39" t="s">
        <v>27</v>
      </c>
      <c r="O15" s="39" t="s">
        <v>28</v>
      </c>
    </row>
    <row r="16" spans="1:15" ht="21.75" customHeight="1" x14ac:dyDescent="0.3">
      <c r="A16" s="39"/>
      <c r="B16" s="39"/>
      <c r="C16" s="39" t="s">
        <v>29</v>
      </c>
      <c r="D16" s="39" t="s">
        <v>30</v>
      </c>
      <c r="E16" s="39" t="s">
        <v>31</v>
      </c>
      <c r="F16" s="44"/>
      <c r="G16" s="44"/>
      <c r="H16" s="39" t="s">
        <v>32</v>
      </c>
      <c r="I16" s="39"/>
      <c r="J16" s="39"/>
      <c r="K16" s="39"/>
      <c r="L16" s="39"/>
      <c r="M16" s="39"/>
      <c r="N16" s="39"/>
      <c r="O16" s="39"/>
    </row>
    <row r="17" spans="1:15" ht="21.75" customHeight="1" x14ac:dyDescent="0.3">
      <c r="A17" s="39"/>
      <c r="B17" s="39"/>
      <c r="C17" s="43"/>
      <c r="D17" s="43"/>
      <c r="E17" s="43"/>
      <c r="F17" s="44"/>
      <c r="G17" s="44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39"/>
      <c r="O17" s="39"/>
    </row>
    <row r="18" spans="1:15" ht="163.5" customHeight="1" x14ac:dyDescent="0.3">
      <c r="A18" s="19" t="s">
        <v>33</v>
      </c>
      <c r="B18" s="24" t="s">
        <v>34</v>
      </c>
      <c r="C18" s="20" t="s">
        <v>35</v>
      </c>
      <c r="D18" s="20" t="s">
        <v>36</v>
      </c>
      <c r="E18" s="20" t="s">
        <v>37</v>
      </c>
      <c r="F18" s="15">
        <v>3.62</v>
      </c>
      <c r="G18" s="15">
        <v>3.2</v>
      </c>
      <c r="H18" s="15">
        <v>3.2</v>
      </c>
      <c r="I18" s="15">
        <v>4.04</v>
      </c>
      <c r="J18" s="6">
        <v>2.46</v>
      </c>
      <c r="K18" s="6"/>
      <c r="L18" s="6"/>
      <c r="M18" s="6"/>
      <c r="N18" s="21" t="s">
        <v>38</v>
      </c>
      <c r="O18" s="25"/>
    </row>
    <row r="19" spans="1:15" ht="192" customHeight="1" x14ac:dyDescent="0.3">
      <c r="A19" s="19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15">
        <v>0.85</v>
      </c>
      <c r="G19" s="15">
        <v>0.05</v>
      </c>
      <c r="H19" s="15">
        <v>0.05</v>
      </c>
      <c r="I19" s="15">
        <v>0.37</v>
      </c>
      <c r="J19" s="6">
        <v>0.62</v>
      </c>
      <c r="K19" s="6"/>
      <c r="L19" s="6"/>
      <c r="M19" s="6"/>
      <c r="N19" s="6" t="s">
        <v>43</v>
      </c>
      <c r="O19" s="22" t="s">
        <v>44</v>
      </c>
    </row>
    <row r="20" spans="1:15" ht="18" customHeight="1" x14ac:dyDescent="0.3">
      <c r="A20" s="39" t="s">
        <v>22</v>
      </c>
      <c r="B20" s="39"/>
      <c r="C20" s="39" t="s">
        <v>23</v>
      </c>
      <c r="D20" s="39"/>
      <c r="E20" s="39"/>
      <c r="F20" s="43" t="s">
        <v>24</v>
      </c>
      <c r="G20" s="43" t="s">
        <v>25</v>
      </c>
      <c r="H20" s="39" t="s">
        <v>26</v>
      </c>
      <c r="I20" s="39"/>
      <c r="J20" s="39"/>
      <c r="K20" s="39"/>
      <c r="L20" s="39"/>
      <c r="M20" s="39"/>
      <c r="N20" s="39" t="s">
        <v>27</v>
      </c>
      <c r="O20" s="39" t="s">
        <v>28</v>
      </c>
    </row>
    <row r="21" spans="1:15" ht="18" customHeight="1" x14ac:dyDescent="0.3">
      <c r="A21" s="39"/>
      <c r="B21" s="39"/>
      <c r="C21" s="39" t="s">
        <v>29</v>
      </c>
      <c r="D21" s="39" t="s">
        <v>30</v>
      </c>
      <c r="E21" s="39" t="s">
        <v>31</v>
      </c>
      <c r="F21" s="44"/>
      <c r="G21" s="44"/>
      <c r="H21" s="39" t="s">
        <v>45</v>
      </c>
      <c r="I21" s="39"/>
      <c r="J21" s="39" t="s">
        <v>11</v>
      </c>
      <c r="K21" s="39"/>
      <c r="L21" s="39"/>
      <c r="M21" s="39"/>
      <c r="N21" s="39"/>
      <c r="O21" s="39"/>
    </row>
    <row r="22" spans="1:15" ht="18" customHeight="1" x14ac:dyDescent="0.3">
      <c r="A22" s="39"/>
      <c r="B22" s="39"/>
      <c r="C22" s="43"/>
      <c r="D22" s="43"/>
      <c r="E22" s="43"/>
      <c r="F22" s="44"/>
      <c r="G22" s="44"/>
      <c r="H22" s="11" t="s">
        <v>12</v>
      </c>
      <c r="I22" s="11" t="s">
        <v>13</v>
      </c>
      <c r="J22" s="11" t="s">
        <v>12</v>
      </c>
      <c r="K22" s="11" t="s">
        <v>13</v>
      </c>
      <c r="L22" s="11" t="s">
        <v>14</v>
      </c>
      <c r="M22" s="11" t="s">
        <v>15</v>
      </c>
      <c r="N22" s="39"/>
      <c r="O22" s="39"/>
    </row>
    <row r="23" spans="1:15" ht="162" customHeight="1" x14ac:dyDescent="0.3">
      <c r="A23" s="47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15">
        <v>2</v>
      </c>
      <c r="G23" s="15">
        <v>0</v>
      </c>
      <c r="H23" s="28"/>
      <c r="I23" s="28"/>
      <c r="J23" s="33">
        <v>0</v>
      </c>
      <c r="K23" s="35">
        <v>100</v>
      </c>
      <c r="L23" s="35">
        <v>100</v>
      </c>
      <c r="M23" s="15"/>
      <c r="N23" s="6" t="s">
        <v>50</v>
      </c>
      <c r="O23" s="6" t="s">
        <v>51</v>
      </c>
    </row>
    <row r="24" spans="1:15" ht="142.5" customHeight="1" x14ac:dyDescent="0.3">
      <c r="A24" s="48"/>
      <c r="B24" s="6" t="s">
        <v>69</v>
      </c>
      <c r="C24" s="23" t="s">
        <v>52</v>
      </c>
      <c r="D24" s="23" t="s">
        <v>53</v>
      </c>
      <c r="E24" s="6" t="s">
        <v>49</v>
      </c>
      <c r="F24" s="15">
        <v>75</v>
      </c>
      <c r="G24" s="15">
        <v>94</v>
      </c>
      <c r="H24" s="28"/>
      <c r="I24" s="28"/>
      <c r="J24" s="33">
        <v>0</v>
      </c>
      <c r="K24" s="35">
        <v>0</v>
      </c>
      <c r="L24" s="35">
        <v>0</v>
      </c>
      <c r="M24" s="15"/>
      <c r="N24" s="6" t="s">
        <v>54</v>
      </c>
      <c r="O24" s="6" t="s">
        <v>55</v>
      </c>
    </row>
    <row r="25" spans="1:15" ht="150" x14ac:dyDescent="0.3">
      <c r="A25" s="49"/>
      <c r="B25" s="6" t="s">
        <v>70</v>
      </c>
      <c r="C25" s="6" t="s">
        <v>60</v>
      </c>
      <c r="D25" s="6" t="s">
        <v>61</v>
      </c>
      <c r="E25" s="6" t="s">
        <v>49</v>
      </c>
      <c r="F25" s="15">
        <v>100</v>
      </c>
      <c r="G25" s="15">
        <v>100</v>
      </c>
      <c r="H25" s="28"/>
      <c r="I25" s="28"/>
      <c r="J25" s="33">
        <v>0</v>
      </c>
      <c r="K25" s="35">
        <v>3.3</v>
      </c>
      <c r="L25" s="35">
        <v>3.3</v>
      </c>
      <c r="M25" s="15"/>
      <c r="N25" s="6" t="s">
        <v>63</v>
      </c>
      <c r="O25" s="6" t="s">
        <v>64</v>
      </c>
    </row>
    <row r="26" spans="1:15" x14ac:dyDescent="0.3">
      <c r="A26" s="2"/>
    </row>
  </sheetData>
  <mergeCells count="40"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2018-07-17T18:06:37Z</cp:lastPrinted>
  <dcterms:created xsi:type="dcterms:W3CDTF">2016-07-06T20:03:30Z</dcterms:created>
  <dcterms:modified xsi:type="dcterms:W3CDTF">2019-10-22T18:48:06Z</dcterms:modified>
</cp:coreProperties>
</file>