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Estadisticas Fiscales\Egresos Formatos\"/>
    </mc:Choice>
  </mc:AlternateContent>
  <bookViews>
    <workbookView xWindow="0" yWindow="0" windowWidth="28800" windowHeight="12435"/>
  </bookViews>
  <sheets>
    <sheet name="Programático" sheetId="1" r:id="rId1"/>
  </sheets>
  <definedNames>
    <definedName name="_xlnm.Print_Area" localSheetId="0">Programático!$B$2:$G$43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F30" i="1"/>
  <c r="E30" i="1"/>
  <c r="F27" i="1"/>
  <c r="E27" i="1"/>
  <c r="G23" i="1"/>
  <c r="F23" i="1"/>
  <c r="E23" i="1"/>
  <c r="G14" i="1"/>
  <c r="F14" i="1"/>
  <c r="E14" i="1"/>
  <c r="G11" i="1"/>
  <c r="F11" i="1"/>
  <c r="E11" i="1"/>
  <c r="F10" i="1"/>
  <c r="E10" i="1"/>
  <c r="E40" i="1" l="1"/>
  <c r="F40" i="1"/>
  <c r="G30" i="1"/>
  <c r="G35" i="1"/>
  <c r="G27" i="1"/>
  <c r="G10" i="1" l="1"/>
  <c r="G40" i="1"/>
</calcChain>
</file>

<file path=xl/sharedStrings.xml><?xml version="1.0" encoding="utf-8"?>
<sst xmlns="http://schemas.openxmlformats.org/spreadsheetml/2006/main" count="38" uniqueCount="38">
  <si>
    <t>GOBIERNO DEL ESTADO DE NUEVO LEÓN</t>
  </si>
  <si>
    <t>Clasificación Programática</t>
  </si>
  <si>
    <t>Egresos Devengados 2022 - 2024</t>
  </si>
  <si>
    <t>Cifras en miles de pesos</t>
  </si>
  <si>
    <t>Concepto</t>
  </si>
  <si>
    <t>2024*</t>
  </si>
  <si>
    <t>Programas</t>
  </si>
  <si>
    <t>Subsidios: Sector Social y Privado o Entidades Federativas y Municipios</t>
  </si>
  <si>
    <t>S Sujetos a Reglas de Operación</t>
  </si>
  <si>
    <t>U Otros Subsidios</t>
  </si>
  <si>
    <t>Desempeño de las Funciones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</si>
  <si>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</si>
  <si>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</si>
  <si>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</si>
  <si>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</si>
  <si>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</si>
  <si>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</si>
  <si>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 xml:space="preserve">R Específicos </t>
  </si>
  <si>
    <t>K Proyectos de Inversión</t>
  </si>
  <si>
    <t>Administrativos y de Apoyo</t>
  </si>
  <si>
    <t xml:space="preserve">M Apoyo al proceso presupuestario y para mejorar la eficiencia institucional </t>
  </si>
  <si>
    <t>O Apoyo a la función pública y al mejoramiento de la gestión</t>
  </si>
  <si>
    <t>W Operaciones ajenas</t>
  </si>
  <si>
    <t>Compromisos</t>
  </si>
  <si>
    <t>L Obligaciones de cumplimiento de resolución jurisdiccional</t>
  </si>
  <si>
    <t>N Desastres Naturales</t>
  </si>
  <si>
    <t>Obligaciones</t>
  </si>
  <si>
    <t>J Pensiones y jubilaciones</t>
  </si>
  <si>
    <t>T Aportaciones a la seguridad social</t>
  </si>
  <si>
    <t>Y Aportaciones a fondos de estabilización</t>
  </si>
  <si>
    <t xml:space="preserve">Z Aportaciones a fondos de inversión y reestructura de pensiones </t>
  </si>
  <si>
    <t>Programas de Gasto Federalizado (Gobierno Federal)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</si>
  <si>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</si>
  <si>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</si>
  <si>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</si>
  <si>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</si>
  <si>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Total de Egresos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</si>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</sst>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rgb="FF5A6A7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14990691854609822"/>
      </right>
      <top style="thin">
        <color theme="0" tint="-0.249977111117893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249977111117893"/>
      </top>
      <bottom/>
      <diagonal/>
    </border>
    <border>
      <left style="thin">
        <color theme="0" tint="-0.1499069185460982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0691854609822"/>
      </right>
      <top/>
      <bottom style="thin">
        <color theme="0" tint="-0.249977111117893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249977111117893"/>
      </bottom>
      <diagonal/>
    </border>
    <border>
      <left style="thin">
        <color theme="0" tint="-0.1499069185460982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8" fillId="0" borderId="0" xfId="0" applyFont="1"/>
    <xf numFmtId="0" fontId="2" fillId="3" borderId="11" xfId="0" applyFont="1" applyFill="1" applyBorder="1"/>
    <xf numFmtId="0" fontId="2" fillId="3" borderId="12" xfId="0" applyFont="1" applyFill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2" fillId="0" borderId="0" xfId="0" applyFont="1"/>
    <xf numFmtId="0" fontId="2" fillId="4" borderId="14" xfId="0" applyFont="1" applyFill="1" applyBorder="1"/>
    <xf numFmtId="0" fontId="2" fillId="4" borderId="0" xfId="0" applyFont="1" applyFill="1" applyBorder="1"/>
    <xf numFmtId="164" fontId="9" fillId="4" borderId="0" xfId="2" applyNumberFormat="1" applyFont="1" applyFill="1" applyBorder="1"/>
    <xf numFmtId="164" fontId="9" fillId="4" borderId="15" xfId="2" applyNumberFormat="1" applyFont="1" applyFill="1" applyBorder="1"/>
    <xf numFmtId="0" fontId="0" fillId="3" borderId="14" xfId="0" applyFill="1" applyBorder="1"/>
    <xf numFmtId="0" fontId="0" fillId="3" borderId="0" xfId="0" applyFill="1" applyBorder="1"/>
    <xf numFmtId="3" fontId="0" fillId="0" borderId="0" xfId="0" applyNumberFormat="1" applyBorder="1"/>
    <xf numFmtId="3" fontId="0" fillId="0" borderId="15" xfId="0" applyNumberFormat="1" applyBorder="1"/>
    <xf numFmtId="0" fontId="1" fillId="5" borderId="16" xfId="0" applyFont="1" applyFill="1" applyBorder="1"/>
    <xf numFmtId="3" fontId="1" fillId="5" borderId="17" xfId="0" applyNumberFormat="1" applyFont="1" applyFill="1" applyBorder="1"/>
    <xf numFmtId="3" fontId="1" fillId="5" borderId="18" xfId="0" applyNumberFormat="1" applyFont="1" applyFill="1" applyBorder="1"/>
    <xf numFmtId="0" fontId="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1" fillId="0" borderId="0" xfId="0" applyFont="1" applyFill="1" applyBorder="1" applyAlignment="1">
      <alignment horizontal="left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0</xdr:row>
      <xdr:rowOff>104775</xdr:rowOff>
    </xdr:from>
    <xdr:to>
      <xdr:col>3</xdr:col>
      <xdr:colOff>1423206</xdr:colOff>
      <xdr:row>7</xdr:row>
      <xdr:rowOff>7620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4EA0D18-BA6D-4553-AAA9-9280FD3E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104775"/>
          <a:ext cx="1707051" cy="121729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121921</xdr:rowOff>
    </xdr:from>
    <xdr:to>
      <xdr:col>6</xdr:col>
      <xdr:colOff>956946</xdr:colOff>
      <xdr:row>5</xdr:row>
      <xdr:rowOff>95252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D1F5397-ECAD-459E-8ACA-663A68B5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6345" y="312421"/>
          <a:ext cx="835026" cy="83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showGridLines="0" tabSelected="1" zoomScaleNormal="100" workbookViewId="0">
      <selection activeCell="B3" sqref="B3:G3"/>
    </sheetView>
  </sheetViews>
  <sheetFormatPr baseColWidth="10" defaultColWidth="11.5703125" defaultRowHeight="15" x14ac:dyDescent="0.25"/>
  <cols>
    <col min="1" max="1" width="5.85546875" style="1" customWidth="1"/>
    <col min="2" max="3" width="2.28515625" customWidth="1"/>
    <col min="4" max="4" width="89.7109375" customWidth="1"/>
    <col min="5" max="7" width="15.42578125" customWidth="1"/>
  </cols>
  <sheetData>
    <row r="2" spans="1:7" ht="10.15" customHeight="1" x14ac:dyDescent="0.25"/>
    <row r="3" spans="1:7" ht="23.25" x14ac:dyDescent="0.35">
      <c r="B3" s="25" t="s">
        <v>0</v>
      </c>
      <c r="C3" s="25"/>
      <c r="D3" s="25"/>
      <c r="E3" s="25"/>
      <c r="F3" s="25"/>
      <c r="G3" s="25"/>
    </row>
    <row r="4" spans="1:7" ht="18.75" x14ac:dyDescent="0.3">
      <c r="B4" s="26" t="s">
        <v>1</v>
      </c>
      <c r="C4" s="26"/>
      <c r="D4" s="26"/>
      <c r="E4" s="26"/>
      <c r="F4" s="26"/>
      <c r="G4" s="26"/>
    </row>
    <row r="5" spans="1:7" ht="15.75" x14ac:dyDescent="0.25">
      <c r="B5" s="27" t="s">
        <v>2</v>
      </c>
      <c r="C5" s="27"/>
      <c r="D5" s="27"/>
      <c r="E5" s="27"/>
      <c r="F5" s="27"/>
      <c r="G5" s="27"/>
    </row>
    <row r="6" spans="1:7" x14ac:dyDescent="0.25">
      <c r="B6" s="28" t="s">
        <v>3</v>
      </c>
      <c r="C6" s="28"/>
      <c r="D6" s="28"/>
      <c r="E6" s="28"/>
      <c r="F6" s="28"/>
      <c r="G6" s="28"/>
    </row>
    <row r="7" spans="1:7" ht="6" customHeight="1" x14ac:dyDescent="0.25"/>
    <row r="8" spans="1:7" x14ac:dyDescent="0.25">
      <c r="B8" s="29" t="s">
        <v>4</v>
      </c>
      <c r="C8" s="30"/>
      <c r="D8" s="31"/>
      <c r="E8" s="35">
        <v>2022</v>
      </c>
      <c r="F8" s="37">
        <v>2023</v>
      </c>
      <c r="G8" s="37" t="s">
        <v>5</v>
      </c>
    </row>
    <row r="9" spans="1:7" x14ac:dyDescent="0.25">
      <c r="B9" s="32"/>
      <c r="C9" s="33"/>
      <c r="D9" s="34"/>
      <c r="E9" s="36"/>
      <c r="F9" s="38">
        <v>2015</v>
      </c>
      <c r="G9" s="38">
        <v>2015</v>
      </c>
    </row>
    <row r="10" spans="1:7" s="7" customFormat="1" x14ac:dyDescent="0.25">
      <c r="A10" s="2"/>
      <c r="B10" s="3" t="s">
        <v>6</v>
      </c>
      <c r="C10" s="4"/>
      <c r="D10" s="4"/>
      <c r="E10" s="5">
        <f>SUBTOTAL(9,E11:E36)</f>
        <v>111861027.51015997</v>
      </c>
      <c r="F10" s="5">
        <f t="shared" ref="F10:G10" si="0">SUBTOTAL(9,F11:F36)</f>
        <v>135061219.42693993</v>
      </c>
      <c r="G10" s="6">
        <f t="shared" si="0"/>
        <v>64453817.582540028</v>
      </c>
    </row>
    <row r="11" spans="1:7" x14ac:dyDescent="0.25">
      <c r="B11" s="8"/>
      <c r="C11" s="9" t="s">
        <v>7</v>
      </c>
      <c r="D11" s="9"/>
      <c r="E11" s="10">
        <f t="shared" ref="E11:G11" si="1">SUBTOTAL(9,E12:E13)</f>
        <v>25004563.52212999</v>
      </c>
      <c r="F11" s="10">
        <f t="shared" si="1"/>
        <v>41266125.980709985</v>
      </c>
      <c r="G11" s="11">
        <f t="shared" si="1"/>
        <v>18878181.002210002</v>
      </c>
    </row>
    <row r="12" spans="1:7" x14ac:dyDescent="0.25">
      <c r="B12" s="12"/>
      <c r="C12" s="13"/>
      <c r="D12" s="13" t="s">
        <v>8</v>
      </c>
      <c r="E12" s="14">
        <v>104932.92997</v>
      </c>
      <c r="F12" s="14">
        <v>992944.66883000021</v>
      </c>
      <c r="G12" s="15">
        <v>464068.38276000007</v>
      </c>
    </row>
    <row r="13" spans="1:7" x14ac:dyDescent="0.25">
      <c r="B13" s="12"/>
      <c r="C13" s="13"/>
      <c r="D13" s="13" t="s">
        <v>9</v>
      </c>
      <c r="E13" s="14">
        <v>24899630.59215999</v>
      </c>
      <c r="F13" s="14">
        <v>40273181.311879985</v>
      </c>
      <c r="G13" s="15">
        <v>18414112.619450003</v>
      </c>
    </row>
    <row r="14" spans="1:7" x14ac:dyDescent="0.25">
      <c r="B14" s="8"/>
      <c r="C14" s="9" t="s">
        <v>10</v>
      </c>
      <c r="D14" s="9"/>
      <c r="E14" s="10">
        <f t="shared" ref="E14:G14" si="2">SUBTOTAL(9,E15:E22)</f>
        <v>61429177.090069972</v>
      </c>
      <c r="F14" s="10">
        <f t="shared" si="2"/>
        <v>91649762.06358996</v>
      </c>
      <c r="G14" s="11">
        <f t="shared" si="2"/>
        <v>44652507.996430025</v>
      </c>
    </row>
    <row r="15" spans="1:7" x14ac:dyDescent="0.25">
      <c r="B15" s="12"/>
      <c r="C15" s="13"/>
      <c r="D15" s="13" t="s">
        <v>11</v>
      </c>
      <c r="E15" s="14">
        <v>48576676.081669986</v>
      </c>
      <c r="F15" s="14">
        <v>72332304.833769962</v>
      </c>
      <c r="G15" s="15">
        <v>33587926.724790029</v>
      </c>
    </row>
    <row r="16" spans="1:7" x14ac:dyDescent="0.25">
      <c r="B16" s="12"/>
      <c r="C16" s="13"/>
      <c r="D16" s="13" t="s">
        <v>12</v>
      </c>
      <c r="E16" s="14">
        <v>145299.7789</v>
      </c>
      <c r="F16" s="14">
        <v>357622.29208999989</v>
      </c>
      <c r="G16" s="15">
        <v>308092.78438000003</v>
      </c>
    </row>
    <row r="17" spans="2:7" x14ac:dyDescent="0.25">
      <c r="B17" s="12"/>
      <c r="C17" s="13"/>
      <c r="D17" s="13" t="s">
        <v>13</v>
      </c>
      <c r="E17" s="14">
        <v>980978.4551599999</v>
      </c>
      <c r="F17" s="14">
        <v>988837.35426000063</v>
      </c>
      <c r="G17" s="15">
        <v>333075.10071999981</v>
      </c>
    </row>
    <row r="18" spans="2:7" x14ac:dyDescent="0.25">
      <c r="B18" s="12"/>
      <c r="C18" s="13"/>
      <c r="D18" s="13" t="s">
        <v>14</v>
      </c>
      <c r="E18" s="14">
        <v>171487.6768800001</v>
      </c>
      <c r="F18" s="14">
        <v>306874.76785</v>
      </c>
      <c r="G18" s="15">
        <v>231590.12557</v>
      </c>
    </row>
    <row r="19" spans="2:7" x14ac:dyDescent="0.25">
      <c r="B19" s="12"/>
      <c r="C19" s="13"/>
      <c r="D19" s="13" t="s">
        <v>15</v>
      </c>
      <c r="E19" s="14">
        <v>264559.52771999984</v>
      </c>
      <c r="F19" s="14">
        <v>101437.32429</v>
      </c>
      <c r="G19" s="15">
        <v>68754.953340000007</v>
      </c>
    </row>
    <row r="20" spans="2:7" x14ac:dyDescent="0.25">
      <c r="B20" s="12"/>
      <c r="C20" s="13"/>
      <c r="D20" s="13" t="s">
        <v>16</v>
      </c>
      <c r="E20" s="14">
        <v>0</v>
      </c>
      <c r="F20" s="14">
        <v>0</v>
      </c>
      <c r="G20" s="15">
        <v>0</v>
      </c>
    </row>
    <row r="21" spans="2:7" x14ac:dyDescent="0.25">
      <c r="B21" s="12"/>
      <c r="C21" s="13"/>
      <c r="D21" s="13" t="s">
        <v>17</v>
      </c>
      <c r="E21" s="14">
        <v>0</v>
      </c>
      <c r="F21" s="14">
        <v>135751.53402999998</v>
      </c>
      <c r="G21" s="15">
        <v>149819.66040999995</v>
      </c>
    </row>
    <row r="22" spans="2:7" x14ac:dyDescent="0.25">
      <c r="B22" s="12"/>
      <c r="C22" s="13"/>
      <c r="D22" s="13" t="s">
        <v>18</v>
      </c>
      <c r="E22" s="14">
        <v>11290175.569739992</v>
      </c>
      <c r="F22" s="14">
        <v>17426933.957299996</v>
      </c>
      <c r="G22" s="15">
        <v>9973248.647219995</v>
      </c>
    </row>
    <row r="23" spans="2:7" x14ac:dyDescent="0.25">
      <c r="B23" s="8"/>
      <c r="C23" s="9" t="s">
        <v>19</v>
      </c>
      <c r="D23" s="9"/>
      <c r="E23" s="10">
        <f t="shared" ref="E23:G23" si="3">SUBTOTAL(9,E24:E26)</f>
        <v>1743824.0835900004</v>
      </c>
      <c r="F23" s="10">
        <f t="shared" si="3"/>
        <v>1861946.1137099997</v>
      </c>
      <c r="G23" s="11">
        <f t="shared" si="3"/>
        <v>770626.5482099998</v>
      </c>
    </row>
    <row r="24" spans="2:7" x14ac:dyDescent="0.25">
      <c r="B24" s="12"/>
      <c r="C24" s="13"/>
      <c r="D24" s="13" t="s">
        <v>20</v>
      </c>
      <c r="E24" s="14">
        <v>1624925.5975400005</v>
      </c>
      <c r="F24" s="14">
        <v>1692032.2203999998</v>
      </c>
      <c r="G24" s="15">
        <v>672202.66922999977</v>
      </c>
    </row>
    <row r="25" spans="2:7" x14ac:dyDescent="0.25">
      <c r="B25" s="12"/>
      <c r="C25" s="13"/>
      <c r="D25" s="13" t="s">
        <v>21</v>
      </c>
      <c r="E25" s="14">
        <v>118898.48605000001</v>
      </c>
      <c r="F25" s="14">
        <v>169913.89330999998</v>
      </c>
      <c r="G25" s="15">
        <v>98423.878980000052</v>
      </c>
    </row>
    <row r="26" spans="2:7" x14ac:dyDescent="0.25">
      <c r="B26" s="12"/>
      <c r="C26" s="13"/>
      <c r="D26" s="13" t="s">
        <v>22</v>
      </c>
      <c r="E26" s="14">
        <v>0</v>
      </c>
      <c r="F26" s="14">
        <v>0</v>
      </c>
      <c r="G26" s="15">
        <v>0</v>
      </c>
    </row>
    <row r="27" spans="2:7" x14ac:dyDescent="0.25">
      <c r="B27" s="8"/>
      <c r="C27" s="9" t="s">
        <v>23</v>
      </c>
      <c r="D27" s="9"/>
      <c r="E27" s="10">
        <f t="shared" ref="E27:G27" si="4">SUBTOTAL(9,E28:E29)</f>
        <v>305559.06605000014</v>
      </c>
      <c r="F27" s="10">
        <f t="shared" si="4"/>
        <v>283385.26893000002</v>
      </c>
      <c r="G27" s="11">
        <f t="shared" si="4"/>
        <v>152502.03569000016</v>
      </c>
    </row>
    <row r="28" spans="2:7" x14ac:dyDescent="0.25">
      <c r="B28" s="12"/>
      <c r="C28" s="13"/>
      <c r="D28" s="13" t="s">
        <v>24</v>
      </c>
      <c r="E28" s="14">
        <v>305559.06605000014</v>
      </c>
      <c r="F28" s="14">
        <v>283385.26893000002</v>
      </c>
      <c r="G28" s="15">
        <v>152502.03569000016</v>
      </c>
    </row>
    <row r="29" spans="2:7" x14ac:dyDescent="0.25">
      <c r="B29" s="12"/>
      <c r="C29" s="13"/>
      <c r="D29" s="13" t="s">
        <v>25</v>
      </c>
      <c r="E29" s="14">
        <v>0</v>
      </c>
      <c r="F29" s="14">
        <v>0</v>
      </c>
      <c r="G29" s="15">
        <v>0</v>
      </c>
    </row>
    <row r="30" spans="2:7" x14ac:dyDescent="0.25">
      <c r="B30" s="8"/>
      <c r="C30" s="9" t="s">
        <v>26</v>
      </c>
      <c r="D30" s="9"/>
      <c r="E30" s="10">
        <f t="shared" ref="E30:G30" si="5">SUBTOTAL(9,E31:E34)</f>
        <v>0</v>
      </c>
      <c r="F30" s="10">
        <f t="shared" si="5"/>
        <v>0</v>
      </c>
      <c r="G30" s="11">
        <f t="shared" si="5"/>
        <v>0</v>
      </c>
    </row>
    <row r="31" spans="2:7" x14ac:dyDescent="0.25">
      <c r="B31" s="12"/>
      <c r="C31" s="13"/>
      <c r="D31" s="13" t="s">
        <v>27</v>
      </c>
      <c r="E31" s="14">
        <v>0</v>
      </c>
      <c r="F31" s="14">
        <v>0</v>
      </c>
      <c r="G31" s="15">
        <v>0</v>
      </c>
    </row>
    <row r="32" spans="2:7" x14ac:dyDescent="0.25">
      <c r="B32" s="12"/>
      <c r="C32" s="13"/>
      <c r="D32" s="13" t="s">
        <v>28</v>
      </c>
      <c r="E32" s="14">
        <v>0</v>
      </c>
      <c r="F32" s="14">
        <v>0</v>
      </c>
      <c r="G32" s="15">
        <v>0</v>
      </c>
    </row>
    <row r="33" spans="1:7" x14ac:dyDescent="0.25">
      <c r="B33" s="12"/>
      <c r="C33" s="13"/>
      <c r="D33" s="13" t="s">
        <v>29</v>
      </c>
      <c r="E33" s="14">
        <v>0</v>
      </c>
      <c r="F33" s="14">
        <v>0</v>
      </c>
      <c r="G33" s="15">
        <v>0</v>
      </c>
    </row>
    <row r="34" spans="1:7" x14ac:dyDescent="0.25">
      <c r="B34" s="12"/>
      <c r="C34" s="13"/>
      <c r="D34" s="13" t="s">
        <v>30</v>
      </c>
      <c r="E34" s="14">
        <v>0</v>
      </c>
      <c r="F34" s="14">
        <v>0</v>
      </c>
      <c r="G34" s="15">
        <v>0</v>
      </c>
    </row>
    <row r="35" spans="1:7" x14ac:dyDescent="0.25">
      <c r="B35" s="8"/>
      <c r="C35" s="9" t="s">
        <v>31</v>
      </c>
      <c r="D35" s="9"/>
      <c r="E35" s="10">
        <f>SUBTOTAL(9,E36)</f>
        <v>23377903.748319991</v>
      </c>
      <c r="F35" s="10">
        <f t="shared" ref="F35:G35" si="6">SUBTOTAL(9,F36)</f>
        <v>0</v>
      </c>
      <c r="G35" s="11">
        <f t="shared" si="6"/>
        <v>0</v>
      </c>
    </row>
    <row r="36" spans="1:7" x14ac:dyDescent="0.25">
      <c r="B36" s="12"/>
      <c r="C36" s="13"/>
      <c r="D36" s="13" t="s">
        <v>32</v>
      </c>
      <c r="E36" s="14">
        <v>23377903.748319991</v>
      </c>
      <c r="F36" s="14">
        <v>0</v>
      </c>
      <c r="G36" s="15">
        <v>0</v>
      </c>
    </row>
    <row r="37" spans="1:7" x14ac:dyDescent="0.25">
      <c r="B37" s="12" t="s">
        <v>33</v>
      </c>
      <c r="C37" s="13"/>
      <c r="D37" s="13"/>
      <c r="E37" s="14">
        <v>11415857.414269993</v>
      </c>
      <c r="F37" s="14">
        <v>6319114.934480004</v>
      </c>
      <c r="G37" s="15">
        <v>7600950.8164899992</v>
      </c>
    </row>
    <row r="38" spans="1:7" x14ac:dyDescent="0.25">
      <c r="B38" s="12" t="s">
        <v>34</v>
      </c>
      <c r="C38" s="13"/>
      <c r="D38" s="13"/>
      <c r="E38" s="14">
        <v>30605439.661960002</v>
      </c>
      <c r="F38" s="14">
        <v>47674476.101999991</v>
      </c>
      <c r="G38" s="15">
        <v>6380150.3340899991</v>
      </c>
    </row>
    <row r="39" spans="1:7" x14ac:dyDescent="0.25">
      <c r="B39" s="12" t="s">
        <v>35</v>
      </c>
      <c r="C39" s="13"/>
      <c r="D39" s="13"/>
      <c r="E39" s="14">
        <v>0</v>
      </c>
      <c r="F39" s="14">
        <v>0</v>
      </c>
      <c r="G39" s="15">
        <v>0</v>
      </c>
    </row>
    <row r="40" spans="1:7" x14ac:dyDescent="0.25">
      <c r="B40" s="16" t="s">
        <v>36</v>
      </c>
      <c r="C40" s="17"/>
      <c r="D40" s="17"/>
      <c r="E40" s="17">
        <f>SUBTOTAL(9,E11:E39)</f>
        <v>153882324.58638996</v>
      </c>
      <c r="F40" s="17">
        <f t="shared" ref="F40:G40" si="7">SUBTOTAL(9,F11:F39)</f>
        <v>189054810.46341994</v>
      </c>
      <c r="G40" s="18">
        <f t="shared" si="7"/>
        <v>78434918.733120024</v>
      </c>
    </row>
    <row r="41" spans="1:7" s="21" customFormat="1" ht="5.25" customHeight="1" x14ac:dyDescent="0.25">
      <c r="A41" s="19"/>
      <c r="B41" s="20"/>
    </row>
    <row r="42" spans="1:7" s="21" customFormat="1" x14ac:dyDescent="0.25">
      <c r="A42" s="19"/>
      <c r="B42" s="22" t="s">
        <v>37</v>
      </c>
      <c r="C42" s="23"/>
    </row>
    <row r="43" spans="1:7" x14ac:dyDescent="0.25">
      <c r="B43" s="24"/>
    </row>
  </sheetData>
  <mergeCells count="8">
    <mergeCell ref="B3:G3"/>
    <mergeCell ref="B4:G4"/>
    <mergeCell ref="B5:G5"/>
    <mergeCell ref="B6:G6"/>
    <mergeCell ref="B8:D9"/>
    <mergeCell ref="E8:E9"/>
    <mergeCell ref="F8:F9"/>
    <mergeCell ref="G8:G9"/>
  </mergeCells>
  <printOptions horizontalCentered="1"/>
  <pageMargins left="0" right="0" top="0" bottom="0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Programático</vt:lpstr>
      <vt:lpstr>Programático!Área_de_impresión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Esteban Rodríguez Olguín</dc:creator>
  <cp:lastModifiedBy>Marco Esteban Rodríguez Olguín</cp:lastModifiedBy>
  <cp:lastPrinted>2024-08-05T17:47:02Z</cp:lastPrinted>
  <dcterms:created xsi:type="dcterms:W3CDTF">2024-08-01T15:27:39Z</dcterms:created>
  <dcterms:modified xsi:type="dcterms:W3CDTF">2024-08-05T17:47:10Z</dcterms:modified>
</cp:coreProperties>
</file>