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040AC034-F81D-4DF9-B27E-B9718F768ABA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G10" i="1" l="1"/>
  <c r="F10" i="1"/>
  <c r="E10" i="1"/>
  <c r="D10" i="1"/>
  <c r="C10" i="1"/>
  <c r="H10" i="1"/>
  <c r="G17" i="1"/>
  <c r="F17" i="1"/>
  <c r="E17" i="1"/>
  <c r="D17" i="1"/>
  <c r="C17" i="1"/>
  <c r="H17" i="1"/>
  <c r="G25" i="1"/>
  <c r="F25" i="1"/>
  <c r="E25" i="1"/>
  <c r="D25" i="1"/>
  <c r="C25" i="1"/>
  <c r="H25" i="1"/>
  <c r="G34" i="1"/>
  <c r="F34" i="1"/>
  <c r="E34" i="1"/>
  <c r="D34" i="1"/>
  <c r="H34" i="1"/>
  <c r="D37" i="1" l="1"/>
  <c r="E37" i="1"/>
  <c r="F37" i="1"/>
  <c r="G37" i="1"/>
  <c r="C37" i="1"/>
  <c r="H37" i="1"/>
</calcChain>
</file>

<file path=xl/sharedStrings.xml><?xml version="1.0" encoding="utf-8"?>
<sst xmlns="http://schemas.openxmlformats.org/spreadsheetml/2006/main" count="33" uniqueCount="33">
  <si>
    <t>GOBIERNO DEL ESTADO DE NUEVO LEÓN</t>
  </si>
  <si>
    <t>Concepto</t>
  </si>
  <si>
    <t>Clasificación Funcional del Gasto</t>
  </si>
  <si>
    <t>Gobierno</t>
  </si>
  <si>
    <t>Legislación</t>
  </si>
  <si>
    <t>Justicia</t>
  </si>
  <si>
    <t>Otros Servicios Generales</t>
  </si>
  <si>
    <t>Desarrollo Social</t>
  </si>
  <si>
    <t>Protección Ambiental</t>
  </si>
  <si>
    <t>Salud</t>
  </si>
  <si>
    <t>Educación</t>
  </si>
  <si>
    <t>Protección Social</t>
  </si>
  <si>
    <t>Otros Asuntos Sociales</t>
  </si>
  <si>
    <t>Agropecuaria, Silvicultura, Pesca Y Caza</t>
  </si>
  <si>
    <t>Transporte</t>
  </si>
  <si>
    <t>Turismo</t>
  </si>
  <si>
    <t>Cifras en miles de pesos</t>
  </si>
  <si>
    <t>Egresos Devengados 2016 - 2021</t>
  </si>
  <si>
    <t>Otras no Clasificadas en Funciones Anteriores</t>
  </si>
  <si>
    <t>Coordinación de la Política de Gobierno</t>
  </si>
  <si>
    <t>Asuntos Financieros y Hacendarios</t>
  </si>
  <si>
    <t>Asuntos de Orden Público y de Seguridad Interior</t>
  </si>
  <si>
    <t>Vivienda y Servicios a la Comunidad</t>
  </si>
  <si>
    <t>Recreación, Cultura y Otras Manifestaciones Sociales</t>
  </si>
  <si>
    <t>Asuntos Económicos, Comerciales y Laborales en General</t>
  </si>
  <si>
    <t>Combustibles y Energía</t>
  </si>
  <si>
    <t>Minería, Manufacturas y Construcción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</si>
  <si>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</si>
  <si>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</si>
  <si>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</si>
  <si>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Órdenes de Gobierno</t>
  </si>
  <si>
    <t>Total de Egresos</t>
  </si>
  <si>
    <t>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</si>
</sst>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632B0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rgb="FF5A6A7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  <border>
      <left/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3" fontId="0" fillId="0" borderId="0" xfId="0" applyNumberFormat="1" applyFont="1" applyBorder="1"/>
    <xf numFmtId="3" fontId="2" fillId="3" borderId="5" xfId="0" applyNumberFormat="1" applyFont="1" applyFill="1" applyBorder="1"/>
    <xf numFmtId="3" fontId="2" fillId="3" borderId="0" xfId="0" applyNumberFormat="1" applyFont="1" applyFill="1" applyBorder="1"/>
    <xf numFmtId="0" fontId="2" fillId="3" borderId="6" xfId="0" applyFont="1" applyFill="1" applyBorder="1"/>
    <xf numFmtId="0" fontId="0" fillId="0" borderId="7" xfId="0" applyFont="1" applyBorder="1" applyAlignment="1">
      <alignment horizontal="left" indent="1"/>
    </xf>
    <xf numFmtId="0" fontId="2" fillId="3" borderId="7" xfId="0" applyFont="1" applyFill="1" applyBorder="1"/>
    <xf numFmtId="0" fontId="0" fillId="0" borderId="7" xfId="0" applyFont="1" applyBorder="1" applyAlignment="1">
      <alignment horizontal="left" wrapText="1" indent="1"/>
    </xf>
    <xf numFmtId="0" fontId="1" fillId="4" borderId="8" xfId="0" applyFont="1" applyFill="1" applyBorder="1"/>
    <xf numFmtId="3" fontId="1" fillId="4" borderId="9" xfId="0" applyNumberFormat="1" applyFont="1" applyFill="1" applyBorder="1"/>
    <xf numFmtId="0" fontId="7" fillId="0" borderId="0" xfId="0" applyFont="1"/>
    <xf numFmtId="3" fontId="2" fillId="0" borderId="0" xfId="0" applyNumberFormat="1" applyFont="1"/>
    <xf numFmtId="0" fontId="0" fillId="0" borderId="0" xfId="0" applyFont="1" applyBorder="1"/>
    <xf numFmtId="0" fontId="0" fillId="0" borderId="10" xfId="0" applyFont="1" applyBorder="1"/>
    <xf numFmtId="3" fontId="2" fillId="3" borderId="13" xfId="0" applyNumberFormat="1" applyFont="1" applyFill="1" applyBorder="1"/>
    <xf numFmtId="3" fontId="2" fillId="3" borderId="10" xfId="0" applyNumberFormat="1" applyFont="1" applyFill="1" applyBorder="1"/>
    <xf numFmtId="3" fontId="1" fillId="4" borderId="14" xfId="0" applyNumberFormat="1" applyFont="1" applyFill="1" applyBorder="1"/>
    <xf numFmtId="3" fontId="0" fillId="0" borderId="10" xfId="0" applyNumberFormat="1" applyFont="1" applyBorder="1"/>
    <xf numFmtId="3" fontId="0" fillId="0" borderId="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0" fontId="3" fillId="0" borderId="0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6A72"/>
      <color rgb="FFF1F1EF"/>
      <color rgb="FF821A87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141514</xdr:colOff>
      <xdr:row>2</xdr:row>
      <xdr:rowOff>32658</xdr:rowOff>
    </xdr:from>
    <xdr:to>
      <xdr:col>1</xdr:col>
      <xdr:colOff>1699130</xdr:colOff>
      <xdr:row>5</xdr:row>
      <xdr:rowOff>170329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68E32-01C5-431E-82CE-7D77FB9AB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97972"/>
          <a:ext cx="1557616" cy="856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1:V179"/>
  <sheetViews>
    <sheetView showGridLines="0" tabSelected="1" zoomScaleNormal="100" workbookViewId="0">
      <selection activeCell="B5" sqref="B5:H5"/>
    </sheetView>
  </sheetViews>
  <sheetFormatPr baseColWidth="10" defaultColWidth="11.5546875" defaultRowHeight="14.4" x14ac:dyDescent="0.3"/>
  <cols>
    <col min="1" max="1" width="5.88671875" style="1" customWidth="1"/>
    <col min="2" max="2" width="69.6640625" style="2" customWidth="1"/>
    <col min="3" max="7" width="14.88671875" style="16" customWidth="1"/>
    <col min="8" max="8" width="17" style="17" bestFit="1" customWidth="1"/>
    <col min="9" max="17" width="11.5546875" style="2"/>
    <col min="18" max="18" width="19.109375" style="2" bestFit="1" customWidth="1"/>
    <col min="19" max="19" width="11.5546875" style="2"/>
    <col min="20" max="20" width="13.6640625" style="2" bestFit="1" customWidth="1"/>
    <col min="21" max="21" width="11.5546875" style="2"/>
    <col min="22" max="22" width="18.109375" style="2" bestFit="1" customWidth="1"/>
    <col min="23" max="16384" width="11.5546875" style="2"/>
  </cols>
  <sheetData>
    <row r="1" spans="1:22" x14ac:dyDescent="0.3">
      <c r="B1" s="16"/>
      <c r="H1" s="16"/>
      <c r="I1" s="16"/>
    </row>
    <row r="2" spans="1:22" ht="10.199999999999999" customHeight="1" x14ac:dyDescent="0.3">
      <c r="B2" s="16"/>
      <c r="H2" s="16"/>
      <c r="I2" s="16"/>
    </row>
    <row r="3" spans="1:22" ht="23.4" x14ac:dyDescent="0.45">
      <c r="B3" s="32" t="s">
        <v>0</v>
      </c>
      <c r="C3" s="32"/>
      <c r="D3" s="32"/>
      <c r="E3" s="32"/>
      <c r="F3" s="32"/>
      <c r="G3" s="32"/>
      <c r="H3" s="32"/>
      <c r="I3" s="16"/>
    </row>
    <row r="4" spans="1:22" ht="18" x14ac:dyDescent="0.35">
      <c r="B4" s="33" t="s">
        <v>2</v>
      </c>
      <c r="C4" s="33"/>
      <c r="D4" s="33"/>
      <c r="E4" s="33"/>
      <c r="F4" s="33"/>
      <c r="G4" s="33"/>
      <c r="H4" s="33"/>
    </row>
    <row r="5" spans="1:22" ht="15.6" x14ac:dyDescent="0.3">
      <c r="B5" s="34" t="s">
        <v>17</v>
      </c>
      <c r="C5" s="34"/>
      <c r="D5" s="34"/>
      <c r="E5" s="34"/>
      <c r="F5" s="34"/>
      <c r="G5" s="34"/>
      <c r="H5" s="34"/>
    </row>
    <row r="6" spans="1:22" x14ac:dyDescent="0.3">
      <c r="B6" s="29" t="s">
        <v>16</v>
      </c>
      <c r="C6" s="29"/>
      <c r="D6" s="29"/>
      <c r="E6" s="29"/>
      <c r="F6" s="29"/>
      <c r="G6" s="29"/>
      <c r="H6" s="29"/>
    </row>
    <row r="7" spans="1:22" s="16" customFormat="1" ht="6" customHeight="1" x14ac:dyDescent="0.3">
      <c r="A7" s="24"/>
    </row>
    <row r="8" spans="1:22" x14ac:dyDescent="0.3">
      <c r="B8" s="30" t="s">
        <v>1</v>
      </c>
      <c r="C8" s="25">
        <v>2016</v>
      </c>
      <c r="D8" s="25">
        <v>2017</v>
      </c>
      <c r="E8" s="25">
        <v>2018</v>
      </c>
      <c r="F8" s="25">
        <v>2019</v>
      </c>
      <c r="G8" s="25">
        <v>2020</v>
      </c>
      <c r="H8" s="27">
        <v>2021</v>
      </c>
    </row>
    <row r="9" spans="1:22" x14ac:dyDescent="0.3">
      <c r="B9" s="31"/>
      <c r="C9" s="26"/>
      <c r="D9" s="26"/>
      <c r="E9" s="26"/>
      <c r="F9" s="26"/>
      <c r="G9" s="26"/>
      <c r="H9" s="28"/>
    </row>
    <row r="10" spans="1:22" s="4" customFormat="1" x14ac:dyDescent="0.3">
      <c r="A10" s="3"/>
      <c r="B10" s="8" t="s">
        <v>3</v>
      </c>
      <c r="C10" s="6">
        <f>SUBTOTAL(9,C11:C16)</f>
        <v>15110665.677120006</v>
      </c>
      <c r="D10" s="6">
        <f>SUBTOTAL(9,D11:D16)</f>
        <v>17412812.380970001</v>
      </c>
      <c r="E10" s="6">
        <f>SUBTOTAL(9,E11:E16)</f>
        <v>20255130.78569001</v>
      </c>
      <c r="F10" s="6">
        <f>SUBTOTAL(9,F11:F16)</f>
        <v>20474043.383960001</v>
      </c>
      <c r="G10" s="6">
        <f>SUBTOTAL(9,G11:G16)</f>
        <v>21792196.275169998</v>
      </c>
      <c r="H10" s="18">
        <f>SUBTOTAL(9,H11:H16)</f>
        <v>23715364.227630004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3">
      <c r="B11" s="9" t="s">
        <v>4</v>
      </c>
      <c r="C11" s="5">
        <v>488200.6225</v>
      </c>
      <c r="D11" s="5">
        <v>534999</v>
      </c>
      <c r="E11" s="5">
        <v>566039.78500000003</v>
      </c>
      <c r="F11" s="5">
        <v>588115.63300000003</v>
      </c>
      <c r="G11" s="5">
        <v>597733.63404999999</v>
      </c>
      <c r="H11" s="21">
        <v>619398.51300000004</v>
      </c>
    </row>
    <row r="12" spans="1:22" x14ac:dyDescent="0.3">
      <c r="B12" s="9" t="s">
        <v>5</v>
      </c>
      <c r="C12" s="5">
        <v>5578433.9437500024</v>
      </c>
      <c r="D12" s="5">
        <v>6357290.2985200034</v>
      </c>
      <c r="E12" s="5">
        <v>6708853.8556500003</v>
      </c>
      <c r="F12" s="5">
        <v>7454940.6242899969</v>
      </c>
      <c r="G12" s="5">
        <v>7646441.6502600024</v>
      </c>
      <c r="H12" s="21">
        <v>7932437.9907400077</v>
      </c>
    </row>
    <row r="13" spans="1:22" x14ac:dyDescent="0.3">
      <c r="B13" s="9" t="s">
        <v>19</v>
      </c>
      <c r="C13" s="5">
        <v>966183.84466000029</v>
      </c>
      <c r="D13" s="5">
        <v>1267344.6017</v>
      </c>
      <c r="E13" s="5">
        <v>1495613.4288100004</v>
      </c>
      <c r="F13" s="5">
        <v>1137555.0267999992</v>
      </c>
      <c r="G13" s="5">
        <v>1143516.0094899994</v>
      </c>
      <c r="H13" s="21">
        <v>1731995.0762200004</v>
      </c>
    </row>
    <row r="14" spans="1:22" x14ac:dyDescent="0.3">
      <c r="B14" s="9" t="s">
        <v>20</v>
      </c>
      <c r="C14" s="5">
        <v>2914313.6621699999</v>
      </c>
      <c r="D14" s="5">
        <v>3266425.7919299998</v>
      </c>
      <c r="E14" s="5">
        <v>4168006.3121400005</v>
      </c>
      <c r="F14" s="5">
        <v>4702641.8944500014</v>
      </c>
      <c r="G14" s="5">
        <v>4704153.0973199997</v>
      </c>
      <c r="H14" s="21">
        <v>5322368.2388700033</v>
      </c>
    </row>
    <row r="15" spans="1:22" x14ac:dyDescent="0.3">
      <c r="B15" s="9" t="s">
        <v>21</v>
      </c>
      <c r="C15" s="5">
        <v>3178018.655470002</v>
      </c>
      <c r="D15" s="5">
        <v>4025692.1808499964</v>
      </c>
      <c r="E15" s="5">
        <v>4989755.2591700051</v>
      </c>
      <c r="F15" s="5">
        <v>4196677.2145100012</v>
      </c>
      <c r="G15" s="5">
        <v>5013608.2624899987</v>
      </c>
      <c r="H15" s="21">
        <v>5322845.7202499919</v>
      </c>
    </row>
    <row r="16" spans="1:22" x14ac:dyDescent="0.3">
      <c r="B16" s="9" t="s">
        <v>6</v>
      </c>
      <c r="C16" s="5">
        <v>1985514.9485700012</v>
      </c>
      <c r="D16" s="5">
        <v>1961060.5079699999</v>
      </c>
      <c r="E16" s="5">
        <v>2326862.1449200008</v>
      </c>
      <c r="F16" s="5">
        <v>2394112.9909100002</v>
      </c>
      <c r="G16" s="5">
        <v>2686743.6215599994</v>
      </c>
      <c r="H16" s="21">
        <v>2786318.6885500015</v>
      </c>
    </row>
    <row r="17" spans="1:22" s="4" customFormat="1" x14ac:dyDescent="0.3">
      <c r="A17" s="3"/>
      <c r="B17" s="10" t="s">
        <v>7</v>
      </c>
      <c r="C17" s="7">
        <f t="shared" ref="C17:G17" si="0">SUBTOTAL(9,C18:C24)</f>
        <v>45995531.170000002</v>
      </c>
      <c r="D17" s="7">
        <f t="shared" si="0"/>
        <v>47623427.518539995</v>
      </c>
      <c r="E17" s="7">
        <f t="shared" si="0"/>
        <v>50513207.669160001</v>
      </c>
      <c r="F17" s="7">
        <f t="shared" si="0"/>
        <v>53639285.418920025</v>
      </c>
      <c r="G17" s="7">
        <f t="shared" si="0"/>
        <v>57554472.98447001</v>
      </c>
      <c r="H17" s="19">
        <f>SUBTOTAL(9,H18:H24)</f>
        <v>56360569.736899972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3">
      <c r="B18" s="9" t="s">
        <v>8</v>
      </c>
      <c r="C18" s="5">
        <v>81679.081720000002</v>
      </c>
      <c r="D18" s="5">
        <v>109205.64515</v>
      </c>
      <c r="E18" s="5">
        <v>142445.26715000003</v>
      </c>
      <c r="F18" s="5">
        <v>131158.00084999995</v>
      </c>
      <c r="G18" s="5">
        <v>144679.43366000004</v>
      </c>
      <c r="H18" s="21">
        <v>79995.332429999893</v>
      </c>
    </row>
    <row r="19" spans="1:22" x14ac:dyDescent="0.3">
      <c r="B19" s="9" t="s">
        <v>22</v>
      </c>
      <c r="C19" s="5">
        <v>1131367.1142500008</v>
      </c>
      <c r="D19" s="5">
        <v>1037259.8411499998</v>
      </c>
      <c r="E19" s="5">
        <v>1147866.84375</v>
      </c>
      <c r="F19" s="5">
        <v>985757.78768000053</v>
      </c>
      <c r="G19" s="5">
        <v>1337417.3610499999</v>
      </c>
      <c r="H19" s="21">
        <v>1785769.3556599997</v>
      </c>
    </row>
    <row r="20" spans="1:22" x14ac:dyDescent="0.3">
      <c r="B20" s="9" t="s">
        <v>9</v>
      </c>
      <c r="C20" s="5">
        <v>3984152.347000001</v>
      </c>
      <c r="D20" s="5">
        <v>5285638.6872900007</v>
      </c>
      <c r="E20" s="5">
        <v>5424768.2044500001</v>
      </c>
      <c r="F20" s="5">
        <v>6712219.8202500008</v>
      </c>
      <c r="G20" s="5">
        <v>9171234.4605</v>
      </c>
      <c r="H20" s="21">
        <v>7514970.7174900044</v>
      </c>
    </row>
    <row r="21" spans="1:22" x14ac:dyDescent="0.3">
      <c r="B21" s="9" t="s">
        <v>23</v>
      </c>
      <c r="C21" s="5">
        <v>744539.78869999992</v>
      </c>
      <c r="D21" s="5">
        <v>1002409.5861899999</v>
      </c>
      <c r="E21" s="5">
        <v>973882.27165000013</v>
      </c>
      <c r="F21" s="5">
        <v>1225159.1281099999</v>
      </c>
      <c r="G21" s="5">
        <v>1233025.9203600001</v>
      </c>
      <c r="H21" s="21">
        <v>1134386.4439199998</v>
      </c>
    </row>
    <row r="22" spans="1:22" x14ac:dyDescent="0.3">
      <c r="B22" s="9" t="s">
        <v>10</v>
      </c>
      <c r="C22" s="5">
        <v>33103995.920930002</v>
      </c>
      <c r="D22" s="5">
        <v>32704086.060929995</v>
      </c>
      <c r="E22" s="5">
        <v>34844362.481260002</v>
      </c>
      <c r="F22" s="5">
        <v>36787762.934000023</v>
      </c>
      <c r="G22" s="5">
        <v>38379058.501140006</v>
      </c>
      <c r="H22" s="21">
        <v>40058488.617739975</v>
      </c>
    </row>
    <row r="23" spans="1:22" x14ac:dyDescent="0.3">
      <c r="B23" s="9" t="s">
        <v>11</v>
      </c>
      <c r="C23" s="5">
        <v>6937034.5833700011</v>
      </c>
      <c r="D23" s="5">
        <v>7475013.9178299997</v>
      </c>
      <c r="E23" s="5">
        <v>7971300.754660002</v>
      </c>
      <c r="F23" s="5">
        <v>7789250.4891199991</v>
      </c>
      <c r="G23" s="5">
        <v>7281101.4835199993</v>
      </c>
      <c r="H23" s="21">
        <v>5777710.2411500011</v>
      </c>
    </row>
    <row r="24" spans="1:22" x14ac:dyDescent="0.3">
      <c r="B24" s="9" t="s">
        <v>12</v>
      </c>
      <c r="C24" s="5">
        <v>12762.334029999998</v>
      </c>
      <c r="D24" s="5">
        <v>9813.7800000000007</v>
      </c>
      <c r="E24" s="5">
        <v>8581.8462399999989</v>
      </c>
      <c r="F24" s="5">
        <v>7977.2589099999996</v>
      </c>
      <c r="G24" s="5">
        <v>7955.8242399999999</v>
      </c>
      <c r="H24" s="21">
        <v>9249.0285100000001</v>
      </c>
    </row>
    <row r="25" spans="1:22" s="4" customFormat="1" x14ac:dyDescent="0.3">
      <c r="A25" s="3"/>
      <c r="B25" s="10" t="s">
        <v>32</v>
      </c>
      <c r="C25" s="7">
        <f>SUBTOTAL(9,C26:C33)</f>
        <v>2617320.1523700003</v>
      </c>
      <c r="D25" s="7">
        <f>SUBTOTAL(9,D26:D33)</f>
        <v>3374281.7665300006</v>
      </c>
      <c r="E25" s="7">
        <f>SUBTOTAL(9,E26:E33)</f>
        <v>2989011.25618</v>
      </c>
      <c r="F25" s="7">
        <f>SUBTOTAL(9,F26:F33)</f>
        <v>2380422.1501200004</v>
      </c>
      <c r="G25" s="7">
        <f>SUBTOTAL(9,G26:G33)</f>
        <v>2423211.7001700005</v>
      </c>
      <c r="H25" s="19">
        <f>SUBTOTAL(9,H26:H33)</f>
        <v>2290258.6048499993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3">
      <c r="B26" s="9" t="s">
        <v>24</v>
      </c>
      <c r="C26" s="5">
        <v>342480.9279999999</v>
      </c>
      <c r="D26" s="5">
        <v>457799.40640000015</v>
      </c>
      <c r="E26" s="5">
        <v>614510.42106999992</v>
      </c>
      <c r="F26" s="5">
        <v>451397.35767000006</v>
      </c>
      <c r="G26" s="5">
        <v>377989.3327700001</v>
      </c>
      <c r="H26" s="21">
        <v>365503.14554999996</v>
      </c>
    </row>
    <row r="27" spans="1:22" x14ac:dyDescent="0.3">
      <c r="B27" s="9" t="s">
        <v>13</v>
      </c>
      <c r="C27" s="5">
        <v>197868.80863000001</v>
      </c>
      <c r="D27" s="5">
        <v>347294.97119000001</v>
      </c>
      <c r="E27" s="5">
        <v>408537.31371999998</v>
      </c>
      <c r="F27" s="5">
        <v>520140.35817000008</v>
      </c>
      <c r="G27" s="5">
        <v>318638.15151</v>
      </c>
      <c r="H27" s="21">
        <v>364787.18901999976</v>
      </c>
    </row>
    <row r="28" spans="1:22" x14ac:dyDescent="0.3">
      <c r="B28" s="9" t="s">
        <v>25</v>
      </c>
      <c r="C28" s="5">
        <v>1113.4646400000001</v>
      </c>
      <c r="D28" s="5">
        <v>540.57749000000001</v>
      </c>
      <c r="E28" s="5">
        <v>1854.4459999999999</v>
      </c>
      <c r="F28" s="5">
        <v>1705.3365700000002</v>
      </c>
      <c r="G28" s="5">
        <v>6915.7461099999991</v>
      </c>
      <c r="H28" s="21">
        <v>4983.1128100000005</v>
      </c>
    </row>
    <row r="29" spans="1:22" x14ac:dyDescent="0.3">
      <c r="B29" s="9" t="s">
        <v>26</v>
      </c>
      <c r="C29" s="5">
        <v>2301.9416499999998</v>
      </c>
      <c r="D29" s="5">
        <v>210.88619999999997</v>
      </c>
      <c r="E29" s="5">
        <v>28.13514</v>
      </c>
      <c r="F29" s="5">
        <v>0</v>
      </c>
      <c r="G29" s="5">
        <v>0</v>
      </c>
      <c r="H29" s="21">
        <v>0</v>
      </c>
    </row>
    <row r="30" spans="1:22" x14ac:dyDescent="0.3">
      <c r="B30" s="9" t="s">
        <v>14</v>
      </c>
      <c r="C30" s="5">
        <v>571948.35718000005</v>
      </c>
      <c r="D30" s="5">
        <v>1820555.8020500003</v>
      </c>
      <c r="E30" s="5">
        <v>1607920.7170400003</v>
      </c>
      <c r="F30" s="5">
        <v>1094928.3630299999</v>
      </c>
      <c r="G30" s="5">
        <v>1455597.94521</v>
      </c>
      <c r="H30" s="21">
        <v>1270473.1648499996</v>
      </c>
    </row>
    <row r="31" spans="1:22" x14ac:dyDescent="0.3">
      <c r="B31" s="9" t="s">
        <v>15</v>
      </c>
      <c r="C31" s="5">
        <v>129328.7936</v>
      </c>
      <c r="D31" s="5">
        <v>208137.52257999999</v>
      </c>
      <c r="E31" s="5">
        <v>253568.23457</v>
      </c>
      <c r="F31" s="5">
        <v>262233.61647000001</v>
      </c>
      <c r="G31" s="5">
        <v>233533.85288000002</v>
      </c>
      <c r="H31" s="21">
        <v>162029.50350999998</v>
      </c>
    </row>
    <row r="32" spans="1:22" x14ac:dyDescent="0.3">
      <c r="B32" s="9" t="s">
        <v>27</v>
      </c>
      <c r="C32" s="5">
        <v>37407.116430000002</v>
      </c>
      <c r="D32" s="5">
        <v>28380.509959999999</v>
      </c>
      <c r="E32" s="5">
        <v>28839.99757</v>
      </c>
      <c r="F32" s="5">
        <v>29808.330700000002</v>
      </c>
      <c r="G32" s="5">
        <v>26918.665240000002</v>
      </c>
      <c r="H32" s="21">
        <v>27416.127579999997</v>
      </c>
    </row>
    <row r="33" spans="1:22" x14ac:dyDescent="0.3">
      <c r="B33" s="9" t="s">
        <v>28</v>
      </c>
      <c r="C33" s="5">
        <v>1334870.7422400001</v>
      </c>
      <c r="D33" s="5">
        <v>511362.09066000005</v>
      </c>
      <c r="E33" s="5">
        <v>73751.991070000033</v>
      </c>
      <c r="F33" s="5">
        <v>20208.787509999998</v>
      </c>
      <c r="G33" s="5">
        <v>3618.0064500000003</v>
      </c>
      <c r="H33" s="21">
        <v>95066.361530000009</v>
      </c>
    </row>
    <row r="34" spans="1:22" s="4" customFormat="1" x14ac:dyDescent="0.3">
      <c r="A34" s="3"/>
      <c r="B34" s="10" t="s">
        <v>18</v>
      </c>
      <c r="C34" s="7">
        <f>SUBTOTAL(9,C35:C36)</f>
        <v>28519465.121580012</v>
      </c>
      <c r="D34" s="7">
        <f>SUBTOTAL(9,D35:D36)</f>
        <v>49365826.793739982</v>
      </c>
      <c r="E34" s="7">
        <f>SUBTOTAL(9,E35:E36)</f>
        <v>36213860.349660031</v>
      </c>
      <c r="F34" s="7">
        <f>SUBTOTAL(9,F35:F36)</f>
        <v>28982374.536880009</v>
      </c>
      <c r="G34" s="7">
        <f>SUBTOTAL(9,G35:G36)</f>
        <v>28747375.996720001</v>
      </c>
      <c r="H34" s="19">
        <f>SUBTOTAL(9,H35:H36)</f>
        <v>32358864.187620007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3">
      <c r="B35" s="9" t="s">
        <v>29</v>
      </c>
      <c r="C35" s="5">
        <v>14340777.268980002</v>
      </c>
      <c r="D35" s="5">
        <v>33611103.763980001</v>
      </c>
      <c r="E35" s="5">
        <v>19758471.243340012</v>
      </c>
      <c r="F35" s="5">
        <v>9693523.1326499991</v>
      </c>
      <c r="G35" s="5">
        <v>8474154.8932000026</v>
      </c>
      <c r="H35" s="21">
        <v>13074071.896980001</v>
      </c>
    </row>
    <row r="36" spans="1:22" ht="28.8" x14ac:dyDescent="0.3">
      <c r="B36" s="11" t="s">
        <v>30</v>
      </c>
      <c r="C36" s="22">
        <v>14178687.852600008</v>
      </c>
      <c r="D36" s="22">
        <v>15754723.029759981</v>
      </c>
      <c r="E36" s="22">
        <v>16455389.106320022</v>
      </c>
      <c r="F36" s="22">
        <v>19288851.40423001</v>
      </c>
      <c r="G36" s="22">
        <v>20273221.103519998</v>
      </c>
      <c r="H36" s="23">
        <v>19284792.290640004</v>
      </c>
    </row>
    <row r="37" spans="1:22" x14ac:dyDescent="0.3">
      <c r="B37" s="12" t="s">
        <v>31</v>
      </c>
      <c r="C37" s="13">
        <f>SUBTOTAL(9,C10:C36)</f>
        <v>92242982.121070027</v>
      </c>
      <c r="D37" s="13">
        <f>SUBTOTAL(9,D10:D36)</f>
        <v>117776348.45977998</v>
      </c>
      <c r="E37" s="13">
        <f>SUBTOTAL(9,E10:E36)</f>
        <v>109971210.06069003</v>
      </c>
      <c r="F37" s="13">
        <f>SUBTOTAL(9,F10:F36)</f>
        <v>105476125.48988001</v>
      </c>
      <c r="G37" s="13">
        <f>SUBTOTAL(9,G10:G36)</f>
        <v>110517256.95653003</v>
      </c>
      <c r="H37" s="20">
        <f>SUBTOTAL(9,H10:H36)</f>
        <v>114725056.757</v>
      </c>
    </row>
    <row r="38" spans="1:22" x14ac:dyDescent="0.3">
      <c r="H38" s="16"/>
      <c r="I38" s="16"/>
      <c r="J38" s="16"/>
    </row>
    <row r="39" spans="1:22" x14ac:dyDescent="0.3">
      <c r="B39" s="14"/>
      <c r="H39" s="16"/>
      <c r="I39" s="16"/>
      <c r="J39" s="16"/>
    </row>
    <row r="40" spans="1:22" x14ac:dyDescent="0.3">
      <c r="B40"/>
      <c r="H40" s="16"/>
      <c r="I40" s="16"/>
      <c r="J40" s="16"/>
    </row>
    <row r="41" spans="1:22" x14ac:dyDescent="0.3">
      <c r="H41" s="16"/>
      <c r="I41" s="16"/>
      <c r="J41" s="16"/>
    </row>
    <row r="42" spans="1:22" x14ac:dyDescent="0.3">
      <c r="C42" s="5"/>
      <c r="D42" s="5"/>
      <c r="E42" s="5"/>
      <c r="F42" s="5"/>
      <c r="G42" s="5"/>
      <c r="H42" s="5"/>
      <c r="I42" s="5"/>
      <c r="J42" s="16"/>
    </row>
    <row r="43" spans="1:22" x14ac:dyDescent="0.3">
      <c r="C43" s="5"/>
      <c r="D43" s="5"/>
      <c r="E43" s="5"/>
      <c r="F43" s="5"/>
      <c r="G43" s="5"/>
      <c r="H43" s="5"/>
      <c r="I43" s="5"/>
      <c r="J43" s="16"/>
    </row>
    <row r="44" spans="1:22" x14ac:dyDescent="0.3">
      <c r="C44" s="5"/>
      <c r="D44" s="5"/>
      <c r="E44" s="5"/>
      <c r="F44" s="5"/>
      <c r="G44" s="5"/>
      <c r="H44" s="5"/>
      <c r="I44" s="5"/>
      <c r="J44" s="16"/>
    </row>
    <row r="45" spans="1:22" x14ac:dyDescent="0.3">
      <c r="H45" s="16"/>
      <c r="I45" s="16"/>
      <c r="J45" s="16"/>
    </row>
    <row r="46" spans="1:22" x14ac:dyDescent="0.3">
      <c r="H46" s="16"/>
      <c r="I46" s="16"/>
      <c r="J46" s="16"/>
    </row>
    <row r="47" spans="1:22" x14ac:dyDescent="0.3">
      <c r="H47" s="16"/>
      <c r="I47" s="16"/>
      <c r="J47" s="16"/>
    </row>
    <row r="48" spans="1:22" x14ac:dyDescent="0.3">
      <c r="H48" s="16"/>
      <c r="I48" s="16"/>
      <c r="J48" s="16"/>
    </row>
    <row r="49" spans="8:10" x14ac:dyDescent="0.3">
      <c r="H49" s="16"/>
      <c r="I49" s="16"/>
      <c r="J49" s="16"/>
    </row>
    <row r="50" spans="8:10" x14ac:dyDescent="0.3">
      <c r="H50" s="16"/>
      <c r="I50" s="16"/>
      <c r="J50" s="16"/>
    </row>
    <row r="51" spans="8:10" x14ac:dyDescent="0.3">
      <c r="H51" s="16"/>
      <c r="I51" s="16"/>
      <c r="J51" s="16"/>
    </row>
    <row r="52" spans="8:10" x14ac:dyDescent="0.3">
      <c r="H52" s="16"/>
      <c r="I52" s="16"/>
      <c r="J52" s="16"/>
    </row>
    <row r="53" spans="8:10" x14ac:dyDescent="0.3">
      <c r="H53" s="16"/>
      <c r="I53" s="16"/>
      <c r="J53" s="16"/>
    </row>
    <row r="54" spans="8:10" x14ac:dyDescent="0.3">
      <c r="H54" s="16"/>
      <c r="I54" s="16"/>
      <c r="J54" s="16"/>
    </row>
    <row r="55" spans="8:10" x14ac:dyDescent="0.3">
      <c r="H55" s="16"/>
      <c r="I55" s="16"/>
      <c r="J55" s="16"/>
    </row>
    <row r="56" spans="8:10" x14ac:dyDescent="0.3">
      <c r="H56" s="16"/>
      <c r="I56" s="16"/>
      <c r="J56" s="16"/>
    </row>
    <row r="57" spans="8:10" x14ac:dyDescent="0.3">
      <c r="H57" s="16"/>
      <c r="I57" s="16"/>
      <c r="J57" s="16"/>
    </row>
    <row r="58" spans="8:10" x14ac:dyDescent="0.3">
      <c r="H58" s="16"/>
      <c r="I58" s="16"/>
      <c r="J58" s="16"/>
    </row>
    <row r="59" spans="8:10" x14ac:dyDescent="0.3">
      <c r="H59" s="16"/>
      <c r="I59" s="16"/>
      <c r="J59" s="16"/>
    </row>
    <row r="60" spans="8:10" x14ac:dyDescent="0.3">
      <c r="H60" s="16"/>
      <c r="I60" s="16"/>
      <c r="J60" s="16"/>
    </row>
    <row r="61" spans="8:10" x14ac:dyDescent="0.3">
      <c r="H61" s="16"/>
      <c r="I61" s="16"/>
      <c r="J61" s="16"/>
    </row>
    <row r="62" spans="8:10" x14ac:dyDescent="0.3">
      <c r="H62" s="16"/>
      <c r="I62" s="16"/>
      <c r="J62" s="16"/>
    </row>
    <row r="63" spans="8:10" x14ac:dyDescent="0.3">
      <c r="H63" s="16"/>
      <c r="I63" s="16"/>
      <c r="J63" s="16"/>
    </row>
    <row r="64" spans="8:10" x14ac:dyDescent="0.3">
      <c r="H64" s="16"/>
      <c r="I64" s="16"/>
      <c r="J64" s="16"/>
    </row>
    <row r="65" spans="8:10" x14ac:dyDescent="0.3">
      <c r="H65" s="16"/>
      <c r="I65" s="16"/>
      <c r="J65" s="16"/>
    </row>
    <row r="66" spans="8:10" x14ac:dyDescent="0.3">
      <c r="H66" s="16"/>
      <c r="I66" s="16"/>
      <c r="J66" s="16"/>
    </row>
    <row r="67" spans="8:10" x14ac:dyDescent="0.3">
      <c r="H67" s="16"/>
      <c r="I67" s="16"/>
      <c r="J67" s="16"/>
    </row>
    <row r="68" spans="8:10" x14ac:dyDescent="0.3">
      <c r="H68" s="16"/>
      <c r="I68" s="16"/>
      <c r="J68" s="16"/>
    </row>
    <row r="69" spans="8:10" x14ac:dyDescent="0.3">
      <c r="H69" s="16"/>
      <c r="I69" s="16"/>
      <c r="J69" s="16"/>
    </row>
    <row r="70" spans="8:10" x14ac:dyDescent="0.3">
      <c r="H70" s="16"/>
      <c r="I70" s="16"/>
      <c r="J70" s="16"/>
    </row>
    <row r="71" spans="8:10" x14ac:dyDescent="0.3">
      <c r="H71" s="16"/>
      <c r="I71" s="16"/>
      <c r="J71" s="16"/>
    </row>
    <row r="72" spans="8:10" x14ac:dyDescent="0.3">
      <c r="H72" s="16"/>
      <c r="I72" s="16"/>
      <c r="J72" s="16"/>
    </row>
    <row r="73" spans="8:10" x14ac:dyDescent="0.3">
      <c r="H73" s="16"/>
      <c r="I73" s="16"/>
      <c r="J73" s="16"/>
    </row>
    <row r="74" spans="8:10" x14ac:dyDescent="0.3">
      <c r="H74" s="16"/>
      <c r="I74" s="16"/>
      <c r="J74" s="16"/>
    </row>
    <row r="75" spans="8:10" x14ac:dyDescent="0.3">
      <c r="H75" s="16"/>
      <c r="I75" s="16"/>
      <c r="J75" s="16"/>
    </row>
    <row r="76" spans="8:10" x14ac:dyDescent="0.3">
      <c r="H76" s="16"/>
      <c r="I76" s="16"/>
      <c r="J76" s="16"/>
    </row>
    <row r="77" spans="8:10" x14ac:dyDescent="0.3">
      <c r="H77" s="16"/>
      <c r="I77" s="16"/>
      <c r="J77" s="16"/>
    </row>
    <row r="78" spans="8:10" x14ac:dyDescent="0.3">
      <c r="H78" s="16"/>
      <c r="I78" s="16"/>
      <c r="J78" s="16"/>
    </row>
    <row r="79" spans="8:10" x14ac:dyDescent="0.3">
      <c r="H79" s="16"/>
      <c r="I79" s="16"/>
      <c r="J79" s="16"/>
    </row>
    <row r="80" spans="8:10" x14ac:dyDescent="0.3">
      <c r="H80" s="16"/>
      <c r="I80" s="16"/>
      <c r="J80" s="16"/>
    </row>
    <row r="81" spans="8:10" x14ac:dyDescent="0.3">
      <c r="H81" s="16"/>
      <c r="I81" s="16"/>
      <c r="J81" s="16"/>
    </row>
    <row r="82" spans="8:10" x14ac:dyDescent="0.3">
      <c r="H82" s="16"/>
      <c r="I82" s="16"/>
      <c r="J82" s="16"/>
    </row>
    <row r="83" spans="8:10" x14ac:dyDescent="0.3">
      <c r="H83" s="16"/>
      <c r="I83" s="16"/>
      <c r="J83" s="16"/>
    </row>
    <row r="84" spans="8:10" x14ac:dyDescent="0.3">
      <c r="H84" s="16"/>
      <c r="I84" s="16"/>
      <c r="J84" s="16"/>
    </row>
    <row r="85" spans="8:10" x14ac:dyDescent="0.3">
      <c r="H85" s="16"/>
      <c r="I85" s="16"/>
      <c r="J85" s="16"/>
    </row>
    <row r="86" spans="8:10" x14ac:dyDescent="0.3">
      <c r="H86" s="16"/>
      <c r="I86" s="16"/>
      <c r="J86" s="16"/>
    </row>
    <row r="87" spans="8:10" x14ac:dyDescent="0.3">
      <c r="H87" s="16"/>
      <c r="I87" s="16"/>
      <c r="J87" s="16"/>
    </row>
    <row r="88" spans="8:10" x14ac:dyDescent="0.3">
      <c r="H88" s="16"/>
      <c r="I88" s="16"/>
      <c r="J88" s="16"/>
    </row>
    <row r="89" spans="8:10" x14ac:dyDescent="0.3">
      <c r="H89" s="16"/>
      <c r="I89" s="16"/>
      <c r="J89" s="16"/>
    </row>
    <row r="90" spans="8:10" x14ac:dyDescent="0.3">
      <c r="H90" s="16"/>
      <c r="I90" s="16"/>
      <c r="J90" s="16"/>
    </row>
    <row r="91" spans="8:10" x14ac:dyDescent="0.3">
      <c r="H91" s="16"/>
      <c r="I91" s="16"/>
      <c r="J91" s="16"/>
    </row>
    <row r="92" spans="8:10" x14ac:dyDescent="0.3">
      <c r="H92" s="16"/>
      <c r="I92" s="16"/>
      <c r="J92" s="16"/>
    </row>
    <row r="93" spans="8:10" x14ac:dyDescent="0.3">
      <c r="H93" s="16"/>
      <c r="I93" s="16"/>
      <c r="J93" s="16"/>
    </row>
    <row r="94" spans="8:10" x14ac:dyDescent="0.3">
      <c r="H94" s="16"/>
      <c r="I94" s="16"/>
      <c r="J94" s="16"/>
    </row>
    <row r="95" spans="8:10" x14ac:dyDescent="0.3">
      <c r="H95" s="16"/>
      <c r="I95" s="16"/>
      <c r="J95" s="16"/>
    </row>
    <row r="96" spans="8:10" x14ac:dyDescent="0.3">
      <c r="H96" s="16"/>
      <c r="I96" s="16"/>
      <c r="J96" s="16"/>
    </row>
    <row r="97" spans="8:10" x14ac:dyDescent="0.3">
      <c r="H97" s="16"/>
      <c r="I97" s="16"/>
      <c r="J97" s="16"/>
    </row>
    <row r="98" spans="8:10" x14ac:dyDescent="0.3">
      <c r="H98" s="16"/>
      <c r="I98" s="16"/>
      <c r="J98" s="16"/>
    </row>
    <row r="99" spans="8:10" x14ac:dyDescent="0.3">
      <c r="H99" s="16"/>
      <c r="I99" s="16"/>
      <c r="J99" s="16"/>
    </row>
    <row r="100" spans="8:10" x14ac:dyDescent="0.3">
      <c r="H100" s="16"/>
      <c r="I100" s="16"/>
      <c r="J100" s="16"/>
    </row>
    <row r="101" spans="8:10" x14ac:dyDescent="0.3">
      <c r="H101" s="16"/>
      <c r="I101" s="16"/>
      <c r="J101" s="16"/>
    </row>
    <row r="102" spans="8:10" x14ac:dyDescent="0.3">
      <c r="H102" s="16"/>
      <c r="I102" s="16"/>
      <c r="J102" s="16"/>
    </row>
    <row r="103" spans="8:10" x14ac:dyDescent="0.3">
      <c r="H103" s="16"/>
      <c r="I103" s="16"/>
      <c r="J103" s="16"/>
    </row>
    <row r="104" spans="8:10" x14ac:dyDescent="0.3">
      <c r="H104" s="16"/>
      <c r="I104" s="16"/>
      <c r="J104" s="16"/>
    </row>
    <row r="105" spans="8:10" x14ac:dyDescent="0.3">
      <c r="H105" s="16"/>
      <c r="I105" s="16"/>
      <c r="J105" s="16"/>
    </row>
    <row r="106" spans="8:10" x14ac:dyDescent="0.3">
      <c r="H106" s="16"/>
      <c r="I106" s="16"/>
      <c r="J106" s="16"/>
    </row>
    <row r="107" spans="8:10" x14ac:dyDescent="0.3">
      <c r="H107" s="16"/>
      <c r="I107" s="16"/>
      <c r="J107" s="16"/>
    </row>
    <row r="108" spans="8:10" x14ac:dyDescent="0.3">
      <c r="H108" s="16"/>
      <c r="I108" s="16"/>
      <c r="J108" s="16"/>
    </row>
    <row r="109" spans="8:10" x14ac:dyDescent="0.3">
      <c r="H109" s="16"/>
      <c r="I109" s="16"/>
      <c r="J109" s="16"/>
    </row>
    <row r="110" spans="8:10" x14ac:dyDescent="0.3">
      <c r="H110" s="16"/>
      <c r="I110" s="16"/>
      <c r="J110" s="16"/>
    </row>
    <row r="111" spans="8:10" x14ac:dyDescent="0.3">
      <c r="H111" s="16"/>
      <c r="I111" s="16"/>
      <c r="J111" s="16"/>
    </row>
    <row r="112" spans="8:10" x14ac:dyDescent="0.3">
      <c r="H112" s="16"/>
      <c r="I112" s="16"/>
      <c r="J112" s="16"/>
    </row>
    <row r="113" spans="8:10" x14ac:dyDescent="0.3">
      <c r="H113" s="16"/>
      <c r="I113" s="16"/>
      <c r="J113" s="16"/>
    </row>
    <row r="114" spans="8:10" x14ac:dyDescent="0.3">
      <c r="H114" s="16"/>
      <c r="I114" s="16"/>
      <c r="J114" s="16"/>
    </row>
    <row r="115" spans="8:10" x14ac:dyDescent="0.3">
      <c r="H115" s="16"/>
      <c r="I115" s="16"/>
      <c r="J115" s="16"/>
    </row>
    <row r="116" spans="8:10" x14ac:dyDescent="0.3">
      <c r="H116" s="16"/>
      <c r="I116" s="16"/>
      <c r="J116" s="16"/>
    </row>
    <row r="117" spans="8:10" x14ac:dyDescent="0.3">
      <c r="H117" s="16"/>
      <c r="I117" s="16"/>
      <c r="J117" s="16"/>
    </row>
    <row r="118" spans="8:10" x14ac:dyDescent="0.3">
      <c r="H118" s="16"/>
      <c r="I118" s="16"/>
      <c r="J118" s="16"/>
    </row>
    <row r="119" spans="8:10" x14ac:dyDescent="0.3">
      <c r="H119" s="16"/>
      <c r="I119" s="16"/>
      <c r="J119" s="16"/>
    </row>
    <row r="120" spans="8:10" x14ac:dyDescent="0.3">
      <c r="H120" s="16"/>
      <c r="I120" s="16"/>
      <c r="J120" s="16"/>
    </row>
    <row r="121" spans="8:10" x14ac:dyDescent="0.3">
      <c r="H121" s="16"/>
      <c r="I121" s="16"/>
      <c r="J121" s="16"/>
    </row>
    <row r="122" spans="8:10" x14ac:dyDescent="0.3">
      <c r="H122" s="16"/>
      <c r="I122" s="16"/>
      <c r="J122" s="16"/>
    </row>
    <row r="123" spans="8:10" x14ac:dyDescent="0.3">
      <c r="H123" s="16"/>
      <c r="I123" s="16"/>
      <c r="J123" s="16"/>
    </row>
    <row r="124" spans="8:10" x14ac:dyDescent="0.3">
      <c r="H124" s="16"/>
      <c r="I124" s="16"/>
      <c r="J124" s="16"/>
    </row>
    <row r="125" spans="8:10" x14ac:dyDescent="0.3">
      <c r="H125" s="16"/>
      <c r="I125" s="16"/>
      <c r="J125" s="16"/>
    </row>
    <row r="126" spans="8:10" x14ac:dyDescent="0.3">
      <c r="H126" s="16"/>
      <c r="I126" s="16"/>
      <c r="J126" s="16"/>
    </row>
    <row r="127" spans="8:10" x14ac:dyDescent="0.3">
      <c r="H127" s="16"/>
      <c r="I127" s="16"/>
      <c r="J127" s="16"/>
    </row>
    <row r="128" spans="8:10" x14ac:dyDescent="0.3">
      <c r="H128" s="16"/>
      <c r="I128" s="16"/>
      <c r="J128" s="16"/>
    </row>
    <row r="129" spans="8:10" x14ac:dyDescent="0.3">
      <c r="H129" s="16"/>
      <c r="I129" s="16"/>
      <c r="J129" s="16"/>
    </row>
    <row r="130" spans="8:10" x14ac:dyDescent="0.3">
      <c r="H130" s="16"/>
      <c r="I130" s="16"/>
      <c r="J130" s="16"/>
    </row>
    <row r="131" spans="8:10" x14ac:dyDescent="0.3">
      <c r="H131" s="16"/>
      <c r="I131" s="16"/>
      <c r="J131" s="16"/>
    </row>
    <row r="132" spans="8:10" x14ac:dyDescent="0.3">
      <c r="H132" s="16"/>
      <c r="I132" s="16"/>
      <c r="J132" s="16"/>
    </row>
    <row r="133" spans="8:10" x14ac:dyDescent="0.3">
      <c r="H133" s="16"/>
      <c r="I133" s="16"/>
      <c r="J133" s="16"/>
    </row>
    <row r="134" spans="8:10" x14ac:dyDescent="0.3">
      <c r="H134" s="16"/>
      <c r="I134" s="16"/>
      <c r="J134" s="16"/>
    </row>
    <row r="135" spans="8:10" x14ac:dyDescent="0.3">
      <c r="H135" s="16"/>
      <c r="I135" s="16"/>
      <c r="J135" s="16"/>
    </row>
    <row r="136" spans="8:10" x14ac:dyDescent="0.3">
      <c r="H136" s="16"/>
      <c r="I136" s="16"/>
      <c r="J136" s="16"/>
    </row>
    <row r="137" spans="8:10" x14ac:dyDescent="0.3">
      <c r="H137" s="16"/>
      <c r="I137" s="16"/>
      <c r="J137" s="16"/>
    </row>
    <row r="138" spans="8:10" x14ac:dyDescent="0.3">
      <c r="H138" s="16"/>
      <c r="I138" s="16"/>
      <c r="J138" s="16"/>
    </row>
    <row r="139" spans="8:10" x14ac:dyDescent="0.3">
      <c r="H139" s="16"/>
      <c r="I139" s="16"/>
      <c r="J139" s="16"/>
    </row>
    <row r="140" spans="8:10" x14ac:dyDescent="0.3">
      <c r="H140" s="16"/>
      <c r="I140" s="16"/>
      <c r="J140" s="16"/>
    </row>
    <row r="141" spans="8:10" x14ac:dyDescent="0.3">
      <c r="H141" s="16"/>
      <c r="I141" s="16"/>
      <c r="J141" s="16"/>
    </row>
    <row r="142" spans="8:10" x14ac:dyDescent="0.3">
      <c r="H142" s="16"/>
      <c r="I142" s="16"/>
      <c r="J142" s="16"/>
    </row>
    <row r="143" spans="8:10" x14ac:dyDescent="0.3">
      <c r="H143" s="16"/>
      <c r="I143" s="16"/>
      <c r="J143" s="16"/>
    </row>
    <row r="144" spans="8:10" x14ac:dyDescent="0.3">
      <c r="H144" s="16"/>
      <c r="I144" s="16"/>
      <c r="J144" s="16"/>
    </row>
    <row r="145" spans="8:10" x14ac:dyDescent="0.3">
      <c r="H145" s="16"/>
      <c r="I145" s="16"/>
      <c r="J145" s="16"/>
    </row>
    <row r="146" spans="8:10" x14ac:dyDescent="0.3">
      <c r="H146" s="16"/>
      <c r="I146" s="16"/>
      <c r="J146" s="16"/>
    </row>
    <row r="147" spans="8:10" x14ac:dyDescent="0.3">
      <c r="H147" s="16"/>
      <c r="I147" s="16"/>
      <c r="J147" s="16"/>
    </row>
    <row r="148" spans="8:10" x14ac:dyDescent="0.3">
      <c r="H148" s="16"/>
      <c r="I148" s="16"/>
      <c r="J148" s="16"/>
    </row>
    <row r="149" spans="8:10" x14ac:dyDescent="0.3">
      <c r="H149" s="16"/>
      <c r="I149" s="16"/>
      <c r="J149" s="16"/>
    </row>
    <row r="150" spans="8:10" x14ac:dyDescent="0.3">
      <c r="H150" s="16"/>
      <c r="I150" s="16"/>
      <c r="J150" s="16"/>
    </row>
    <row r="151" spans="8:10" x14ac:dyDescent="0.3">
      <c r="H151" s="16"/>
      <c r="I151" s="16"/>
      <c r="J151" s="16"/>
    </row>
    <row r="152" spans="8:10" x14ac:dyDescent="0.3">
      <c r="H152" s="16"/>
      <c r="I152" s="16"/>
      <c r="J152" s="16"/>
    </row>
    <row r="153" spans="8:10" x14ac:dyDescent="0.3">
      <c r="H153" s="16"/>
      <c r="I153" s="16"/>
      <c r="J153" s="16"/>
    </row>
    <row r="154" spans="8:10" x14ac:dyDescent="0.3">
      <c r="H154" s="16"/>
      <c r="I154" s="16"/>
      <c r="J154" s="16"/>
    </row>
    <row r="155" spans="8:10" x14ac:dyDescent="0.3">
      <c r="H155" s="16"/>
      <c r="I155" s="16"/>
      <c r="J155" s="16"/>
    </row>
    <row r="156" spans="8:10" x14ac:dyDescent="0.3">
      <c r="H156" s="16"/>
      <c r="I156" s="16"/>
      <c r="J156" s="16"/>
    </row>
    <row r="157" spans="8:10" x14ac:dyDescent="0.3">
      <c r="H157" s="16"/>
      <c r="I157" s="16"/>
      <c r="J157" s="16"/>
    </row>
    <row r="158" spans="8:10" x14ac:dyDescent="0.3">
      <c r="H158" s="16"/>
      <c r="I158" s="16"/>
      <c r="J158" s="16"/>
    </row>
    <row r="159" spans="8:10" x14ac:dyDescent="0.3">
      <c r="H159" s="16"/>
      <c r="I159" s="16"/>
      <c r="J159" s="16"/>
    </row>
    <row r="160" spans="8:10" x14ac:dyDescent="0.3">
      <c r="H160" s="16"/>
      <c r="I160" s="16"/>
      <c r="J160" s="16"/>
    </row>
    <row r="161" spans="8:10" x14ac:dyDescent="0.3">
      <c r="H161" s="16"/>
      <c r="I161" s="16"/>
      <c r="J161" s="16"/>
    </row>
    <row r="162" spans="8:10" x14ac:dyDescent="0.3">
      <c r="H162" s="16"/>
      <c r="I162" s="16"/>
      <c r="J162" s="16"/>
    </row>
    <row r="163" spans="8:10" x14ac:dyDescent="0.3">
      <c r="H163" s="16"/>
      <c r="I163" s="16"/>
      <c r="J163" s="16"/>
    </row>
    <row r="164" spans="8:10" x14ac:dyDescent="0.3">
      <c r="H164" s="16"/>
      <c r="I164" s="16"/>
      <c r="J164" s="16"/>
    </row>
    <row r="165" spans="8:10" x14ac:dyDescent="0.3">
      <c r="H165" s="16"/>
      <c r="I165" s="16"/>
      <c r="J165" s="16"/>
    </row>
    <row r="166" spans="8:10" x14ac:dyDescent="0.3">
      <c r="H166" s="16"/>
      <c r="I166" s="16"/>
      <c r="J166" s="16"/>
    </row>
    <row r="167" spans="8:10" x14ac:dyDescent="0.3">
      <c r="H167" s="16"/>
      <c r="I167" s="16"/>
      <c r="J167" s="16"/>
    </row>
    <row r="168" spans="8:10" x14ac:dyDescent="0.3">
      <c r="H168" s="16"/>
      <c r="I168" s="16"/>
      <c r="J168" s="16"/>
    </row>
    <row r="169" spans="8:10" x14ac:dyDescent="0.3">
      <c r="H169" s="16"/>
      <c r="I169" s="16"/>
      <c r="J169" s="16"/>
    </row>
    <row r="170" spans="8:10" x14ac:dyDescent="0.3">
      <c r="H170" s="16"/>
      <c r="I170" s="16"/>
      <c r="J170" s="16"/>
    </row>
    <row r="171" spans="8:10" x14ac:dyDescent="0.3">
      <c r="H171" s="16"/>
      <c r="I171" s="16"/>
      <c r="J171" s="16"/>
    </row>
    <row r="172" spans="8:10" x14ac:dyDescent="0.3">
      <c r="H172" s="16"/>
      <c r="I172" s="16"/>
      <c r="J172" s="16"/>
    </row>
    <row r="173" spans="8:10" x14ac:dyDescent="0.3">
      <c r="H173" s="16"/>
      <c r="I173" s="16"/>
      <c r="J173" s="16"/>
    </row>
    <row r="174" spans="8:10" x14ac:dyDescent="0.3">
      <c r="H174" s="16"/>
      <c r="I174" s="16"/>
      <c r="J174" s="16"/>
    </row>
    <row r="175" spans="8:10" x14ac:dyDescent="0.3">
      <c r="H175" s="16"/>
      <c r="I175" s="16"/>
      <c r="J175" s="16"/>
    </row>
    <row r="176" spans="8:10" x14ac:dyDescent="0.3">
      <c r="H176" s="16"/>
      <c r="I176" s="16"/>
      <c r="J176" s="16"/>
    </row>
    <row r="177" spans="8:10" x14ac:dyDescent="0.3">
      <c r="H177" s="16"/>
      <c r="I177" s="16"/>
      <c r="J177" s="16"/>
    </row>
    <row r="178" spans="8:10" x14ac:dyDescent="0.3">
      <c r="H178" s="16"/>
      <c r="I178" s="16"/>
      <c r="J178" s="16"/>
    </row>
    <row r="179" spans="8:10" x14ac:dyDescent="0.3">
      <c r="H179" s="16"/>
      <c r="I179" s="16"/>
      <c r="J179" s="16"/>
    </row>
  </sheetData>
  <mergeCells count="11">
    <mergeCell ref="G8:G9"/>
    <mergeCell ref="H8:H9"/>
    <mergeCell ref="B6:H6"/>
    <mergeCell ref="B8:B9"/>
    <mergeCell ref="B3:H3"/>
    <mergeCell ref="B4:H4"/>
    <mergeCell ref="B5:H5"/>
    <mergeCell ref="C8:C9"/>
    <mergeCell ref="D8:D9"/>
    <mergeCell ref="E8:E9"/>
    <mergeCell ref="F8:F9"/>
  </mergeCells>
  <printOptions horizontalCentered="1"/>
  <pageMargins left="0" right="0" top="0" bottom="0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2022-05-19T20:10:14Z</cp:lastPrinted>
  <dcterms:created xsi:type="dcterms:W3CDTF">2022-05-04T20:28:04Z</dcterms:created>
  <dcterms:modified xsi:type="dcterms:W3CDTF">2022-05-25T17:01:18Z</dcterms:modified>
</cp:coreProperties>
</file>