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2\Estadisticas Fiscales\Formatos Propuestos\Egresos\"/>
    </mc:Choice>
  </mc:AlternateContent>
  <xr:revisionPtr revIDLastSave="0" documentId="13_ncr:1_{DF05D3F1-29F3-4C81-A844-A655562CBC3C}" xr6:coauthVersionLast="47" xr6:coauthVersionMax="47" xr10:uidLastSave="{00000000-0000-0000-0000-000000000000}"/>
  <bookViews>
    <workbookView xWindow="-108" yWindow="-108" windowWidth="23256" windowHeight="12576" xr2:uid="{532564FB-5EF7-4102-BD31-480AB496D15E}"/>
  </bookViews>
  <sheets>
    <sheet name="Hoja1" sheetId="1" r:id="rId1"/>
  </sheets>
  <definedNames>
    <definedName name="_xlnm.Print_Area" localSheetId="0">Hoja1!$B$2:$H$131</definedName>
    <definedName name="_xlnm.Print_Titles" localSheetId="0">Hoja1!$2:$9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0" i="1" l="1"/>
  <c r="D50" i="1" l="1"/>
  <c r="H118" i="1" l="1"/>
  <c r="G118" i="1"/>
  <c r="F118" i="1"/>
  <c r="E118" i="1"/>
  <c r="D118" i="1"/>
  <c r="C118" i="1"/>
  <c r="H50" i="1"/>
  <c r="G50" i="1"/>
  <c r="F50" i="1"/>
  <c r="C50" i="1"/>
  <c r="H43" i="1"/>
  <c r="G43" i="1"/>
  <c r="F43" i="1"/>
  <c r="E43" i="1"/>
  <c r="C43" i="1"/>
  <c r="C116" i="1"/>
  <c r="C39" i="1"/>
  <c r="C131" i="1" l="1"/>
  <c r="D116" i="1"/>
  <c r="D39" i="1"/>
  <c r="D45" i="1"/>
  <c r="D46" i="1"/>
  <c r="D47" i="1"/>
  <c r="D43" i="1" l="1"/>
  <c r="D131" i="1" s="1"/>
  <c r="E39" i="1" l="1"/>
  <c r="E116" i="1"/>
  <c r="E131" i="1" l="1"/>
  <c r="F39" i="1" l="1"/>
  <c r="F116" i="1"/>
  <c r="F131" i="1" l="1"/>
  <c r="G116" i="1" l="1"/>
  <c r="G39" i="1"/>
  <c r="G131" i="1" l="1"/>
  <c r="H116" i="1"/>
  <c r="H39" i="1"/>
  <c r="H131" i="1" l="1"/>
</calcChain>
</file>

<file path=xl/sharedStrings.xml><?xml version="1.0" encoding="utf-8"?>
<sst xmlns="http://schemas.openxmlformats.org/spreadsheetml/2006/main" count="127" uniqueCount="122">
  <si>
    <t>GOBIERNO DEL ESTADO DE NUEVO LEÓN</t>
  </si>
  <si>
    <t>Clasificación Administrativa</t>
  </si>
  <si>
    <t>Procuraduría General de Justicia</t>
  </si>
  <si>
    <t>Coordinación Ejecutiva de la Administración Pública de Nuevo León</t>
  </si>
  <si>
    <t>Junta Local de Conciliación y Arbitraje</t>
  </si>
  <si>
    <t>Tribunal de Arbitraje</t>
  </si>
  <si>
    <t>Tribunal de Justicia Administrativa</t>
  </si>
  <si>
    <t>Hospital Universitario</t>
  </si>
  <si>
    <t>Fideicomiso Turismo Nuevo León</t>
  </si>
  <si>
    <t>Universidad Tecnológica Gral. Mariano Escobedo</t>
  </si>
  <si>
    <t>Parque Fundidora</t>
  </si>
  <si>
    <t>Universidad Tecnológica Santa Catarina</t>
  </si>
  <si>
    <t>Universidad Tecnológica Cadereyta</t>
  </si>
  <si>
    <t>Universidad Tecnológica Linares</t>
  </si>
  <si>
    <t>Comisión Estatal Electoral</t>
  </si>
  <si>
    <t>Fideicomiso Empresarios Unidos Por La Educación</t>
  </si>
  <si>
    <t>Poder Judicial</t>
  </si>
  <si>
    <t>Servicios de Salud</t>
  </si>
  <si>
    <t>Dependencia</t>
  </si>
  <si>
    <t>Cifras en miles de pesos</t>
  </si>
  <si>
    <t>Egresos Devengados 2016 - 2021</t>
  </si>
  <si>
    <t>Unidades Administrativas del C. Gobernador</t>
  </si>
  <si>
    <t>Secretaría General de Gobierno</t>
  </si>
  <si>
    <t>Secretaría de Participación Ciudadana</t>
  </si>
  <si>
    <t>Secretaría de Finanzas y Tesorería General del Estado</t>
  </si>
  <si>
    <t>Secretaría de Administración</t>
  </si>
  <si>
    <t>Contraloría y Transparencia Gubernamental</t>
  </si>
  <si>
    <t>Secretaría de Seguridad Pública</t>
  </si>
  <si>
    <t>Secretaría del Trabajo</t>
  </si>
  <si>
    <t>Secretaría de Turismo</t>
  </si>
  <si>
    <t>Secretaría de Educación</t>
  </si>
  <si>
    <t>Secretaría de Salud</t>
  </si>
  <si>
    <t>Secretaría de las Mujeres</t>
  </si>
  <si>
    <t>Secretaría de Cultura</t>
  </si>
  <si>
    <t>Poder Legislativo</t>
  </si>
  <si>
    <t>H. Congreso del Estado</t>
  </si>
  <si>
    <t xml:space="preserve">Auditoría Superior del Estado </t>
  </si>
  <si>
    <t>Órganos Autónomos</t>
  </si>
  <si>
    <t>Comisión de Transparencia y Acceso a la Información Pública del Estado de Nuevo León</t>
  </si>
  <si>
    <t>Tribunal Electoral del Estado</t>
  </si>
  <si>
    <t>Fiscalía General de Justicia</t>
  </si>
  <si>
    <t>Universidad Autónoma de Nuevo León</t>
  </si>
  <si>
    <t>Fideicomiso Vida Silvestre de Nuevo León</t>
  </si>
  <si>
    <t>Museo de Historia Mexicana</t>
  </si>
  <si>
    <t>Sistema de Caminos</t>
  </si>
  <si>
    <t>Unidad de Integración Educativa</t>
  </si>
  <si>
    <t>Corporación para el Desarrollo Turístico de Nuevo León</t>
  </si>
  <si>
    <t>Instituto Estatal de las Mujeres</t>
  </si>
  <si>
    <t>Instituto de la Vivienda de Nuevo León</t>
  </si>
  <si>
    <t>Instituto Estatal de Cultura Física y Deporte</t>
  </si>
  <si>
    <t>Instituto Estatal de la Juventud</t>
  </si>
  <si>
    <t>Instituto de Innovación y Transferencia de Tecnología</t>
  </si>
  <si>
    <t>Fideicomiso Fondo Editorial de Nuevo León</t>
  </si>
  <si>
    <t>Parques y Vida Silvestre de Nuevo León</t>
  </si>
  <si>
    <t>Consejo Estatal para la Promoción de Valores y Cultura de la Legalidad</t>
  </si>
  <si>
    <t>Fideicomiso Festival Internacional de Santa Lucía</t>
  </si>
  <si>
    <t>Instituto Estatal de Seguridad Pública</t>
  </si>
  <si>
    <t>Universidad Politécnica de Apodaca</t>
  </si>
  <si>
    <t>Instituto de Control Vehicular</t>
  </si>
  <si>
    <t>Fideicomiso para el Desarrollo del Sur del Estado de Nuevo León (Fidesur)</t>
  </si>
  <si>
    <t>Instituto de Investigación, Innovación y Estudios de Posgrado para la Educación de Nuevo León</t>
  </si>
  <si>
    <t>Instituto Registral y Catastral del Estado de Nuevo León</t>
  </si>
  <si>
    <t>Universidad de Ciencias de la Seguridad</t>
  </si>
  <si>
    <t>Universidad Politécnica de García</t>
  </si>
  <si>
    <t>Sistema de Radio y Televisión de Nuevo León</t>
  </si>
  <si>
    <t>Instituto Estatal de las Personas Adultas Mayores</t>
  </si>
  <si>
    <t>Secretaría Ejecutiva del Sistema Estatal Anticorrupción</t>
  </si>
  <si>
    <t>Colegio de Bachilleres Militarizado "General Mariano Escobedo"</t>
  </si>
  <si>
    <t>Universidad Tecnológica Bilingüe Franco Mexicana de Nuevo León</t>
  </si>
  <si>
    <t>Instituto de Movilidad y Accesibilidad del Estado de Nuevo León</t>
  </si>
  <si>
    <t>Instituciones Públicas de Seguridad Social</t>
  </si>
  <si>
    <t>Instituto de Seguridad y Servicios Sociales de Los Trabajadores del Estado de Nuevo León</t>
  </si>
  <si>
    <t>Entidades Paraestatales Empresariales No Financieras con Participación Estatal Mayoritaria</t>
  </si>
  <si>
    <t>Sistema de Transporte Colectivo Metrorrey</t>
  </si>
  <si>
    <t>Operadora de Servicios Turísticos de Nuevo León</t>
  </si>
  <si>
    <t>Servicios de Agua y Drenaje de Monterrey</t>
  </si>
  <si>
    <t>Instituto del Agua del Estado de Nuevo León</t>
  </si>
  <si>
    <t>Transferencias a Municipios del Estado</t>
  </si>
  <si>
    <t xml:space="preserve">Representación deI Gobierno del Estado de Nuevo León en la Ciudad de México </t>
  </si>
  <si>
    <t>Secretaría de Economía y Trabajo</t>
  </si>
  <si>
    <t>Secretaría de Infraestructura</t>
  </si>
  <si>
    <t xml:space="preserve">Secretaría de Desarrollo Social </t>
  </si>
  <si>
    <t>Secretaría de Desarrollo Sustentable</t>
  </si>
  <si>
    <t xml:space="preserve">Secretaría de Desarrollo Agropecuario </t>
  </si>
  <si>
    <t>Entidades Paraestatales y Fideicomisos No Empresariales y No Financieros</t>
  </si>
  <si>
    <t>Comisión Estatal de Los Derechos Humanos (CEDH)</t>
  </si>
  <si>
    <t>Sistema para el Desarrollo Integral de la Familia (DIF)</t>
  </si>
  <si>
    <t>Colegio de Estudios Científicos y Tecnológicos (CECyTE)</t>
  </si>
  <si>
    <t>Consejo para la Cultura y las Artes (CONARTE)</t>
  </si>
  <si>
    <t>Consejo Estatal del Transporte (CET)</t>
  </si>
  <si>
    <t>Fideicomiso para la Reordenación Comercial (FIRECOM)</t>
  </si>
  <si>
    <t>Instituto de Capacitación y Educación para el Trabajo (ICET)</t>
  </si>
  <si>
    <t>Promotora de Desarrollo Rural (PRODERLEÓN)</t>
  </si>
  <si>
    <t>Colegio de Educación Profesional Técnica de Nuevo León (CONALEP)</t>
  </si>
  <si>
    <t>Fideicomiso Sistema Integral de Tránsito Metropolitano (SINTRAM)</t>
  </si>
  <si>
    <t>Fideicomiso para el Desarrollo de la Zona Citrícola (FIDECITRUS)</t>
  </si>
  <si>
    <t>Fideicomiso Promotor de Proyectos Estratégicos Urbanos (FIDEPROES)</t>
  </si>
  <si>
    <t>Fomento Metropolitano de Monterrey (FOMERREY)</t>
  </si>
  <si>
    <t>Agencia Racionalización Y Modernización Sistema de Transporte Público</t>
  </si>
  <si>
    <t>Régimen De Protección Social En Salud O.P.D.</t>
  </si>
  <si>
    <t>Corporación para el Desarrollo de la Zona Fronteriza de Nuevo León</t>
  </si>
  <si>
    <t>Fideicomiso Fondo de Apoyo para la Creación y Consolidación del Empleo Productivo en el Estado de Nuevo León (FOCRECE)</t>
  </si>
  <si>
    <t>Fideicomiso Fondo Estatal Fomento y Actividades Agropecuarios, Forestales, Fauna, Pesca (FONAGRO)</t>
  </si>
  <si>
    <t>Fideicomiso Fondo de Fomento Agropecuario (FOFAE)</t>
  </si>
  <si>
    <t>Total de Egresos</t>
  </si>
  <si>
    <t>Fideicomiso Estatal Agropecuario</t>
  </si>
  <si>
    <t>Fideicomiso Presa De La Boca (Fipreboca)</t>
  </si>
  <si>
    <t xml:space="preserve">Secretaría de Desarrollo Económico </t>
  </si>
  <si>
    <t>Corporación para el Desarrollo Agropecuario de Nuevo León</t>
  </si>
  <si>
    <t>Fideicomiso Turismo Rural</t>
  </si>
  <si>
    <t>Fideicomiso Elevemos México</t>
  </si>
  <si>
    <t>Fideicomiso Línea 3</t>
  </si>
  <si>
    <t>FIDEVALLE</t>
  </si>
  <si>
    <t>Fideicomiso de Movilidad</t>
  </si>
  <si>
    <t>Fideicomiso Zaragoza</t>
  </si>
  <si>
    <t>Sistema Integral para el Manejo Ecológico y Procesamiento de Desechos</t>
  </si>
  <si>
    <t>Despacho del C. Gobernador</t>
  </si>
  <si>
    <t>Oficina Ejecutiva del Gobernador</t>
  </si>
  <si>
    <t>Consejería Jurídica del C. Gobernador</t>
  </si>
  <si>
    <t>Coordinación de Enlace y Acción Gubernamental</t>
  </si>
  <si>
    <t>Instituto Constructor de Infraestructura Física, Educativa y Deportiva de N.L.</t>
  </si>
  <si>
    <t>Instituto de Defensoría Pública de Nuevo León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</si>
</sst>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General_)"/>
    <numFmt numFmtId="167" formatCode="_([$€-2]* #,##0.00_);_([$€-2]* \(#,##0.00\);_([$€-2]* &quot;-&quot;??_)"/>
    <numFmt numFmtId="168" formatCode="#,##0\ &quot;$&quot;;[Red]\-#,##0\ &quot;$&quot;"/>
    <numFmt numFmtId="169" formatCode="_-[$€-2]* #,##0.00_-;\-[$€-2]* #,##0.00_-;_-[$€-2]* &quot;-&quot;??_-"/>
    <numFmt numFmtId="170" formatCode="[$-80A]d&quot; de &quot;mmmm&quot; de &quot;yyyy;@"/>
    <numFmt numFmtId="171" formatCode="&quot;$&quot;\ #,##0.00"/>
    <numFmt numFmtId="172" formatCode="\U\ #,##0.00"/>
    <numFmt numFmtId="173" formatCode="_-* #,##0.0_-;\-* #,##0.0_-;_-* &quot;-&quot;??_-;_-@_-"/>
  </numFmts>
  <fonts count="5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theme="10"/>
      <name val="Calibri"/>
      <family val="2"/>
      <scheme val="minor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color indexed="12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64">
    <fill>
      <patternFill patternType="none"/>
    </fill>
    <fill>
      <patternFill patternType="gray125"/>
    </fill>
    <fill>
      <patternFill patternType="solid">
        <fgColor rgb="FF5A6A72"/>
        <bgColor indexed="64"/>
      </patternFill>
    </fill>
    <fill>
      <patternFill patternType="solid">
        <fgColor rgb="FF4632B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15"/>
      </patternFill>
    </fill>
  </fills>
  <borders count="36">
    <border>
      <left/>
      <right/>
      <top/>
      <bottom/>
      <diagonal/>
    </border>
    <border>
      <left style="thin">
        <color theme="0" tint="-0.14990691854609822"/>
      </left>
      <right style="thin">
        <color theme="0" tint="-0.14990691854609822"/>
      </right>
      <top/>
      <bottom style="thin">
        <color theme="0" tint="-0.14990691854609822"/>
      </bottom>
      <diagonal/>
    </border>
    <border>
      <left style="thin">
        <color theme="0" tint="-0.1498764000366222"/>
      </left>
      <right style="thin">
        <color theme="0" tint="-0.14990691854609822"/>
      </right>
      <top style="thin">
        <color theme="0" tint="-0.1498764000366222"/>
      </top>
      <bottom style="thin">
        <color theme="0" tint="-0.149937437055574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8764000366222"/>
      </top>
      <bottom/>
      <diagonal/>
    </border>
    <border>
      <left style="thin">
        <color theme="0" tint="-0.1498764000366222"/>
      </left>
      <right style="thin">
        <color theme="0" tint="-0.14990691854609822"/>
      </right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 tint="-0.1498458815271462"/>
      </left>
      <right/>
      <top style="thin">
        <color theme="0" tint="-0.1498458815271462"/>
      </top>
      <bottom style="thin">
        <color theme="0" tint="-0.1498458815271462"/>
      </bottom>
      <diagonal/>
    </border>
    <border>
      <left/>
      <right/>
      <top style="thin">
        <color theme="0" tint="-0.1498458815271462"/>
      </top>
      <bottom style="thin">
        <color theme="0" tint="-0.14984588152714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 tint="-0.14978484450819421"/>
      </left>
      <right/>
      <top/>
      <bottom/>
      <diagonal/>
    </border>
    <border>
      <left style="thin">
        <color theme="0" tint="-0.14978484450819421"/>
      </left>
      <right/>
      <top/>
      <bottom style="thin">
        <color theme="0" tint="-0.14975432599871821"/>
      </bottom>
      <diagonal/>
    </border>
    <border>
      <left/>
      <right/>
      <top/>
      <bottom style="thin">
        <color theme="0" tint="-0.14975432599871821"/>
      </bottom>
      <diagonal/>
    </border>
    <border>
      <left/>
      <right style="thin">
        <color theme="0" tint="-0.14981536301767021"/>
      </right>
      <top style="thin">
        <color theme="0" tint="-0.1498458815271462"/>
      </top>
      <bottom style="thin">
        <color theme="0" tint="-0.1498458815271462"/>
      </bottom>
      <diagonal/>
    </border>
    <border>
      <left style="thin">
        <color theme="0" tint="-0.14990691854609822"/>
      </left>
      <right style="thin">
        <color theme="0" tint="-0.1498458815271462"/>
      </right>
      <top style="thin">
        <color theme="0" tint="-0.1498764000366222"/>
      </top>
      <bottom/>
      <diagonal/>
    </border>
    <border>
      <left style="thin">
        <color theme="0" tint="-0.14990691854609822"/>
      </left>
      <right style="thin">
        <color theme="0" tint="-0.1498458815271462"/>
      </right>
      <top/>
      <bottom style="thin">
        <color theme="0" tint="-0.14990691854609822"/>
      </bottom>
      <diagonal/>
    </border>
    <border>
      <left/>
      <right style="thin">
        <color theme="0" tint="-0.1498458815271462"/>
      </right>
      <top/>
      <bottom/>
      <diagonal/>
    </border>
    <border>
      <left/>
      <right style="thin">
        <color theme="0" tint="-0.1498458815271462"/>
      </right>
      <top/>
      <bottom style="thin">
        <color theme="0" tint="-0.14975432599871821"/>
      </bottom>
      <diagonal/>
    </border>
  </borders>
  <cellStyleXfs count="5397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6" fontId="2" fillId="0" borderId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22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22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22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22" fillId="3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22" fillId="39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22" fillId="40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22" fillId="41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22" fillId="42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22" fillId="43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22" fillId="38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22" fillId="41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22" fillId="4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23" fillId="45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23" fillId="42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23" fillId="43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23" fillId="46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23" fillId="47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23" fillId="48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24" fillId="37" borderId="0" applyNumberFormat="0" applyBorder="0" applyAlignment="0" applyProtection="0"/>
    <xf numFmtId="0" fontId="14" fillId="8" borderId="10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14" fillId="8" borderId="10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1" fillId="9" borderId="13" applyNumberFormat="0" applyAlignment="0" applyProtection="0"/>
    <xf numFmtId="0" fontId="1" fillId="9" borderId="13" applyNumberFormat="0" applyAlignment="0" applyProtection="0"/>
    <xf numFmtId="0" fontId="26" fillId="50" borderId="17" applyNumberFormat="0" applyAlignment="0" applyProtection="0"/>
    <xf numFmtId="0" fontId="15" fillId="0" borderId="12" applyNumberFormat="0" applyFill="0" applyAlignment="0" applyProtection="0"/>
    <xf numFmtId="0" fontId="15" fillId="0" borderId="12" applyNumberFormat="0" applyFill="0" applyAlignment="0" applyProtection="0"/>
    <xf numFmtId="0" fontId="27" fillId="0" borderId="18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23" fillId="51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23" fillId="52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23" fillId="5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23" fillId="46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23" fillId="47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23" fillId="54" borderId="0" applyNumberFormat="0" applyBorder="0" applyAlignment="0" applyProtection="0"/>
    <xf numFmtId="0" fontId="12" fillId="7" borderId="10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12" fillId="7" borderId="10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0" fontId="29" fillId="40" borderId="16" applyNumberFormat="0" applyAlignment="0" applyProtection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31" fillId="36" borderId="0" applyNumberFormat="0" applyBorder="0" applyAlignment="0" applyProtection="0"/>
    <xf numFmtId="41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73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73" fontId="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32" fillId="55" borderId="0" applyNumberFormat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169" fontId="6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3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6" fillId="0" borderId="0"/>
    <xf numFmtId="169" fontId="2" fillId="0" borderId="0"/>
    <xf numFmtId="0" fontId="34" fillId="0" borderId="0">
      <alignment horizontal="left" vertical="top"/>
    </xf>
    <xf numFmtId="0" fontId="2" fillId="0" borderId="0"/>
    <xf numFmtId="169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6" fillId="0" borderId="0"/>
    <xf numFmtId="169" fontId="2" fillId="0" borderId="0"/>
    <xf numFmtId="0" fontId="2" fillId="0" borderId="0"/>
    <xf numFmtId="169" fontId="2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2" fillId="0" borderId="0"/>
    <xf numFmtId="169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9" fontId="2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6" fillId="0" borderId="0"/>
    <xf numFmtId="169" fontId="2" fillId="0" borderId="0"/>
    <xf numFmtId="0" fontId="34" fillId="0" borderId="0">
      <alignment horizontal="left" vertical="top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169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69" fontId="2" fillId="0" borderId="0"/>
    <xf numFmtId="0" fontId="6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9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9" fontId="6" fillId="0" borderId="0"/>
    <xf numFmtId="169" fontId="6" fillId="0" borderId="0"/>
    <xf numFmtId="0" fontId="6" fillId="0" borderId="0"/>
    <xf numFmtId="0" fontId="6" fillId="0" borderId="0"/>
    <xf numFmtId="169" fontId="6" fillId="0" borderId="0"/>
    <xf numFmtId="0" fontId="2" fillId="0" borderId="0"/>
    <xf numFmtId="169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2" fillId="10" borderId="14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2" fillId="10" borderId="14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0" fontId="2" fillId="56" borderId="19" applyNumberFormat="0" applyFont="0" applyAlignment="0" applyProtection="0"/>
    <xf numFmtId="171" fontId="2" fillId="0" borderId="0" applyFont="0" applyFill="0" applyBorder="0" applyAlignment="0" applyProtection="0">
      <alignment horizontal="right"/>
    </xf>
    <xf numFmtId="171" fontId="2" fillId="0" borderId="0" applyFont="0" applyFill="0" applyBorder="0" applyAlignment="0" applyProtection="0">
      <alignment horizontal="right"/>
    </xf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3" fillId="8" borderId="11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13" fillId="8" borderId="11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0" fontId="35" fillId="49" borderId="20" applyNumberFormat="0" applyAlignment="0" applyProtection="0"/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6" fillId="55" borderId="21" applyNumberFormat="0" applyProtection="0">
      <alignment vertical="center"/>
    </xf>
    <xf numFmtId="4" fontId="37" fillId="55" borderId="21" applyNumberFormat="0" applyProtection="0">
      <alignment vertical="center"/>
    </xf>
    <xf numFmtId="4" fontId="37" fillId="55" borderId="21" applyNumberFormat="0" applyProtection="0">
      <alignment vertical="center"/>
    </xf>
    <xf numFmtId="4" fontId="37" fillId="55" borderId="21" applyNumberFormat="0" applyProtection="0">
      <alignment vertical="center"/>
    </xf>
    <xf numFmtId="4" fontId="37" fillId="55" borderId="21" applyNumberFormat="0" applyProtection="0">
      <alignment vertical="center"/>
    </xf>
    <xf numFmtId="4" fontId="37" fillId="55" borderId="21" applyNumberFormat="0" applyProtection="0">
      <alignment vertical="center"/>
    </xf>
    <xf numFmtId="4" fontId="37" fillId="55" borderId="21" applyNumberFormat="0" applyProtection="0">
      <alignment vertical="center"/>
    </xf>
    <xf numFmtId="4" fontId="37" fillId="55" borderId="21" applyNumberFormat="0" applyProtection="0">
      <alignment vertical="center"/>
    </xf>
    <xf numFmtId="4" fontId="37" fillId="55" borderId="21" applyNumberFormat="0" applyProtection="0">
      <alignment vertical="center"/>
    </xf>
    <xf numFmtId="4" fontId="37" fillId="55" borderId="21" applyNumberFormat="0" applyProtection="0">
      <alignment vertical="center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4" fontId="36" fillId="55" borderId="21" applyNumberFormat="0" applyProtection="0">
      <alignment horizontal="left" vertical="center" indent="1"/>
    </xf>
    <xf numFmtId="0" fontId="36" fillId="55" borderId="21" applyNumberFormat="0" applyProtection="0">
      <alignment horizontal="left" vertical="top" indent="1"/>
    </xf>
    <xf numFmtId="0" fontId="36" fillId="55" borderId="21" applyNumberFormat="0" applyProtection="0">
      <alignment horizontal="left" vertical="top" indent="1"/>
    </xf>
    <xf numFmtId="0" fontId="36" fillId="55" borderId="21" applyNumberFormat="0" applyProtection="0">
      <alignment horizontal="left" vertical="top" indent="1"/>
    </xf>
    <xf numFmtId="0" fontId="36" fillId="55" borderId="21" applyNumberFormat="0" applyProtection="0">
      <alignment horizontal="left" vertical="top" indent="1"/>
    </xf>
    <xf numFmtId="0" fontId="36" fillId="55" borderId="21" applyNumberFormat="0" applyProtection="0">
      <alignment horizontal="left" vertical="top" indent="1"/>
    </xf>
    <xf numFmtId="0" fontId="36" fillId="55" borderId="21" applyNumberFormat="0" applyProtection="0">
      <alignment horizontal="left" vertical="top" indent="1"/>
    </xf>
    <xf numFmtId="0" fontId="36" fillId="55" borderId="21" applyNumberFormat="0" applyProtection="0">
      <alignment horizontal="left" vertical="top" indent="1"/>
    </xf>
    <xf numFmtId="0" fontId="36" fillId="55" borderId="21" applyNumberFormat="0" applyProtection="0">
      <alignment horizontal="left" vertical="top" indent="1"/>
    </xf>
    <xf numFmtId="0" fontId="36" fillId="55" borderId="21" applyNumberFormat="0" applyProtection="0">
      <alignment horizontal="left" vertical="top" indent="1"/>
    </xf>
    <xf numFmtId="4" fontId="36" fillId="57" borderId="0" applyNumberFormat="0" applyProtection="0">
      <alignment horizontal="left" vertical="center" indent="1"/>
    </xf>
    <xf numFmtId="4" fontId="33" fillId="36" borderId="21" applyNumberFormat="0" applyProtection="0">
      <alignment horizontal="right" vertical="center"/>
    </xf>
    <xf numFmtId="4" fontId="33" fillId="36" borderId="21" applyNumberFormat="0" applyProtection="0">
      <alignment horizontal="right" vertical="center"/>
    </xf>
    <xf numFmtId="4" fontId="33" fillId="36" borderId="21" applyNumberFormat="0" applyProtection="0">
      <alignment horizontal="right" vertical="center"/>
    </xf>
    <xf numFmtId="4" fontId="33" fillId="36" borderId="21" applyNumberFormat="0" applyProtection="0">
      <alignment horizontal="right" vertical="center"/>
    </xf>
    <xf numFmtId="4" fontId="33" fillId="36" borderId="21" applyNumberFormat="0" applyProtection="0">
      <alignment horizontal="right" vertical="center"/>
    </xf>
    <xf numFmtId="4" fontId="33" fillId="36" borderId="21" applyNumberFormat="0" applyProtection="0">
      <alignment horizontal="right" vertical="center"/>
    </xf>
    <xf numFmtId="4" fontId="33" fillId="36" borderId="21" applyNumberFormat="0" applyProtection="0">
      <alignment horizontal="right" vertical="center"/>
    </xf>
    <xf numFmtId="4" fontId="33" fillId="36" borderId="21" applyNumberFormat="0" applyProtection="0">
      <alignment horizontal="right" vertical="center"/>
    </xf>
    <xf numFmtId="4" fontId="33" fillId="36" borderId="21" applyNumberFormat="0" applyProtection="0">
      <alignment horizontal="right" vertical="center"/>
    </xf>
    <xf numFmtId="4" fontId="33" fillId="42" borderId="21" applyNumberFormat="0" applyProtection="0">
      <alignment horizontal="right" vertical="center"/>
    </xf>
    <xf numFmtId="4" fontId="33" fillId="42" borderId="21" applyNumberFormat="0" applyProtection="0">
      <alignment horizontal="right" vertical="center"/>
    </xf>
    <xf numFmtId="4" fontId="33" fillId="42" borderId="21" applyNumberFormat="0" applyProtection="0">
      <alignment horizontal="right" vertical="center"/>
    </xf>
    <xf numFmtId="4" fontId="33" fillId="42" borderId="21" applyNumberFormat="0" applyProtection="0">
      <alignment horizontal="right" vertical="center"/>
    </xf>
    <xf numFmtId="4" fontId="33" fillId="42" borderId="21" applyNumberFormat="0" applyProtection="0">
      <alignment horizontal="right" vertical="center"/>
    </xf>
    <xf numFmtId="4" fontId="33" fillId="42" borderId="21" applyNumberFormat="0" applyProtection="0">
      <alignment horizontal="right" vertical="center"/>
    </xf>
    <xf numFmtId="4" fontId="33" fillId="42" borderId="21" applyNumberFormat="0" applyProtection="0">
      <alignment horizontal="right" vertical="center"/>
    </xf>
    <xf numFmtId="4" fontId="33" fillId="42" borderId="21" applyNumberFormat="0" applyProtection="0">
      <alignment horizontal="right" vertical="center"/>
    </xf>
    <xf numFmtId="4" fontId="33" fillId="42" borderId="21" applyNumberFormat="0" applyProtection="0">
      <alignment horizontal="right" vertical="center"/>
    </xf>
    <xf numFmtId="4" fontId="33" fillId="52" borderId="21" applyNumberFormat="0" applyProtection="0">
      <alignment horizontal="right" vertical="center"/>
    </xf>
    <xf numFmtId="4" fontId="33" fillId="52" borderId="21" applyNumberFormat="0" applyProtection="0">
      <alignment horizontal="right" vertical="center"/>
    </xf>
    <xf numFmtId="4" fontId="33" fillId="52" borderId="21" applyNumberFormat="0" applyProtection="0">
      <alignment horizontal="right" vertical="center"/>
    </xf>
    <xf numFmtId="4" fontId="33" fillId="52" borderId="21" applyNumberFormat="0" applyProtection="0">
      <alignment horizontal="right" vertical="center"/>
    </xf>
    <xf numFmtId="4" fontId="33" fillId="52" borderId="21" applyNumberFormat="0" applyProtection="0">
      <alignment horizontal="right" vertical="center"/>
    </xf>
    <xf numFmtId="4" fontId="33" fillId="52" borderId="21" applyNumberFormat="0" applyProtection="0">
      <alignment horizontal="right" vertical="center"/>
    </xf>
    <xf numFmtId="4" fontId="33" fillId="52" borderId="21" applyNumberFormat="0" applyProtection="0">
      <alignment horizontal="right" vertical="center"/>
    </xf>
    <xf numFmtId="4" fontId="33" fillId="52" borderId="21" applyNumberFormat="0" applyProtection="0">
      <alignment horizontal="right" vertical="center"/>
    </xf>
    <xf numFmtId="4" fontId="33" fillId="52" borderId="21" applyNumberFormat="0" applyProtection="0">
      <alignment horizontal="right" vertical="center"/>
    </xf>
    <xf numFmtId="4" fontId="33" fillId="44" borderId="21" applyNumberFormat="0" applyProtection="0">
      <alignment horizontal="right" vertical="center"/>
    </xf>
    <xf numFmtId="4" fontId="33" fillId="44" borderId="21" applyNumberFormat="0" applyProtection="0">
      <alignment horizontal="right" vertical="center"/>
    </xf>
    <xf numFmtId="4" fontId="33" fillId="44" borderId="21" applyNumberFormat="0" applyProtection="0">
      <alignment horizontal="right" vertical="center"/>
    </xf>
    <xf numFmtId="4" fontId="33" fillId="44" borderId="21" applyNumberFormat="0" applyProtection="0">
      <alignment horizontal="right" vertical="center"/>
    </xf>
    <xf numFmtId="4" fontId="33" fillId="44" borderId="21" applyNumberFormat="0" applyProtection="0">
      <alignment horizontal="right" vertical="center"/>
    </xf>
    <xf numFmtId="4" fontId="33" fillId="44" borderId="21" applyNumberFormat="0" applyProtection="0">
      <alignment horizontal="right" vertical="center"/>
    </xf>
    <xf numFmtId="4" fontId="33" fillId="44" borderId="21" applyNumberFormat="0" applyProtection="0">
      <alignment horizontal="right" vertical="center"/>
    </xf>
    <xf numFmtId="4" fontId="33" fillId="44" borderId="21" applyNumberFormat="0" applyProtection="0">
      <alignment horizontal="right" vertical="center"/>
    </xf>
    <xf numFmtId="4" fontId="33" fillId="44" borderId="21" applyNumberFormat="0" applyProtection="0">
      <alignment horizontal="right" vertical="center"/>
    </xf>
    <xf numFmtId="4" fontId="33" fillId="48" borderId="21" applyNumberFormat="0" applyProtection="0">
      <alignment horizontal="right" vertical="center"/>
    </xf>
    <xf numFmtId="4" fontId="33" fillId="48" borderId="21" applyNumberFormat="0" applyProtection="0">
      <alignment horizontal="right" vertical="center"/>
    </xf>
    <xf numFmtId="4" fontId="33" fillId="48" borderId="21" applyNumberFormat="0" applyProtection="0">
      <alignment horizontal="right" vertical="center"/>
    </xf>
    <xf numFmtId="4" fontId="33" fillId="48" borderId="21" applyNumberFormat="0" applyProtection="0">
      <alignment horizontal="right" vertical="center"/>
    </xf>
    <xf numFmtId="4" fontId="33" fillId="48" borderId="21" applyNumberFormat="0" applyProtection="0">
      <alignment horizontal="right" vertical="center"/>
    </xf>
    <xf numFmtId="4" fontId="33" fillId="48" borderId="21" applyNumberFormat="0" applyProtection="0">
      <alignment horizontal="right" vertical="center"/>
    </xf>
    <xf numFmtId="4" fontId="33" fillId="48" borderId="21" applyNumberFormat="0" applyProtection="0">
      <alignment horizontal="right" vertical="center"/>
    </xf>
    <xf numFmtId="4" fontId="33" fillId="48" borderId="21" applyNumberFormat="0" applyProtection="0">
      <alignment horizontal="right" vertical="center"/>
    </xf>
    <xf numFmtId="4" fontId="33" fillId="48" borderId="21" applyNumberFormat="0" applyProtection="0">
      <alignment horizontal="right" vertical="center"/>
    </xf>
    <xf numFmtId="4" fontId="33" fillId="54" borderId="21" applyNumberFormat="0" applyProtection="0">
      <alignment horizontal="right" vertical="center"/>
    </xf>
    <xf numFmtId="4" fontId="33" fillId="54" borderId="21" applyNumberFormat="0" applyProtection="0">
      <alignment horizontal="right" vertical="center"/>
    </xf>
    <xf numFmtId="4" fontId="33" fillId="54" borderId="21" applyNumberFormat="0" applyProtection="0">
      <alignment horizontal="right" vertical="center"/>
    </xf>
    <xf numFmtId="4" fontId="33" fillId="54" borderId="21" applyNumberFormat="0" applyProtection="0">
      <alignment horizontal="right" vertical="center"/>
    </xf>
    <xf numFmtId="4" fontId="33" fillId="54" borderId="21" applyNumberFormat="0" applyProtection="0">
      <alignment horizontal="right" vertical="center"/>
    </xf>
    <xf numFmtId="4" fontId="33" fillId="54" borderId="21" applyNumberFormat="0" applyProtection="0">
      <alignment horizontal="right" vertical="center"/>
    </xf>
    <xf numFmtId="4" fontId="33" fillId="54" borderId="21" applyNumberFormat="0" applyProtection="0">
      <alignment horizontal="right" vertical="center"/>
    </xf>
    <xf numFmtId="4" fontId="33" fillId="54" borderId="21" applyNumberFormat="0" applyProtection="0">
      <alignment horizontal="right" vertical="center"/>
    </xf>
    <xf numFmtId="4" fontId="33" fillId="54" borderId="21" applyNumberFormat="0" applyProtection="0">
      <alignment horizontal="right" vertical="center"/>
    </xf>
    <xf numFmtId="4" fontId="33" fillId="53" borderId="21" applyNumberFormat="0" applyProtection="0">
      <alignment horizontal="right" vertical="center"/>
    </xf>
    <xf numFmtId="4" fontId="33" fillId="53" borderId="21" applyNumberFormat="0" applyProtection="0">
      <alignment horizontal="right" vertical="center"/>
    </xf>
    <xf numFmtId="4" fontId="33" fillId="53" borderId="21" applyNumberFormat="0" applyProtection="0">
      <alignment horizontal="right" vertical="center"/>
    </xf>
    <xf numFmtId="4" fontId="33" fillId="53" borderId="21" applyNumberFormat="0" applyProtection="0">
      <alignment horizontal="right" vertical="center"/>
    </xf>
    <xf numFmtId="4" fontId="33" fillId="53" borderId="21" applyNumberFormat="0" applyProtection="0">
      <alignment horizontal="right" vertical="center"/>
    </xf>
    <xf numFmtId="4" fontId="33" fillId="53" borderId="21" applyNumberFormat="0" applyProtection="0">
      <alignment horizontal="right" vertical="center"/>
    </xf>
    <xf numFmtId="4" fontId="33" fillId="53" borderId="21" applyNumberFormat="0" applyProtection="0">
      <alignment horizontal="right" vertical="center"/>
    </xf>
    <xf numFmtId="4" fontId="33" fillId="53" borderId="21" applyNumberFormat="0" applyProtection="0">
      <alignment horizontal="right" vertical="center"/>
    </xf>
    <xf numFmtId="4" fontId="33" fillId="53" borderId="21" applyNumberFormat="0" applyProtection="0">
      <alignment horizontal="right" vertical="center"/>
    </xf>
    <xf numFmtId="4" fontId="33" fillId="58" borderId="21" applyNumberFormat="0" applyProtection="0">
      <alignment horizontal="right" vertical="center"/>
    </xf>
    <xf numFmtId="4" fontId="33" fillId="58" borderId="21" applyNumberFormat="0" applyProtection="0">
      <alignment horizontal="right" vertical="center"/>
    </xf>
    <xf numFmtId="4" fontId="33" fillId="58" borderId="21" applyNumberFormat="0" applyProtection="0">
      <alignment horizontal="right" vertical="center"/>
    </xf>
    <xf numFmtId="4" fontId="33" fillId="58" borderId="21" applyNumberFormat="0" applyProtection="0">
      <alignment horizontal="right" vertical="center"/>
    </xf>
    <xf numFmtId="4" fontId="33" fillId="58" borderId="21" applyNumberFormat="0" applyProtection="0">
      <alignment horizontal="right" vertical="center"/>
    </xf>
    <xf numFmtId="4" fontId="33" fillId="58" borderId="21" applyNumberFormat="0" applyProtection="0">
      <alignment horizontal="right" vertical="center"/>
    </xf>
    <xf numFmtId="4" fontId="33" fillId="58" borderId="21" applyNumberFormat="0" applyProtection="0">
      <alignment horizontal="right" vertical="center"/>
    </xf>
    <xf numFmtId="4" fontId="33" fillId="58" borderId="21" applyNumberFormat="0" applyProtection="0">
      <alignment horizontal="right" vertical="center"/>
    </xf>
    <xf numFmtId="4" fontId="33" fillId="58" borderId="21" applyNumberFormat="0" applyProtection="0">
      <alignment horizontal="right" vertical="center"/>
    </xf>
    <xf numFmtId="4" fontId="33" fillId="43" borderId="21" applyNumberFormat="0" applyProtection="0">
      <alignment horizontal="right" vertical="center"/>
    </xf>
    <xf numFmtId="4" fontId="33" fillId="43" borderId="21" applyNumberFormat="0" applyProtection="0">
      <alignment horizontal="right" vertical="center"/>
    </xf>
    <xf numFmtId="4" fontId="33" fillId="43" borderId="21" applyNumberFormat="0" applyProtection="0">
      <alignment horizontal="right" vertical="center"/>
    </xf>
    <xf numFmtId="4" fontId="33" fillId="43" borderId="21" applyNumberFormat="0" applyProtection="0">
      <alignment horizontal="right" vertical="center"/>
    </xf>
    <xf numFmtId="4" fontId="33" fillId="43" borderId="21" applyNumberFormat="0" applyProtection="0">
      <alignment horizontal="right" vertical="center"/>
    </xf>
    <xf numFmtId="4" fontId="33" fillId="43" borderId="21" applyNumberFormat="0" applyProtection="0">
      <alignment horizontal="right" vertical="center"/>
    </xf>
    <xf numFmtId="4" fontId="33" fillId="43" borderId="21" applyNumberFormat="0" applyProtection="0">
      <alignment horizontal="right" vertical="center"/>
    </xf>
    <xf numFmtId="4" fontId="33" fillId="43" borderId="21" applyNumberFormat="0" applyProtection="0">
      <alignment horizontal="right" vertical="center"/>
    </xf>
    <xf numFmtId="4" fontId="33" fillId="43" borderId="21" applyNumberFormat="0" applyProtection="0">
      <alignment horizontal="right" vertical="center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6" fillId="59" borderId="22" applyNumberFormat="0" applyProtection="0">
      <alignment horizontal="left" vertical="center" indent="1"/>
    </xf>
    <xf numFmtId="4" fontId="33" fillId="60" borderId="0" applyNumberFormat="0" applyProtection="0">
      <alignment horizontal="left" vertical="center" indent="1"/>
    </xf>
    <xf numFmtId="4" fontId="38" fillId="61" borderId="0" applyNumberFormat="0" applyProtection="0">
      <alignment horizontal="left" vertical="center" indent="1"/>
    </xf>
    <xf numFmtId="4" fontId="33" fillId="57" borderId="21" applyNumberFormat="0" applyProtection="0">
      <alignment horizontal="right" vertical="center"/>
    </xf>
    <xf numFmtId="4" fontId="33" fillId="57" borderId="21" applyNumberFormat="0" applyProtection="0">
      <alignment horizontal="right" vertical="center"/>
    </xf>
    <xf numFmtId="4" fontId="33" fillId="57" borderId="21" applyNumberFormat="0" applyProtection="0">
      <alignment horizontal="right" vertical="center"/>
    </xf>
    <xf numFmtId="4" fontId="33" fillId="57" borderId="21" applyNumberFormat="0" applyProtection="0">
      <alignment horizontal="right" vertical="center"/>
    </xf>
    <xf numFmtId="4" fontId="33" fillId="57" borderId="21" applyNumberFormat="0" applyProtection="0">
      <alignment horizontal="right" vertical="center"/>
    </xf>
    <xf numFmtId="4" fontId="33" fillId="57" borderId="21" applyNumberFormat="0" applyProtection="0">
      <alignment horizontal="right" vertical="center"/>
    </xf>
    <xf numFmtId="4" fontId="33" fillId="57" borderId="21" applyNumberFormat="0" applyProtection="0">
      <alignment horizontal="right" vertical="center"/>
    </xf>
    <xf numFmtId="4" fontId="33" fillId="57" borderId="21" applyNumberFormat="0" applyProtection="0">
      <alignment horizontal="right" vertical="center"/>
    </xf>
    <xf numFmtId="4" fontId="33" fillId="57" borderId="21" applyNumberFormat="0" applyProtection="0">
      <alignment horizontal="right" vertical="center"/>
    </xf>
    <xf numFmtId="4" fontId="33" fillId="60" borderId="0" applyNumberFormat="0" applyProtection="0">
      <alignment horizontal="left" vertical="center" indent="1"/>
    </xf>
    <xf numFmtId="4" fontId="33" fillId="57" borderId="0" applyNumberFormat="0" applyProtection="0">
      <alignment horizontal="left" vertical="center" indent="1"/>
    </xf>
    <xf numFmtId="0" fontId="2" fillId="61" borderId="21" applyNumberFormat="0" applyProtection="0">
      <alignment horizontal="left" vertical="center" indent="1"/>
    </xf>
    <xf numFmtId="0" fontId="2" fillId="61" borderId="21" applyNumberFormat="0" applyProtection="0">
      <alignment horizontal="left" vertical="center" indent="1"/>
    </xf>
    <xf numFmtId="0" fontId="2" fillId="61" borderId="21" applyNumberFormat="0" applyProtection="0">
      <alignment horizontal="left" vertical="center" indent="1"/>
    </xf>
    <xf numFmtId="0" fontId="2" fillId="61" borderId="21" applyNumberFormat="0" applyProtection="0">
      <alignment horizontal="left" vertical="center" indent="1"/>
    </xf>
    <xf numFmtId="0" fontId="2" fillId="61" borderId="21" applyNumberFormat="0" applyProtection="0">
      <alignment horizontal="left" vertical="center" indent="1"/>
    </xf>
    <xf numFmtId="0" fontId="2" fillId="61" borderId="21" applyNumberFormat="0" applyProtection="0">
      <alignment horizontal="left" vertical="center" indent="1"/>
    </xf>
    <xf numFmtId="0" fontId="2" fillId="61" borderId="21" applyNumberFormat="0" applyProtection="0">
      <alignment horizontal="left" vertical="center" indent="1"/>
    </xf>
    <xf numFmtId="0" fontId="2" fillId="61" borderId="21" applyNumberFormat="0" applyProtection="0">
      <alignment horizontal="left" vertical="center" indent="1"/>
    </xf>
    <xf numFmtId="0" fontId="2" fillId="61" borderId="21" applyNumberFormat="0" applyProtection="0">
      <alignment horizontal="left" vertical="center" indent="1"/>
    </xf>
    <xf numFmtId="0" fontId="2" fillId="61" borderId="21" applyNumberFormat="0" applyProtection="0">
      <alignment horizontal="left" vertical="top" indent="1"/>
    </xf>
    <xf numFmtId="0" fontId="2" fillId="61" borderId="21" applyNumberFormat="0" applyProtection="0">
      <alignment horizontal="left" vertical="top" indent="1"/>
    </xf>
    <xf numFmtId="0" fontId="2" fillId="61" borderId="21" applyNumberFormat="0" applyProtection="0">
      <alignment horizontal="left" vertical="top" indent="1"/>
    </xf>
    <xf numFmtId="0" fontId="2" fillId="61" borderId="21" applyNumberFormat="0" applyProtection="0">
      <alignment horizontal="left" vertical="top" indent="1"/>
    </xf>
    <xf numFmtId="0" fontId="2" fillId="61" borderId="21" applyNumberFormat="0" applyProtection="0">
      <alignment horizontal="left" vertical="top" indent="1"/>
    </xf>
    <xf numFmtId="0" fontId="2" fillId="61" borderId="21" applyNumberFormat="0" applyProtection="0">
      <alignment horizontal="left" vertical="top" indent="1"/>
    </xf>
    <xf numFmtId="0" fontId="2" fillId="61" borderId="21" applyNumberFormat="0" applyProtection="0">
      <alignment horizontal="left" vertical="top" indent="1"/>
    </xf>
    <xf numFmtId="0" fontId="2" fillId="61" borderId="21" applyNumberFormat="0" applyProtection="0">
      <alignment horizontal="left" vertical="top" indent="1"/>
    </xf>
    <xf numFmtId="0" fontId="2" fillId="61" borderId="21" applyNumberFormat="0" applyProtection="0">
      <alignment horizontal="left" vertical="top" indent="1"/>
    </xf>
    <xf numFmtId="0" fontId="2" fillId="57" borderId="21" applyNumberFormat="0" applyProtection="0">
      <alignment horizontal="left" vertical="center" indent="1"/>
    </xf>
    <xf numFmtId="0" fontId="2" fillId="57" borderId="21" applyNumberFormat="0" applyProtection="0">
      <alignment horizontal="left" vertical="center" indent="1"/>
    </xf>
    <xf numFmtId="0" fontId="2" fillId="57" borderId="21" applyNumberFormat="0" applyProtection="0">
      <alignment horizontal="left" vertical="center" indent="1"/>
    </xf>
    <xf numFmtId="0" fontId="2" fillId="57" borderId="21" applyNumberFormat="0" applyProtection="0">
      <alignment horizontal="left" vertical="center" indent="1"/>
    </xf>
    <xf numFmtId="0" fontId="2" fillId="57" borderId="21" applyNumberFormat="0" applyProtection="0">
      <alignment horizontal="left" vertical="center" indent="1"/>
    </xf>
    <xf numFmtId="0" fontId="2" fillId="57" borderId="21" applyNumberFormat="0" applyProtection="0">
      <alignment horizontal="left" vertical="center" indent="1"/>
    </xf>
    <xf numFmtId="0" fontId="2" fillId="57" borderId="21" applyNumberFormat="0" applyProtection="0">
      <alignment horizontal="left" vertical="center" indent="1"/>
    </xf>
    <xf numFmtId="0" fontId="2" fillId="57" borderId="21" applyNumberFormat="0" applyProtection="0">
      <alignment horizontal="left" vertical="center" indent="1"/>
    </xf>
    <xf numFmtId="0" fontId="2" fillId="57" borderId="21" applyNumberFormat="0" applyProtection="0">
      <alignment horizontal="left" vertical="center" indent="1"/>
    </xf>
    <xf numFmtId="0" fontId="2" fillId="57" borderId="21" applyNumberFormat="0" applyProtection="0">
      <alignment horizontal="left" vertical="top" indent="1"/>
    </xf>
    <xf numFmtId="0" fontId="2" fillId="57" borderId="21" applyNumberFormat="0" applyProtection="0">
      <alignment horizontal="left" vertical="top" indent="1"/>
    </xf>
    <xf numFmtId="0" fontId="2" fillId="57" borderId="21" applyNumberFormat="0" applyProtection="0">
      <alignment horizontal="left" vertical="top" indent="1"/>
    </xf>
    <xf numFmtId="0" fontId="2" fillId="57" borderId="21" applyNumberFormat="0" applyProtection="0">
      <alignment horizontal="left" vertical="top" indent="1"/>
    </xf>
    <xf numFmtId="0" fontId="2" fillId="57" borderId="21" applyNumberFormat="0" applyProtection="0">
      <alignment horizontal="left" vertical="top" indent="1"/>
    </xf>
    <xf numFmtId="0" fontId="2" fillId="57" borderId="21" applyNumberFormat="0" applyProtection="0">
      <alignment horizontal="left" vertical="top" indent="1"/>
    </xf>
    <xf numFmtId="0" fontId="2" fillId="57" borderId="21" applyNumberFormat="0" applyProtection="0">
      <alignment horizontal="left" vertical="top" indent="1"/>
    </xf>
    <xf numFmtId="0" fontId="2" fillId="57" borderId="21" applyNumberFormat="0" applyProtection="0">
      <alignment horizontal="left" vertical="top" indent="1"/>
    </xf>
    <xf numFmtId="0" fontId="2" fillId="57" borderId="21" applyNumberFormat="0" applyProtection="0">
      <alignment horizontal="left" vertical="top" indent="1"/>
    </xf>
    <xf numFmtId="0" fontId="2" fillId="41" borderId="21" applyNumberFormat="0" applyProtection="0">
      <alignment horizontal="left" vertical="center" indent="1"/>
    </xf>
    <xf numFmtId="0" fontId="2" fillId="41" borderId="21" applyNumberFormat="0" applyProtection="0">
      <alignment horizontal="left" vertical="center" indent="1"/>
    </xf>
    <xf numFmtId="0" fontId="2" fillId="41" borderId="21" applyNumberFormat="0" applyProtection="0">
      <alignment horizontal="left" vertical="center" indent="1"/>
    </xf>
    <xf numFmtId="0" fontId="2" fillId="41" borderId="21" applyNumberFormat="0" applyProtection="0">
      <alignment horizontal="left" vertical="center" indent="1"/>
    </xf>
    <xf numFmtId="0" fontId="2" fillId="41" borderId="21" applyNumberFormat="0" applyProtection="0">
      <alignment horizontal="left" vertical="center" indent="1"/>
    </xf>
    <xf numFmtId="0" fontId="2" fillId="41" borderId="21" applyNumberFormat="0" applyProtection="0">
      <alignment horizontal="left" vertical="center" indent="1"/>
    </xf>
    <xf numFmtId="0" fontId="2" fillId="41" borderId="21" applyNumberFormat="0" applyProtection="0">
      <alignment horizontal="left" vertical="center" indent="1"/>
    </xf>
    <xf numFmtId="0" fontId="2" fillId="41" borderId="21" applyNumberFormat="0" applyProtection="0">
      <alignment horizontal="left" vertical="center" indent="1"/>
    </xf>
    <xf numFmtId="0" fontId="2" fillId="41" borderId="21" applyNumberFormat="0" applyProtection="0">
      <alignment horizontal="left" vertical="center" indent="1"/>
    </xf>
    <xf numFmtId="0" fontId="2" fillId="41" borderId="21" applyNumberFormat="0" applyProtection="0">
      <alignment horizontal="left" vertical="top" indent="1"/>
    </xf>
    <xf numFmtId="0" fontId="2" fillId="41" borderId="21" applyNumberFormat="0" applyProtection="0">
      <alignment horizontal="left" vertical="top" indent="1"/>
    </xf>
    <xf numFmtId="0" fontId="2" fillId="41" borderId="21" applyNumberFormat="0" applyProtection="0">
      <alignment horizontal="left" vertical="top" indent="1"/>
    </xf>
    <xf numFmtId="0" fontId="2" fillId="41" borderId="21" applyNumberFormat="0" applyProtection="0">
      <alignment horizontal="left" vertical="top" indent="1"/>
    </xf>
    <xf numFmtId="0" fontId="2" fillId="41" borderId="21" applyNumberFormat="0" applyProtection="0">
      <alignment horizontal="left" vertical="top" indent="1"/>
    </xf>
    <xf numFmtId="0" fontId="2" fillId="41" borderId="21" applyNumberFormat="0" applyProtection="0">
      <alignment horizontal="left" vertical="top" indent="1"/>
    </xf>
    <xf numFmtId="0" fontId="2" fillId="41" borderId="21" applyNumberFormat="0" applyProtection="0">
      <alignment horizontal="left" vertical="top" indent="1"/>
    </xf>
    <xf numFmtId="0" fontId="2" fillId="41" borderId="21" applyNumberFormat="0" applyProtection="0">
      <alignment horizontal="left" vertical="top" indent="1"/>
    </xf>
    <xf numFmtId="0" fontId="2" fillId="41" borderId="21" applyNumberFormat="0" applyProtection="0">
      <alignment horizontal="left" vertical="top" indent="1"/>
    </xf>
    <xf numFmtId="0" fontId="2" fillId="60" borderId="21" applyNumberFormat="0" applyProtection="0">
      <alignment horizontal="left" vertical="center" indent="1"/>
    </xf>
    <xf numFmtId="0" fontId="2" fillId="60" borderId="21" applyNumberFormat="0" applyProtection="0">
      <alignment horizontal="left" vertical="center" indent="1"/>
    </xf>
    <xf numFmtId="0" fontId="2" fillId="60" borderId="21" applyNumberFormat="0" applyProtection="0">
      <alignment horizontal="left" vertical="center" indent="1"/>
    </xf>
    <xf numFmtId="0" fontId="2" fillId="60" borderId="21" applyNumberFormat="0" applyProtection="0">
      <alignment horizontal="left" vertical="center" indent="1"/>
    </xf>
    <xf numFmtId="0" fontId="2" fillId="60" borderId="21" applyNumberFormat="0" applyProtection="0">
      <alignment horizontal="left" vertical="center" indent="1"/>
    </xf>
    <xf numFmtId="0" fontId="2" fillId="60" borderId="21" applyNumberFormat="0" applyProtection="0">
      <alignment horizontal="left" vertical="center" indent="1"/>
    </xf>
    <xf numFmtId="0" fontId="2" fillId="60" borderId="21" applyNumberFormat="0" applyProtection="0">
      <alignment horizontal="left" vertical="center" indent="1"/>
    </xf>
    <xf numFmtId="0" fontId="2" fillId="60" borderId="21" applyNumberFormat="0" applyProtection="0">
      <alignment horizontal="left" vertical="center" indent="1"/>
    </xf>
    <xf numFmtId="0" fontId="2" fillId="60" borderId="21" applyNumberFormat="0" applyProtection="0">
      <alignment horizontal="left" vertical="center" indent="1"/>
    </xf>
    <xf numFmtId="0" fontId="2" fillId="60" borderId="21" applyNumberFormat="0" applyProtection="0">
      <alignment horizontal="left" vertical="top" indent="1"/>
    </xf>
    <xf numFmtId="0" fontId="2" fillId="60" borderId="21" applyNumberFormat="0" applyProtection="0">
      <alignment horizontal="left" vertical="top" indent="1"/>
    </xf>
    <xf numFmtId="0" fontId="2" fillId="60" borderId="21" applyNumberFormat="0" applyProtection="0">
      <alignment horizontal="left" vertical="top" indent="1"/>
    </xf>
    <xf numFmtId="0" fontId="2" fillId="60" borderId="21" applyNumberFormat="0" applyProtection="0">
      <alignment horizontal="left" vertical="top" indent="1"/>
    </xf>
    <xf numFmtId="0" fontId="2" fillId="60" borderId="21" applyNumberFormat="0" applyProtection="0">
      <alignment horizontal="left" vertical="top" indent="1"/>
    </xf>
    <xf numFmtId="0" fontId="2" fillId="60" borderId="21" applyNumberFormat="0" applyProtection="0">
      <alignment horizontal="left" vertical="top" indent="1"/>
    </xf>
    <xf numFmtId="0" fontId="2" fillId="60" borderId="21" applyNumberFormat="0" applyProtection="0">
      <alignment horizontal="left" vertical="top" indent="1"/>
    </xf>
    <xf numFmtId="0" fontId="2" fillId="60" borderId="21" applyNumberFormat="0" applyProtection="0">
      <alignment horizontal="left" vertical="top" indent="1"/>
    </xf>
    <xf numFmtId="0" fontId="2" fillId="60" borderId="21" applyNumberFormat="0" applyProtection="0">
      <alignment horizontal="left" vertical="top" indent="1"/>
    </xf>
    <xf numFmtId="0" fontId="2" fillId="62" borderId="23" applyNumberFormat="0">
      <protection locked="0"/>
    </xf>
    <xf numFmtId="0" fontId="2" fillId="62" borderId="23" applyNumberFormat="0">
      <protection locked="0"/>
    </xf>
    <xf numFmtId="0" fontId="2" fillId="62" borderId="23" applyNumberFormat="0">
      <protection locked="0"/>
    </xf>
    <xf numFmtId="0" fontId="2" fillId="62" borderId="23" applyNumberFormat="0">
      <protection locked="0"/>
    </xf>
    <xf numFmtId="0" fontId="2" fillId="62" borderId="23" applyNumberFormat="0">
      <protection locked="0"/>
    </xf>
    <xf numFmtId="4" fontId="33" fillId="56" borderId="21" applyNumberFormat="0" applyProtection="0">
      <alignment vertical="center"/>
    </xf>
    <xf numFmtId="4" fontId="33" fillId="56" borderId="21" applyNumberFormat="0" applyProtection="0">
      <alignment vertical="center"/>
    </xf>
    <xf numFmtId="4" fontId="33" fillId="56" borderId="21" applyNumberFormat="0" applyProtection="0">
      <alignment vertical="center"/>
    </xf>
    <xf numFmtId="4" fontId="33" fillId="56" borderId="21" applyNumberFormat="0" applyProtection="0">
      <alignment vertical="center"/>
    </xf>
    <xf numFmtId="4" fontId="33" fillId="56" borderId="21" applyNumberFormat="0" applyProtection="0">
      <alignment vertical="center"/>
    </xf>
    <xf numFmtId="4" fontId="33" fillId="56" borderId="21" applyNumberFormat="0" applyProtection="0">
      <alignment vertical="center"/>
    </xf>
    <xf numFmtId="4" fontId="33" fillId="56" borderId="21" applyNumberFormat="0" applyProtection="0">
      <alignment vertical="center"/>
    </xf>
    <xf numFmtId="4" fontId="33" fillId="56" borderId="21" applyNumberFormat="0" applyProtection="0">
      <alignment vertical="center"/>
    </xf>
    <xf numFmtId="4" fontId="33" fillId="56" borderId="21" applyNumberFormat="0" applyProtection="0">
      <alignment vertical="center"/>
    </xf>
    <xf numFmtId="4" fontId="39" fillId="56" borderId="21" applyNumberFormat="0" applyProtection="0">
      <alignment vertical="center"/>
    </xf>
    <xf numFmtId="4" fontId="39" fillId="56" borderId="21" applyNumberFormat="0" applyProtection="0">
      <alignment vertical="center"/>
    </xf>
    <xf numFmtId="4" fontId="39" fillId="56" borderId="21" applyNumberFormat="0" applyProtection="0">
      <alignment vertical="center"/>
    </xf>
    <xf numFmtId="4" fontId="39" fillId="56" borderId="21" applyNumberFormat="0" applyProtection="0">
      <alignment vertical="center"/>
    </xf>
    <xf numFmtId="4" fontId="39" fillId="56" borderId="21" applyNumberFormat="0" applyProtection="0">
      <alignment vertical="center"/>
    </xf>
    <xf numFmtId="4" fontId="39" fillId="56" borderId="21" applyNumberFormat="0" applyProtection="0">
      <alignment vertical="center"/>
    </xf>
    <xf numFmtId="4" fontId="39" fillId="56" borderId="21" applyNumberFormat="0" applyProtection="0">
      <alignment vertical="center"/>
    </xf>
    <xf numFmtId="4" fontId="39" fillId="56" borderId="21" applyNumberFormat="0" applyProtection="0">
      <alignment vertical="center"/>
    </xf>
    <xf numFmtId="4" fontId="39" fillId="56" borderId="21" applyNumberFormat="0" applyProtection="0">
      <alignment vertical="center"/>
    </xf>
    <xf numFmtId="4" fontId="33" fillId="56" borderId="21" applyNumberFormat="0" applyProtection="0">
      <alignment horizontal="left" vertical="center" indent="1"/>
    </xf>
    <xf numFmtId="4" fontId="33" fillId="56" borderId="21" applyNumberFormat="0" applyProtection="0">
      <alignment horizontal="left" vertical="center" indent="1"/>
    </xf>
    <xf numFmtId="4" fontId="33" fillId="56" borderId="21" applyNumberFormat="0" applyProtection="0">
      <alignment horizontal="left" vertical="center" indent="1"/>
    </xf>
    <xf numFmtId="4" fontId="33" fillId="56" borderId="21" applyNumberFormat="0" applyProtection="0">
      <alignment horizontal="left" vertical="center" indent="1"/>
    </xf>
    <xf numFmtId="4" fontId="33" fillId="56" borderId="21" applyNumberFormat="0" applyProtection="0">
      <alignment horizontal="left" vertical="center" indent="1"/>
    </xf>
    <xf numFmtId="4" fontId="33" fillId="56" borderId="21" applyNumberFormat="0" applyProtection="0">
      <alignment horizontal="left" vertical="center" indent="1"/>
    </xf>
    <xf numFmtId="4" fontId="33" fillId="56" borderId="21" applyNumberFormat="0" applyProtection="0">
      <alignment horizontal="left" vertical="center" indent="1"/>
    </xf>
    <xf numFmtId="4" fontId="33" fillId="56" borderId="21" applyNumberFormat="0" applyProtection="0">
      <alignment horizontal="left" vertical="center" indent="1"/>
    </xf>
    <xf numFmtId="4" fontId="33" fillId="56" borderId="21" applyNumberFormat="0" applyProtection="0">
      <alignment horizontal="left" vertical="center" indent="1"/>
    </xf>
    <xf numFmtId="0" fontId="33" fillId="56" borderId="21" applyNumberFormat="0" applyProtection="0">
      <alignment horizontal="left" vertical="top" indent="1"/>
    </xf>
    <xf numFmtId="0" fontId="33" fillId="56" borderId="21" applyNumberFormat="0" applyProtection="0">
      <alignment horizontal="left" vertical="top" indent="1"/>
    </xf>
    <xf numFmtId="0" fontId="33" fillId="56" borderId="21" applyNumberFormat="0" applyProtection="0">
      <alignment horizontal="left" vertical="top" indent="1"/>
    </xf>
    <xf numFmtId="0" fontId="33" fillId="56" borderId="21" applyNumberFormat="0" applyProtection="0">
      <alignment horizontal="left" vertical="top" indent="1"/>
    </xf>
    <xf numFmtId="0" fontId="33" fillId="56" borderId="21" applyNumberFormat="0" applyProtection="0">
      <alignment horizontal="left" vertical="top" indent="1"/>
    </xf>
    <xf numFmtId="0" fontId="33" fillId="56" borderId="21" applyNumberFormat="0" applyProtection="0">
      <alignment horizontal="left" vertical="top" indent="1"/>
    </xf>
    <xf numFmtId="0" fontId="33" fillId="56" borderId="21" applyNumberFormat="0" applyProtection="0">
      <alignment horizontal="left" vertical="top" indent="1"/>
    </xf>
    <xf numFmtId="0" fontId="33" fillId="56" borderId="21" applyNumberFormat="0" applyProtection="0">
      <alignment horizontal="left" vertical="top" indent="1"/>
    </xf>
    <xf numFmtId="0" fontId="33" fillId="56" borderId="21" applyNumberFormat="0" applyProtection="0">
      <alignment horizontal="left" vertical="top" indent="1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3" fillId="60" borderId="21" applyNumberFormat="0" applyProtection="0">
      <alignment horizontal="right" vertical="center"/>
    </xf>
    <xf numFmtId="4" fontId="39" fillId="60" borderId="21" applyNumberFormat="0" applyProtection="0">
      <alignment horizontal="right" vertical="center"/>
    </xf>
    <xf numFmtId="4" fontId="39" fillId="60" borderId="21" applyNumberFormat="0" applyProtection="0">
      <alignment horizontal="right" vertical="center"/>
    </xf>
    <xf numFmtId="4" fontId="39" fillId="60" borderId="21" applyNumberFormat="0" applyProtection="0">
      <alignment horizontal="right" vertical="center"/>
    </xf>
    <xf numFmtId="4" fontId="39" fillId="60" borderId="21" applyNumberFormat="0" applyProtection="0">
      <alignment horizontal="right" vertical="center"/>
    </xf>
    <xf numFmtId="4" fontId="39" fillId="60" borderId="21" applyNumberFormat="0" applyProtection="0">
      <alignment horizontal="right" vertical="center"/>
    </xf>
    <xf numFmtId="4" fontId="39" fillId="60" borderId="21" applyNumberFormat="0" applyProtection="0">
      <alignment horizontal="right" vertical="center"/>
    </xf>
    <xf numFmtId="4" fontId="39" fillId="60" borderId="21" applyNumberFormat="0" applyProtection="0">
      <alignment horizontal="right" vertical="center"/>
    </xf>
    <xf numFmtId="4" fontId="39" fillId="60" borderId="21" applyNumberFormat="0" applyProtection="0">
      <alignment horizontal="right" vertical="center"/>
    </xf>
    <xf numFmtId="4" fontId="39" fillId="60" borderId="21" applyNumberFormat="0" applyProtection="0">
      <alignment horizontal="right" vertical="center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4" fontId="33" fillId="57" borderId="21" applyNumberFormat="0" applyProtection="0">
      <alignment horizontal="left" vertical="center" indent="1"/>
    </xf>
    <xf numFmtId="0" fontId="33" fillId="57" borderId="21" applyNumberFormat="0" applyProtection="0">
      <alignment horizontal="left" vertical="top" indent="1"/>
    </xf>
    <xf numFmtId="0" fontId="33" fillId="57" borderId="21" applyNumberFormat="0" applyProtection="0">
      <alignment horizontal="left" vertical="top" indent="1"/>
    </xf>
    <xf numFmtId="0" fontId="33" fillId="57" borderId="21" applyNumberFormat="0" applyProtection="0">
      <alignment horizontal="left" vertical="top" indent="1"/>
    </xf>
    <xf numFmtId="0" fontId="33" fillId="57" borderId="21" applyNumberFormat="0" applyProtection="0">
      <alignment horizontal="left" vertical="top" indent="1"/>
    </xf>
    <xf numFmtId="0" fontId="33" fillId="57" borderId="21" applyNumberFormat="0" applyProtection="0">
      <alignment horizontal="left" vertical="top" indent="1"/>
    </xf>
    <xf numFmtId="0" fontId="33" fillId="57" borderId="21" applyNumberFormat="0" applyProtection="0">
      <alignment horizontal="left" vertical="top" indent="1"/>
    </xf>
    <xf numFmtId="0" fontId="33" fillId="57" borderId="21" applyNumberFormat="0" applyProtection="0">
      <alignment horizontal="left" vertical="top" indent="1"/>
    </xf>
    <xf numFmtId="0" fontId="33" fillId="57" borderId="21" applyNumberFormat="0" applyProtection="0">
      <alignment horizontal="left" vertical="top" indent="1"/>
    </xf>
    <xf numFmtId="0" fontId="33" fillId="57" borderId="21" applyNumberFormat="0" applyProtection="0">
      <alignment horizontal="left" vertical="top" indent="1"/>
    </xf>
    <xf numFmtId="4" fontId="40" fillId="63" borderId="0" applyNumberFormat="0" applyProtection="0">
      <alignment horizontal="left" vertical="center" indent="1"/>
    </xf>
    <xf numFmtId="4" fontId="41" fillId="60" borderId="21" applyNumberFormat="0" applyProtection="0">
      <alignment horizontal="right" vertical="center"/>
    </xf>
    <xf numFmtId="4" fontId="41" fillId="60" borderId="21" applyNumberFormat="0" applyProtection="0">
      <alignment horizontal="right" vertical="center"/>
    </xf>
    <xf numFmtId="4" fontId="41" fillId="60" borderId="21" applyNumberFormat="0" applyProtection="0">
      <alignment horizontal="right" vertical="center"/>
    </xf>
    <xf numFmtId="4" fontId="41" fillId="60" borderId="21" applyNumberFormat="0" applyProtection="0">
      <alignment horizontal="right" vertical="center"/>
    </xf>
    <xf numFmtId="4" fontId="41" fillId="60" borderId="21" applyNumberFormat="0" applyProtection="0">
      <alignment horizontal="right" vertical="center"/>
    </xf>
    <xf numFmtId="4" fontId="41" fillId="60" borderId="21" applyNumberFormat="0" applyProtection="0">
      <alignment horizontal="right" vertical="center"/>
    </xf>
    <xf numFmtId="4" fontId="41" fillId="60" borderId="21" applyNumberFormat="0" applyProtection="0">
      <alignment horizontal="right" vertical="center"/>
    </xf>
    <xf numFmtId="4" fontId="41" fillId="60" borderId="21" applyNumberFormat="0" applyProtection="0">
      <alignment horizontal="right" vertical="center"/>
    </xf>
    <xf numFmtId="4" fontId="41" fillId="60" borderId="21" applyNumberFormat="0" applyProtection="0">
      <alignment horizontal="right" vertical="center"/>
    </xf>
    <xf numFmtId="0" fontId="42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7" fillId="0" borderId="7" applyNumberFormat="0" applyFill="0" applyAlignment="0" applyProtection="0"/>
    <xf numFmtId="0" fontId="7" fillId="0" borderId="7" applyNumberFormat="0" applyFill="0" applyAlignment="0" applyProtection="0"/>
    <xf numFmtId="0" fontId="45" fillId="0" borderId="24" applyNumberFormat="0" applyFill="0" applyAlignment="0" applyProtection="0"/>
    <xf numFmtId="0" fontId="8" fillId="0" borderId="8" applyNumberFormat="0" applyFill="0" applyAlignment="0" applyProtection="0"/>
    <xf numFmtId="0" fontId="8" fillId="0" borderId="8" applyNumberFormat="0" applyFill="0" applyAlignment="0" applyProtection="0"/>
    <xf numFmtId="0" fontId="46" fillId="0" borderId="25" applyNumberFormat="0" applyFill="0" applyAlignment="0" applyProtection="0"/>
    <xf numFmtId="0" fontId="9" fillId="0" borderId="9" applyNumberFormat="0" applyFill="0" applyAlignment="0" applyProtection="0"/>
    <xf numFmtId="0" fontId="9" fillId="0" borderId="9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8" fillId="0" borderId="15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18" fillId="0" borderId="15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172" fontId="49" fillId="0" borderId="0" applyFont="0" applyFill="0" applyBorder="0" applyAlignment="0" applyProtection="0">
      <alignment horizontal="right"/>
    </xf>
  </cellStyleXfs>
  <cellXfs count="42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28" xfId="0" applyFont="1" applyBorder="1" applyAlignment="1">
      <alignment horizontal="left" vertical="top" indent="2"/>
    </xf>
    <xf numFmtId="0" fontId="0" fillId="0" borderId="28" xfId="0" applyBorder="1" applyAlignment="1">
      <alignment horizontal="left" indent="2"/>
    </xf>
    <xf numFmtId="43" fontId="0" fillId="0" borderId="0" xfId="0" applyNumberFormat="1" applyFont="1"/>
    <xf numFmtId="43" fontId="0" fillId="0" borderId="0" xfId="3" applyFont="1"/>
    <xf numFmtId="3" fontId="0" fillId="0" borderId="28" xfId="0" applyNumberFormat="1" applyBorder="1" applyAlignment="1">
      <alignment horizontal="left" indent="2"/>
    </xf>
    <xf numFmtId="3" fontId="50" fillId="0" borderId="34" xfId="0" applyNumberFormat="1" applyFont="1" applyBorder="1"/>
    <xf numFmtId="3" fontId="50" fillId="0" borderId="0" xfId="0" applyNumberFormat="1" applyFont="1" applyBorder="1"/>
    <xf numFmtId="3" fontId="18" fillId="0" borderId="0" xfId="0" applyNumberFormat="1" applyFont="1"/>
    <xf numFmtId="0" fontId="18" fillId="0" borderId="0" xfId="0" applyFont="1"/>
    <xf numFmtId="0" fontId="18" fillId="0" borderId="29" xfId="0" applyFont="1" applyBorder="1" applyAlignment="1">
      <alignment vertical="top"/>
    </xf>
    <xf numFmtId="0" fontId="0" fillId="0" borderId="0" xfId="0" applyFont="1"/>
    <xf numFmtId="165" fontId="1" fillId="2" borderId="5" xfId="4" applyNumberFormat="1" applyFont="1" applyFill="1" applyBorder="1" applyAlignment="1">
      <alignment vertical="center"/>
    </xf>
    <xf numFmtId="0" fontId="0" fillId="0" borderId="28" xfId="0" applyBorder="1" applyAlignment="1">
      <alignment horizontal="left" indent="2"/>
    </xf>
    <xf numFmtId="0" fontId="18" fillId="0" borderId="28" xfId="0" applyFont="1" applyBorder="1" applyAlignment="1">
      <alignment vertical="top"/>
    </xf>
    <xf numFmtId="0" fontId="18" fillId="0" borderId="28" xfId="0" applyFont="1" applyFill="1" applyBorder="1" applyAlignment="1">
      <alignment vertical="top"/>
    </xf>
    <xf numFmtId="3" fontId="51" fillId="0" borderId="0" xfId="0" applyNumberFormat="1" applyFont="1" applyBorder="1"/>
    <xf numFmtId="3" fontId="51" fillId="0" borderId="34" xfId="0" applyNumberFormat="1" applyFont="1" applyBorder="1"/>
    <xf numFmtId="165" fontId="0" fillId="0" borderId="0" xfId="0" applyNumberFormat="1" applyFont="1"/>
    <xf numFmtId="3" fontId="51" fillId="0" borderId="0" xfId="0" applyNumberFormat="1" applyFont="1"/>
    <xf numFmtId="3" fontId="51" fillId="0" borderId="28" xfId="0" applyNumberFormat="1" applyFont="1" applyBorder="1" applyAlignment="1">
      <alignment horizontal="left" indent="2"/>
    </xf>
    <xf numFmtId="3" fontId="50" fillId="0" borderId="0" xfId="0" applyNumberFormat="1" applyFont="1"/>
    <xf numFmtId="3" fontId="50" fillId="0" borderId="30" xfId="0" applyNumberFormat="1" applyFont="1" applyBorder="1"/>
    <xf numFmtId="3" fontId="50" fillId="0" borderId="35" xfId="0" applyNumberFormat="1" applyFont="1" applyBorder="1"/>
    <xf numFmtId="3" fontId="1" fillId="2" borderId="6" xfId="4" applyNumberFormat="1" applyFont="1" applyFill="1" applyBorder="1" applyAlignment="1">
      <alignment vertical="center"/>
    </xf>
    <xf numFmtId="3" fontId="1" fillId="2" borderId="31" xfId="4" applyNumberFormat="1" applyFont="1" applyFill="1" applyBorder="1" applyAlignment="1">
      <alignment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0" fontId="1" fillId="3" borderId="2" xfId="1" applyFont="1" applyFill="1" applyBorder="1" applyAlignment="1">
      <alignment horizontal="center" vertical="center"/>
    </xf>
    <xf numFmtId="0" fontId="1" fillId="3" borderId="4" xfId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29" xfId="0" applyBorder="1" applyAlignment="1">
      <alignment horizontal="left" indent="2"/>
    </xf>
    <xf numFmtId="3" fontId="51" fillId="0" borderId="30" xfId="0" applyNumberFormat="1" applyFont="1" applyBorder="1"/>
    <xf numFmtId="3" fontId="51" fillId="0" borderId="35" xfId="0" applyNumberFormat="1" applyFont="1" applyBorder="1"/>
    <xf numFmtId="0" fontId="51" fillId="0" borderId="29" xfId="0" applyFont="1" applyBorder="1" applyAlignment="1">
      <alignment horizontal="left" indent="2"/>
    </xf>
  </cellXfs>
  <cellStyles count="5397">
    <cellStyle name="=C:\WINNT\SYSTEM32\COMMAND.COM" xfId="8" xr:uid="{13909178-A312-4112-AA44-13122BFE0025}"/>
    <cellStyle name="20% - Énfasis1 2" xfId="9" xr:uid="{D7684546-436E-429B-A429-5E5065B680D0}"/>
    <cellStyle name="20% - Énfasis1 2 2" xfId="10" xr:uid="{0DAE7A5F-A34C-446B-9400-8514218B730A}"/>
    <cellStyle name="20% - Énfasis1 2 3" xfId="11" xr:uid="{4189E4E7-CEF4-4BC6-9E7E-410A163CDB2D}"/>
    <cellStyle name="20% - Énfasis1 3" xfId="12" xr:uid="{B79BB226-AAC7-4889-B3FF-F28016865F17}"/>
    <cellStyle name="20% - Énfasis1 3 2" xfId="13" xr:uid="{5749EF8D-160B-4A64-B29E-6778BE207162}"/>
    <cellStyle name="20% - Énfasis1 3 3" xfId="14" xr:uid="{13A01364-B45E-4CA4-931E-F91283177563}"/>
    <cellStyle name="20% - Énfasis1 4" xfId="15" xr:uid="{D5CB8A13-935C-4AB2-B6FA-3264C285ACAB}"/>
    <cellStyle name="20% - Énfasis2 2" xfId="16" xr:uid="{A6C11667-3C95-4C54-8146-E376C48A6DAD}"/>
    <cellStyle name="20% - Énfasis2 2 2" xfId="17" xr:uid="{9589E8BA-6BDB-4E3A-94CF-43A82F99B037}"/>
    <cellStyle name="20% - Énfasis2 2 3" xfId="18" xr:uid="{4D5ABA16-F8CF-485D-BD8B-983B5F961876}"/>
    <cellStyle name="20% - Énfasis2 3" xfId="19" xr:uid="{6CB5D267-C0E6-46F1-81AC-C3D1DF3E4839}"/>
    <cellStyle name="20% - Énfasis2 3 2" xfId="20" xr:uid="{377A138D-576C-4045-9856-AA4C29F1CDCB}"/>
    <cellStyle name="20% - Énfasis2 3 3" xfId="21" xr:uid="{FF2E65DE-F166-49ED-9C70-E486FC84C143}"/>
    <cellStyle name="20% - Énfasis2 4" xfId="22" xr:uid="{5B7F8C8F-5CBF-487F-8DE9-F91CFE524314}"/>
    <cellStyle name="20% - Énfasis3 2" xfId="23" xr:uid="{FD998873-6954-4A61-9435-179FCCC69792}"/>
    <cellStyle name="20% - Énfasis3 2 2" xfId="24" xr:uid="{12656206-5EB7-417C-9BD6-B30204FDB535}"/>
    <cellStyle name="20% - Énfasis3 2 3" xfId="25" xr:uid="{AEF81E9A-FC4A-4F45-BA14-A67F25017262}"/>
    <cellStyle name="20% - Énfasis3 3" xfId="26" xr:uid="{7596CB1D-D1DB-41B4-9A83-04CF028EA865}"/>
    <cellStyle name="20% - Énfasis3 3 2" xfId="27" xr:uid="{189C1A6F-B9B6-4663-BAC1-D74984E78169}"/>
    <cellStyle name="20% - Énfasis3 3 3" xfId="28" xr:uid="{F661EDAC-3691-46DB-B374-E3E00DED0F70}"/>
    <cellStyle name="20% - Énfasis3 4" xfId="29" xr:uid="{D044366B-E954-49DD-8C68-FAE08F26B205}"/>
    <cellStyle name="20% - Énfasis4 2" xfId="30" xr:uid="{549D8905-9799-4AD5-8CAB-47D05E54148F}"/>
    <cellStyle name="20% - Énfasis4 2 2" xfId="31" xr:uid="{C301203A-D8DA-457C-AAF4-C6E4EAAD8031}"/>
    <cellStyle name="20% - Énfasis4 2 3" xfId="32" xr:uid="{031E7767-1BF5-43F2-BD60-4DBBC40B616D}"/>
    <cellStyle name="20% - Énfasis4 3" xfId="33" xr:uid="{8E834219-1573-40E4-919A-C9FE7E3D899D}"/>
    <cellStyle name="20% - Énfasis4 3 2" xfId="34" xr:uid="{A25DC6EB-64F4-491E-953E-1E6EEC534E96}"/>
    <cellStyle name="20% - Énfasis4 3 3" xfId="35" xr:uid="{B4726C4D-193F-4AAE-8E4C-2B5AA78078D0}"/>
    <cellStyle name="20% - Énfasis4 4" xfId="36" xr:uid="{446BE9B9-282D-4085-86C0-F3F61EA5A557}"/>
    <cellStyle name="20% - Énfasis5 2" xfId="37" xr:uid="{8A819BBF-C121-458E-B016-36BF7E360A84}"/>
    <cellStyle name="20% - Énfasis5 2 2" xfId="38" xr:uid="{B98EF1D0-6B22-4737-8BC5-C698B0CEE738}"/>
    <cellStyle name="20% - Énfasis5 2 3" xfId="39" xr:uid="{0090BA1D-3D28-4D86-A020-45FB9456E670}"/>
    <cellStyle name="20% - Énfasis5 3" xfId="40" xr:uid="{7C543B61-EA5B-49C9-90E1-E333E89FDD9A}"/>
    <cellStyle name="20% - Énfasis6 2" xfId="41" xr:uid="{FF0E344E-F00E-412C-B515-D4626C31AA85}"/>
    <cellStyle name="20% - Énfasis6 2 2" xfId="42" xr:uid="{47AADF7D-B232-4ED5-AE96-312E18D33683}"/>
    <cellStyle name="20% - Énfasis6 2 3" xfId="43" xr:uid="{71C1B55B-528F-4987-B57F-B5D93578F55C}"/>
    <cellStyle name="20% - Énfasis6 3" xfId="44" xr:uid="{70D67C9C-CB8E-40E3-9E00-DFF657491867}"/>
    <cellStyle name="40% - Énfasis1 2" xfId="45" xr:uid="{83D79493-CA00-4FD2-897F-22D9B6872597}"/>
    <cellStyle name="40% - Énfasis1 2 2" xfId="46" xr:uid="{6C97482A-7D11-4413-8168-215FBB3AE5AD}"/>
    <cellStyle name="40% - Énfasis1 2 3" xfId="47" xr:uid="{B387D0E6-64DD-4F1D-BC7B-16196857FD6E}"/>
    <cellStyle name="40% - Énfasis1 3" xfId="48" xr:uid="{505F1BF1-057A-4553-B2E4-340014862F41}"/>
    <cellStyle name="40% - Énfasis2 2" xfId="49" xr:uid="{ADE9B1C1-02CF-4878-82FE-7C1408EC25AA}"/>
    <cellStyle name="40% - Énfasis2 2 2" xfId="50" xr:uid="{219578AF-4D49-4152-9FA8-6E9A6616D4E9}"/>
    <cellStyle name="40% - Énfasis2 2 3" xfId="51" xr:uid="{0DEAF90D-9698-480A-8E81-9998966EC31C}"/>
    <cellStyle name="40% - Énfasis2 3" xfId="52" xr:uid="{D5AB4569-857A-47C8-B726-3DDBDEB66F66}"/>
    <cellStyle name="40% - Énfasis3 2" xfId="53" xr:uid="{4B24987C-1062-45C5-B23B-414F70965570}"/>
    <cellStyle name="40% - Énfasis3 2 2" xfId="54" xr:uid="{6243A6B3-6F68-4B87-864C-85C774F82997}"/>
    <cellStyle name="40% - Énfasis3 2 3" xfId="55" xr:uid="{8BF068BB-81EB-42C2-A210-D74C562D71C3}"/>
    <cellStyle name="40% - Énfasis3 3" xfId="56" xr:uid="{481EB185-ABBC-410D-AAA7-482C3F212399}"/>
    <cellStyle name="40% - Énfasis3 3 2" xfId="57" xr:uid="{17A5CE8F-FF93-4F30-ACD0-CED3B0A2B104}"/>
    <cellStyle name="40% - Énfasis3 3 3" xfId="58" xr:uid="{E75DC701-EE7D-4E7A-B776-2D5E94A664D2}"/>
    <cellStyle name="40% - Énfasis3 4" xfId="59" xr:uid="{75AEE8FD-6A2C-41B0-9A6E-916A88C5D541}"/>
    <cellStyle name="40% - Énfasis4 2" xfId="60" xr:uid="{1C00D2F3-1E98-428B-8AE0-07E7FF440F98}"/>
    <cellStyle name="40% - Énfasis4 2 2" xfId="61" xr:uid="{3D12E00B-204F-4318-92B4-7DE6A7BFD7C1}"/>
    <cellStyle name="40% - Énfasis4 2 3" xfId="62" xr:uid="{BC99321C-D79A-48E3-8E2F-5B55877CB60C}"/>
    <cellStyle name="40% - Énfasis4 3" xfId="63" xr:uid="{C84A6864-295C-4283-AAC0-470A0833D193}"/>
    <cellStyle name="40% - Énfasis5 2" xfId="64" xr:uid="{26336E05-03CB-4C99-9114-F070801C021F}"/>
    <cellStyle name="40% - Énfasis5 2 2" xfId="65" xr:uid="{48B9ACD3-E62A-483D-8133-F40E0CEF9B5D}"/>
    <cellStyle name="40% - Énfasis5 2 3" xfId="66" xr:uid="{58EFA4A6-E2FA-4355-841E-FE0B1DFA39FB}"/>
    <cellStyle name="40% - Énfasis5 3" xfId="67" xr:uid="{ED1752D1-C809-4DED-9FE5-D761594C1F86}"/>
    <cellStyle name="40% - Énfasis6 2" xfId="68" xr:uid="{13C2A8D6-0C7D-4C55-8A8A-877B2E7C5549}"/>
    <cellStyle name="40% - Énfasis6 2 2" xfId="69" xr:uid="{5CA87A01-7D12-45E5-BD33-33FE7F5C685B}"/>
    <cellStyle name="40% - Énfasis6 2 3" xfId="70" xr:uid="{56D46B20-442A-4DE6-9A21-8CCEAF8A10D0}"/>
    <cellStyle name="40% - Énfasis6 3" xfId="71" xr:uid="{770D70DC-530E-4653-A42F-3B1868FB2510}"/>
    <cellStyle name="60% - Énfasis1 2" xfId="72" xr:uid="{66210935-CA37-41E4-A485-5E32EFB0A928}"/>
    <cellStyle name="60% - Énfasis1 2 2" xfId="73" xr:uid="{466B8BC0-20D6-4B9D-A72C-6B33C32EC861}"/>
    <cellStyle name="60% - Énfasis1 3" xfId="74" xr:uid="{2060ABD9-C236-426B-BF46-EB7C849A652A}"/>
    <cellStyle name="60% - Énfasis2 2" xfId="75" xr:uid="{09F0D915-7B87-4E75-9A70-85BEA1B8B1D9}"/>
    <cellStyle name="60% - Énfasis2 2 2" xfId="76" xr:uid="{F3B7F438-2C76-49B4-98D6-0E16525D6944}"/>
    <cellStyle name="60% - Énfasis2 3" xfId="77" xr:uid="{5A6B951B-F3E8-4403-85B3-144E4881477A}"/>
    <cellStyle name="60% - Énfasis3 2" xfId="78" xr:uid="{7950C30A-D8D3-4161-B64C-533AD08C2E24}"/>
    <cellStyle name="60% - Énfasis3 2 2" xfId="79" xr:uid="{23B72128-1B9F-4507-A76A-F2C826C27CF5}"/>
    <cellStyle name="60% - Énfasis3 3" xfId="80" xr:uid="{CABCFEC3-8D06-4BDD-9945-9D50BAFB533B}"/>
    <cellStyle name="60% - Énfasis3 3 2" xfId="81" xr:uid="{7F06B335-2A15-40E7-8F85-C23EB8C22D9F}"/>
    <cellStyle name="60% - Énfasis3 4" xfId="82" xr:uid="{7E50E068-3E5A-4F38-90EE-7E4F9D51A8F3}"/>
    <cellStyle name="60% - Énfasis4 2" xfId="83" xr:uid="{3488BB73-9A4C-4508-8343-9620D81D33CA}"/>
    <cellStyle name="60% - Énfasis4 2 2" xfId="84" xr:uid="{3B64D9BD-7B2D-47D7-9F83-903A4454C418}"/>
    <cellStyle name="60% - Énfasis4 3" xfId="85" xr:uid="{AEC10D1A-E9E5-4AAC-9397-4DFD85DC21A3}"/>
    <cellStyle name="60% - Énfasis4 3 2" xfId="86" xr:uid="{B447BB22-BBB3-4E13-A28B-D76CB4314CFD}"/>
    <cellStyle name="60% - Énfasis4 4" xfId="87" xr:uid="{6DD6C462-A933-4194-B79E-144476BB030A}"/>
    <cellStyle name="60% - Énfasis5 2" xfId="88" xr:uid="{3AA17EF8-BA8A-41CC-A81D-DDE65B6BE1D3}"/>
    <cellStyle name="60% - Énfasis5 2 2" xfId="89" xr:uid="{ED8DBEC9-40BC-4685-BB16-6E658B1EBAA2}"/>
    <cellStyle name="60% - Énfasis5 3" xfId="90" xr:uid="{7F3E1194-0A2E-4806-AD77-C23692BA0CC9}"/>
    <cellStyle name="60% - Énfasis6 2" xfId="91" xr:uid="{F0AC45AF-472F-4667-8098-338786B3F328}"/>
    <cellStyle name="60% - Énfasis6 2 2" xfId="92" xr:uid="{D4DF8DD6-71E3-4F0B-B162-B5C9FE8858FF}"/>
    <cellStyle name="60% - Énfasis6 3" xfId="93" xr:uid="{7849359A-540C-4232-A15B-8218608173DE}"/>
    <cellStyle name="60% - Énfasis6 3 2" xfId="94" xr:uid="{A0F2958F-A802-4E3B-AD3E-57D5B38F3BA9}"/>
    <cellStyle name="60% - Énfasis6 4" xfId="95" xr:uid="{673FAC81-D792-4297-AE63-20B2CB086DF6}"/>
    <cellStyle name="Buena 2" xfId="96" xr:uid="{0D885E50-0303-49F6-A352-95D8565F18C8}"/>
    <cellStyle name="Buena 2 2" xfId="97" xr:uid="{98C72EAB-B31A-49A9-ABD8-5FB143F23952}"/>
    <cellStyle name="Buena 3" xfId="98" xr:uid="{60ADF2C9-E85F-436A-A14F-6BF5DD624F31}"/>
    <cellStyle name="Cálculo 2" xfId="99" xr:uid="{EE7A3541-B64F-4209-BE33-762710DD5434}"/>
    <cellStyle name="Cálculo 2 2" xfId="100" xr:uid="{59FD2AB8-6CA4-4AE6-9BB5-CFD55B8FE315}"/>
    <cellStyle name="Cálculo 2 2 2" xfId="101" xr:uid="{76069D75-ECE7-4B33-94A6-C8E6DE97BD3B}"/>
    <cellStyle name="Cálculo 2 2 2 2" xfId="102" xr:uid="{68392636-3A50-4339-BEC4-3AD31B0DB970}"/>
    <cellStyle name="Cálculo 2 2 2 2 2" xfId="103" xr:uid="{7642C8DE-C8A9-439A-8E3B-E7F4C68CF99C}"/>
    <cellStyle name="Cálculo 2 2 2 2 3" xfId="104" xr:uid="{1B77AF76-BDCA-45AE-8C2C-18A775E93361}"/>
    <cellStyle name="Cálculo 2 2 2 2 4" xfId="105" xr:uid="{9C66D8BE-D623-4894-A07B-25FD45E658F5}"/>
    <cellStyle name="Cálculo 2 2 2 2 5" xfId="106" xr:uid="{80C1343D-55DC-4837-8E7E-0EC0FC89EF74}"/>
    <cellStyle name="Cálculo 2 2 2 2 6" xfId="107" xr:uid="{6CC60505-29D5-4CAB-B714-DCF6871449C9}"/>
    <cellStyle name="Cálculo 2 2 2 2 7" xfId="108" xr:uid="{C400958E-A496-4F36-BAE8-74C38914342B}"/>
    <cellStyle name="Cálculo 2 2 2 2 8" xfId="109" xr:uid="{1373F6F3-143A-410D-BA37-AE76CDF1B106}"/>
    <cellStyle name="Cálculo 2 2 3" xfId="110" xr:uid="{66C9031E-E8EE-4F74-8F68-206724F4D18D}"/>
    <cellStyle name="Cálculo 2 2 3 2" xfId="111" xr:uid="{168CDE2F-940A-4E5D-B7C7-998590A82209}"/>
    <cellStyle name="Cálculo 2 2 3 2 2" xfId="112" xr:uid="{699EC6AB-D5BF-47E6-9220-153215657B3D}"/>
    <cellStyle name="Cálculo 2 2 3 2 3" xfId="113" xr:uid="{BFAB8FA2-C2F6-4428-99AF-0A06240C6EF3}"/>
    <cellStyle name="Cálculo 2 2 3 2 4" xfId="114" xr:uid="{A58055D4-CD19-41AB-9C33-0984319ACEEB}"/>
    <cellStyle name="Cálculo 2 2 3 2 5" xfId="115" xr:uid="{DB3C6449-2062-404D-B456-AE2B96F35942}"/>
    <cellStyle name="Cálculo 2 2 3 2 6" xfId="116" xr:uid="{4FB77FA0-7411-4E86-B13B-AE146133AA11}"/>
    <cellStyle name="Cálculo 2 2 3 2 7" xfId="117" xr:uid="{1B698A71-2ACC-45C9-A9F6-85C88B5B35A1}"/>
    <cellStyle name="Cálculo 2 2 3 2 8" xfId="118" xr:uid="{11A46FC5-432F-43DA-BCDC-759ED27FEE21}"/>
    <cellStyle name="Cálculo 2 2 4" xfId="119" xr:uid="{2B38DBA4-5C7C-4C20-BCD3-B40C8D23F754}"/>
    <cellStyle name="Cálculo 2 2 4 2" xfId="120" xr:uid="{CE5FC59F-26EE-426C-9AE5-60F8A1A6FEEA}"/>
    <cellStyle name="Cálculo 2 2 4 2 2" xfId="121" xr:uid="{8ED82A50-F9EC-41EC-8AD3-B47D65CB1818}"/>
    <cellStyle name="Cálculo 2 2 4 2 3" xfId="122" xr:uid="{B81BAFCF-A18C-4C0B-8F44-D8738FA7A2A8}"/>
    <cellStyle name="Cálculo 2 2 4 2 4" xfId="123" xr:uid="{0E6296FF-7535-4ABE-BFFF-A4651A272DEE}"/>
    <cellStyle name="Cálculo 2 2 4 2 5" xfId="124" xr:uid="{D071DCE9-AA9A-48F3-AFF2-4F9A37161CB3}"/>
    <cellStyle name="Cálculo 2 2 4 2 6" xfId="125" xr:uid="{627DB821-5825-40D3-A9A7-46BC2EB604F4}"/>
    <cellStyle name="Cálculo 2 2 4 2 7" xfId="126" xr:uid="{9BE249FF-0D78-4409-834D-C2ED8B858366}"/>
    <cellStyle name="Cálculo 2 2 4 2 8" xfId="127" xr:uid="{826AC6CE-0434-4E82-8DB1-B16CF8A02C14}"/>
    <cellStyle name="Cálculo 2 2 5" xfId="128" xr:uid="{2E690881-5C9D-4847-8872-F3B7DA0032A5}"/>
    <cellStyle name="Cálculo 2 2 5 2" xfId="129" xr:uid="{6551E134-BA38-454E-9FA6-3D27BF4C6EC0}"/>
    <cellStyle name="Cálculo 2 2 5 3" xfId="130" xr:uid="{1ED1828A-D292-4A4F-A477-2D004D52E7C0}"/>
    <cellStyle name="Cálculo 2 2 5 4" xfId="131" xr:uid="{E4063B9D-05DA-471C-8BE4-D011D94EFE7F}"/>
    <cellStyle name="Cálculo 2 2 5 5" xfId="132" xr:uid="{AAC8BBA6-E54A-4065-A10C-38EF0BFB10BD}"/>
    <cellStyle name="Cálculo 2 2 5 6" xfId="133" xr:uid="{D384DB4D-1FA4-4217-86F9-DC0404FB7793}"/>
    <cellStyle name="Cálculo 2 2 5 7" xfId="134" xr:uid="{A1045AE0-BF25-45F7-B6A9-D9FFD79479AC}"/>
    <cellStyle name="Cálculo 2 2 5 8" xfId="135" xr:uid="{7E0AF797-C174-4B9F-9A9D-5887D2E638B8}"/>
    <cellStyle name="Cálculo 2 3" xfId="136" xr:uid="{7CECFE5A-22FC-41DD-8F87-828BF5C6F0F6}"/>
    <cellStyle name="Cálculo 2 3 2" xfId="137" xr:uid="{6C9D6FCC-62D2-437D-8FFA-CF6B8CDF649F}"/>
    <cellStyle name="Cálculo 2 3 2 2" xfId="138" xr:uid="{AACC1FB4-855F-4ED1-BAAE-5BA43F9E04FE}"/>
    <cellStyle name="Cálculo 2 3 2 2 2" xfId="139" xr:uid="{931738DD-67A5-431D-8D3F-692D153E4E3D}"/>
    <cellStyle name="Cálculo 2 3 2 2 3" xfId="140" xr:uid="{6DC28313-E224-408F-95E4-96C907D4A749}"/>
    <cellStyle name="Cálculo 2 3 2 2 4" xfId="141" xr:uid="{5EBCB273-9F5A-48D2-9D9E-6BB7AE2EDDEB}"/>
    <cellStyle name="Cálculo 2 3 2 2 5" xfId="142" xr:uid="{25045454-99EB-440E-9EE4-88BFB8F62DDD}"/>
    <cellStyle name="Cálculo 2 3 2 2 6" xfId="143" xr:uid="{E859BC3F-2588-4361-89F6-B7E62BFD9154}"/>
    <cellStyle name="Cálculo 2 3 2 2 7" xfId="144" xr:uid="{309CA97D-EE55-4D31-950A-B5116926660E}"/>
    <cellStyle name="Cálculo 2 3 2 2 8" xfId="145" xr:uid="{88E9E8C0-342B-49BA-B1BC-8BD6B4677ECC}"/>
    <cellStyle name="Cálculo 2 3 3" xfId="146" xr:uid="{21908CF8-06A0-4912-B607-8DBFD08EDA20}"/>
    <cellStyle name="Cálculo 2 3 3 2" xfId="147" xr:uid="{FDD38DDE-5C61-4E68-9ABA-3B09143B3F2A}"/>
    <cellStyle name="Cálculo 2 3 3 2 2" xfId="148" xr:uid="{2B352779-C05F-43C6-9FA7-5308B4AEE353}"/>
    <cellStyle name="Cálculo 2 3 3 2 3" xfId="149" xr:uid="{EFFBDB2C-E496-4756-8422-C615F381E55A}"/>
    <cellStyle name="Cálculo 2 3 3 2 4" xfId="150" xr:uid="{0BB7C9EF-01F8-47E4-81E6-77FB27788690}"/>
    <cellStyle name="Cálculo 2 3 3 2 5" xfId="151" xr:uid="{9A760B4E-E25B-4068-858A-ECBBB809E688}"/>
    <cellStyle name="Cálculo 2 3 3 2 6" xfId="152" xr:uid="{7A887593-A3A9-464A-8619-FCA670EF7A43}"/>
    <cellStyle name="Cálculo 2 3 3 2 7" xfId="153" xr:uid="{5C055E43-5CCD-4F02-815D-9A1F146666A4}"/>
    <cellStyle name="Cálculo 2 3 3 2 8" xfId="154" xr:uid="{A2EC78C0-4CEB-462F-97EE-D150BE15AE40}"/>
    <cellStyle name="Cálculo 2 3 4" xfId="155" xr:uid="{A51CF198-D1A3-4CF5-B692-65189ACD345C}"/>
    <cellStyle name="Cálculo 2 3 4 2" xfId="156" xr:uid="{931978A5-2EBE-4E67-BB35-5895F49B2619}"/>
    <cellStyle name="Cálculo 2 3 4 2 2" xfId="157" xr:uid="{DE1159FB-5B4D-4160-8397-5142B74D6D1C}"/>
    <cellStyle name="Cálculo 2 3 4 2 3" xfId="158" xr:uid="{822F1498-59DB-4B36-9433-21D6493A92FF}"/>
    <cellStyle name="Cálculo 2 3 4 2 4" xfId="159" xr:uid="{A15F4409-E420-4E8F-9C64-FF29A04D9EC7}"/>
    <cellStyle name="Cálculo 2 3 4 2 5" xfId="160" xr:uid="{7F7D9CAA-528B-45DE-901E-1C22CB2D1EB5}"/>
    <cellStyle name="Cálculo 2 3 4 2 6" xfId="161" xr:uid="{383090B2-AD08-4C4F-9B4B-C5904042264D}"/>
    <cellStyle name="Cálculo 2 3 4 2 7" xfId="162" xr:uid="{E9072862-A981-4026-A597-CA6BD683D4C7}"/>
    <cellStyle name="Cálculo 2 3 4 2 8" xfId="163" xr:uid="{B4E1EECC-7560-4B7C-99DC-4B2F9AD8BA7F}"/>
    <cellStyle name="Cálculo 2 3 5" xfId="164" xr:uid="{B2BFCCF3-DBB3-4A33-A325-CC45A850C9D4}"/>
    <cellStyle name="Cálculo 2 3 5 2" xfId="165" xr:uid="{DF36DFF0-90C0-41E4-AF2E-4FFBE1E5E1FE}"/>
    <cellStyle name="Cálculo 2 3 5 3" xfId="166" xr:uid="{BCCD141F-EB2F-4B8D-B6C1-7CDC26EFAB02}"/>
    <cellStyle name="Cálculo 2 3 5 4" xfId="167" xr:uid="{9CF966F3-8D1F-4815-960A-077DD8EE002B}"/>
    <cellStyle name="Cálculo 2 3 5 5" xfId="168" xr:uid="{DD8F64E5-E6B9-4431-93DE-3D37DA342175}"/>
    <cellStyle name="Cálculo 2 3 5 6" xfId="169" xr:uid="{3524B95B-B24A-4CEF-AF91-CF77265BA567}"/>
    <cellStyle name="Cálculo 2 3 5 7" xfId="170" xr:uid="{A56F7293-4D6E-4259-823C-9E83E2F47F1D}"/>
    <cellStyle name="Cálculo 2 3 5 8" xfId="171" xr:uid="{FDE51275-2177-474F-A64F-A1707487F483}"/>
    <cellStyle name="Cálculo 2 4" xfId="172" xr:uid="{6930923F-94FA-494C-B2E6-2794D0513F8B}"/>
    <cellStyle name="Cálculo 2 4 2" xfId="173" xr:uid="{9C7C2172-B53F-4937-9E9C-12060F776F99}"/>
    <cellStyle name="Cálculo 2 4 2 2" xfId="174" xr:uid="{DD5FE8B8-98B5-4105-AD0D-B5F59213C794}"/>
    <cellStyle name="Cálculo 2 4 2 2 2" xfId="175" xr:uid="{388ABCF8-895B-41B6-A8BA-F7359E2225DF}"/>
    <cellStyle name="Cálculo 2 4 2 2 3" xfId="176" xr:uid="{4FAC64A3-C587-49E1-B2CF-E8916005A916}"/>
    <cellStyle name="Cálculo 2 4 2 2 4" xfId="177" xr:uid="{189EAEA7-8AB5-4E8E-8B05-8BF9528BDD3A}"/>
    <cellStyle name="Cálculo 2 4 2 2 5" xfId="178" xr:uid="{CD88B6DF-72FA-49CB-B7A3-950730D64C4C}"/>
    <cellStyle name="Cálculo 2 4 2 2 6" xfId="179" xr:uid="{DAA1F582-184C-48E9-BB78-CB0B9077BE1B}"/>
    <cellStyle name="Cálculo 2 4 2 2 7" xfId="180" xr:uid="{DC111BB6-1E1C-40DC-BF58-6E6445A6883D}"/>
    <cellStyle name="Cálculo 2 4 2 2 8" xfId="181" xr:uid="{B6B9A2B3-E016-4BE7-B768-5A0A64DEA4F5}"/>
    <cellStyle name="Cálculo 2 4 3" xfId="182" xr:uid="{2796574B-76D4-4CD8-AF7B-21C3099C949F}"/>
    <cellStyle name="Cálculo 2 4 3 2" xfId="183" xr:uid="{3F546CFB-E227-4022-9B3D-640559F6AE24}"/>
    <cellStyle name="Cálculo 2 4 3 2 2" xfId="184" xr:uid="{79467FFD-1D72-4FCF-BC88-429F4A714E38}"/>
    <cellStyle name="Cálculo 2 4 3 2 3" xfId="185" xr:uid="{69E68972-F261-49E2-8FE0-2EDDD51A53F3}"/>
    <cellStyle name="Cálculo 2 4 3 2 4" xfId="186" xr:uid="{F02434AF-D8F4-4382-A623-6254624E261A}"/>
    <cellStyle name="Cálculo 2 4 3 2 5" xfId="187" xr:uid="{4E8397A6-3C74-4049-A8DA-28CC5F30B60B}"/>
    <cellStyle name="Cálculo 2 4 3 2 6" xfId="188" xr:uid="{D5A524E7-1921-42E7-B904-BC256816ED4E}"/>
    <cellStyle name="Cálculo 2 4 3 2 7" xfId="189" xr:uid="{F50EB625-B807-4104-9B01-3E9AA70291FC}"/>
    <cellStyle name="Cálculo 2 4 3 2 8" xfId="190" xr:uid="{E83E7E1F-549A-4FA5-988F-CFD5F36AC4B9}"/>
    <cellStyle name="Cálculo 2 4 4" xfId="191" xr:uid="{194044E3-C559-444D-A33C-EEDEF3E91BFA}"/>
    <cellStyle name="Cálculo 2 4 4 2" xfId="192" xr:uid="{D1962B09-CD89-422E-B418-6CFBD3B56230}"/>
    <cellStyle name="Cálculo 2 4 4 2 2" xfId="193" xr:uid="{7EF57475-CFAE-4194-B4B7-A6A4A2342C2E}"/>
    <cellStyle name="Cálculo 2 4 4 2 3" xfId="194" xr:uid="{1D456E4C-3E96-44E2-A706-34384969C2E3}"/>
    <cellStyle name="Cálculo 2 4 4 2 4" xfId="195" xr:uid="{4D615356-83D9-464F-A633-A18E56FC238D}"/>
    <cellStyle name="Cálculo 2 4 4 2 5" xfId="196" xr:uid="{C7C425A9-EF12-473C-9625-47FDB6EA7B29}"/>
    <cellStyle name="Cálculo 2 4 4 2 6" xfId="197" xr:uid="{43A20EF8-50D4-4EB4-A889-5CE1CDD9A5A1}"/>
    <cellStyle name="Cálculo 2 4 4 2 7" xfId="198" xr:uid="{5629F101-0BC4-44AB-89A9-C396718C9076}"/>
    <cellStyle name="Cálculo 2 4 4 2 8" xfId="199" xr:uid="{4B94C199-0B5E-47F1-87BC-9E3E3EA6E022}"/>
    <cellStyle name="Cálculo 2 4 5" xfId="200" xr:uid="{1673D475-85BA-4268-8B73-C35ABFB26148}"/>
    <cellStyle name="Cálculo 2 4 5 2" xfId="201" xr:uid="{D25304FC-7EE3-4900-A538-4BA292C97C53}"/>
    <cellStyle name="Cálculo 2 4 5 3" xfId="202" xr:uid="{DD09234F-96D7-4D6E-8D0E-291A13E69EC4}"/>
    <cellStyle name="Cálculo 2 4 5 4" xfId="203" xr:uid="{325A4C86-07D8-4FCE-8FBC-A9222D2A0F5D}"/>
    <cellStyle name="Cálculo 2 4 5 5" xfId="204" xr:uid="{4AE857A8-13AA-4846-AF97-3D8E2C5ACBB5}"/>
    <cellStyle name="Cálculo 2 4 5 6" xfId="205" xr:uid="{27DE1BEF-4AF2-4CC9-AC5A-49164959FA65}"/>
    <cellStyle name="Cálculo 2 4 5 7" xfId="206" xr:uid="{BABCEAE2-C0B7-4270-828B-36A007041C89}"/>
    <cellStyle name="Cálculo 2 4 5 8" xfId="207" xr:uid="{05D495F9-8700-43D1-91F8-31835142E699}"/>
    <cellStyle name="Cálculo 2 5" xfId="208" xr:uid="{73559D5A-7691-405C-B30D-D61963E1B7AA}"/>
    <cellStyle name="Cálculo 2 5 2" xfId="209" xr:uid="{73219534-C51E-41F7-8937-F152412E68E4}"/>
    <cellStyle name="Cálculo 2 5 2 2" xfId="210" xr:uid="{036B8701-7C4C-44FA-A41B-39CA873ABB26}"/>
    <cellStyle name="Cálculo 2 5 2 2 2" xfId="211" xr:uid="{18B90C1F-A793-4AF6-BA0A-6B3BA0DBE109}"/>
    <cellStyle name="Cálculo 2 5 2 2 3" xfId="212" xr:uid="{AAFA0E1D-A553-4D3B-BADD-260B7F55CE57}"/>
    <cellStyle name="Cálculo 2 5 2 2 4" xfId="213" xr:uid="{5EEE8E3F-D18C-48C8-B78A-06B8645A65C7}"/>
    <cellStyle name="Cálculo 2 5 2 2 5" xfId="214" xr:uid="{A153325D-5082-455E-98F0-01733A5025C0}"/>
    <cellStyle name="Cálculo 2 5 2 2 6" xfId="215" xr:uid="{AF4A8DAF-D7A2-490B-9D53-982705975267}"/>
    <cellStyle name="Cálculo 2 5 2 2 7" xfId="216" xr:uid="{38B40E7C-7ADD-4E3A-B822-DE4B2FDC5D38}"/>
    <cellStyle name="Cálculo 2 5 2 2 8" xfId="217" xr:uid="{17B12E91-DC03-47C9-AE0C-BBEAF6AF5B94}"/>
    <cellStyle name="Cálculo 2 5 3" xfId="218" xr:uid="{8DC8DC83-5FDF-4AE4-A6A0-09AAB6E68A50}"/>
    <cellStyle name="Cálculo 2 5 3 2" xfId="219" xr:uid="{4FA247FA-2CD9-4BF5-AE1B-C823E6796F12}"/>
    <cellStyle name="Cálculo 2 5 3 2 2" xfId="220" xr:uid="{6AC71F70-60AE-438A-A0FE-5636A1DA8240}"/>
    <cellStyle name="Cálculo 2 5 3 2 3" xfId="221" xr:uid="{13DBB82D-2F53-4DEF-852F-E2FA753FC334}"/>
    <cellStyle name="Cálculo 2 5 3 2 4" xfId="222" xr:uid="{F123C264-5DED-48C3-94DF-55C2CDA0FEFA}"/>
    <cellStyle name="Cálculo 2 5 3 2 5" xfId="223" xr:uid="{E8BC32EA-9E05-4BDE-801F-D1C1CAA09FAA}"/>
    <cellStyle name="Cálculo 2 5 3 2 6" xfId="224" xr:uid="{CF732976-D127-4A4F-8A5B-CA4CC33E0A7E}"/>
    <cellStyle name="Cálculo 2 5 3 2 7" xfId="225" xr:uid="{0A70D006-B150-49CF-8034-07473C783C27}"/>
    <cellStyle name="Cálculo 2 5 3 2 8" xfId="226" xr:uid="{B2FCEC07-86DF-4191-95D7-23864B1051D7}"/>
    <cellStyle name="Cálculo 2 5 4" xfId="227" xr:uid="{33162EED-B366-440A-A90C-A1B8267F32E9}"/>
    <cellStyle name="Cálculo 2 5 4 2" xfId="228" xr:uid="{51A72BA4-F868-49B4-8E59-5421EAF8CD86}"/>
    <cellStyle name="Cálculo 2 5 4 2 2" xfId="229" xr:uid="{38CA8172-8420-4176-9A66-DC4923CBD96C}"/>
    <cellStyle name="Cálculo 2 5 4 2 3" xfId="230" xr:uid="{F0AFDE7B-79B1-4972-BA90-7B0B1B8D1128}"/>
    <cellStyle name="Cálculo 2 5 4 2 4" xfId="231" xr:uid="{B914E87C-F805-4AF7-BCEF-7F767A3FE06A}"/>
    <cellStyle name="Cálculo 2 5 4 2 5" xfId="232" xr:uid="{15A4AB86-7895-405E-8F90-5145957B44F8}"/>
    <cellStyle name="Cálculo 2 5 4 2 6" xfId="233" xr:uid="{6E8C3846-E169-41D0-BD25-6AEA0525773D}"/>
    <cellStyle name="Cálculo 2 5 4 2 7" xfId="234" xr:uid="{59DC4235-6E86-45E3-8D2B-E1E83D2A9456}"/>
    <cellStyle name="Cálculo 2 5 4 2 8" xfId="235" xr:uid="{A8233D76-44A0-471C-9D92-719CD5EEF5CC}"/>
    <cellStyle name="Cálculo 2 5 5" xfId="236" xr:uid="{5CED1182-3122-4120-ACFC-65BC2979A459}"/>
    <cellStyle name="Cálculo 2 5 5 2" xfId="237" xr:uid="{9030DB39-29B3-4D1E-940D-5FCE2819E395}"/>
    <cellStyle name="Cálculo 2 5 5 3" xfId="238" xr:uid="{4BD5B961-41B5-48CE-97A0-C2E19B24332B}"/>
    <cellStyle name="Cálculo 2 5 5 4" xfId="239" xr:uid="{C3387872-E979-4E30-B025-C03136B373E3}"/>
    <cellStyle name="Cálculo 2 5 5 5" xfId="240" xr:uid="{DD983E52-7E6D-471C-9DB3-6992F3454DF8}"/>
    <cellStyle name="Cálculo 2 5 5 6" xfId="241" xr:uid="{3218015D-8EC6-49F0-A5F3-8747A4B20045}"/>
    <cellStyle name="Cálculo 2 5 5 7" xfId="242" xr:uid="{4803AAFC-2A68-49E1-A998-AC3F6C12A7B8}"/>
    <cellStyle name="Cálculo 2 5 5 8" xfId="243" xr:uid="{A46A754E-454B-49DE-B8F6-7D9309A2FCBD}"/>
    <cellStyle name="Cálculo 2 6" xfId="244" xr:uid="{CC1BAE5C-35D5-4FDC-AF59-4585E3C8B6C7}"/>
    <cellStyle name="Cálculo 2 6 2" xfId="245" xr:uid="{14663930-DC7A-4B10-938E-C4DC37C02894}"/>
    <cellStyle name="Cálculo 2 6 2 2" xfId="246" xr:uid="{CA0DC6AF-2543-4A42-BAB0-04ED00E8A66B}"/>
    <cellStyle name="Cálculo 2 6 2 2 2" xfId="247" xr:uid="{B88B0CB6-27B0-4BD2-B441-2478D9E7EC12}"/>
    <cellStyle name="Cálculo 2 6 2 2 3" xfId="248" xr:uid="{3648ACC5-1769-4A84-A8B7-7EEACA902D6F}"/>
    <cellStyle name="Cálculo 2 6 2 2 4" xfId="249" xr:uid="{051869E6-796B-474C-AA7F-D9AAE2D5162F}"/>
    <cellStyle name="Cálculo 2 6 2 2 5" xfId="250" xr:uid="{B02D8FF6-9299-43D8-9DF4-5C34D7FE66B0}"/>
    <cellStyle name="Cálculo 2 6 2 2 6" xfId="251" xr:uid="{2AD8AAB7-C477-4DD4-804A-B0F6A593E009}"/>
    <cellStyle name="Cálculo 2 6 2 2 7" xfId="252" xr:uid="{40055951-F291-4595-9F8C-725996B003F9}"/>
    <cellStyle name="Cálculo 2 6 2 2 8" xfId="253" xr:uid="{86CE4D19-5610-46C1-AF8A-D822016AD52D}"/>
    <cellStyle name="Cálculo 2 6 3" xfId="254" xr:uid="{B59DC3F3-234D-431F-914E-D448B42D52C1}"/>
    <cellStyle name="Cálculo 2 6 3 2" xfId="255" xr:uid="{D3B6E943-CA28-40D2-9792-84913098E2BB}"/>
    <cellStyle name="Cálculo 2 6 3 2 2" xfId="256" xr:uid="{E111AC71-3953-4CBF-A564-1CF798B582FD}"/>
    <cellStyle name="Cálculo 2 6 3 2 3" xfId="257" xr:uid="{758193C2-C2C7-4A42-975A-0605BF41350C}"/>
    <cellStyle name="Cálculo 2 6 3 2 4" xfId="258" xr:uid="{BB1D33DB-8F4B-4D48-A369-E0533607C3CA}"/>
    <cellStyle name="Cálculo 2 6 3 2 5" xfId="259" xr:uid="{C967C616-5A0A-4029-A0E5-227B79EABA01}"/>
    <cellStyle name="Cálculo 2 6 3 2 6" xfId="260" xr:uid="{0359914F-E7DF-4F6E-95C8-AD64838731AB}"/>
    <cellStyle name="Cálculo 2 6 3 2 7" xfId="261" xr:uid="{0AA705FF-DC5C-4482-8231-CF5B1509F0E8}"/>
    <cellStyle name="Cálculo 2 6 3 2 8" xfId="262" xr:uid="{A64F8CDF-A6CF-4669-BD89-979AE1C5544F}"/>
    <cellStyle name="Cálculo 2 6 4" xfId="263" xr:uid="{D33D8250-28E4-40D5-8501-F8B3FC0234C3}"/>
    <cellStyle name="Cálculo 2 6 4 2" xfId="264" xr:uid="{F599AB89-6F91-413C-B365-97453FFCFE8B}"/>
    <cellStyle name="Cálculo 2 6 4 2 2" xfId="265" xr:uid="{55082506-51D5-4D51-9C3B-482EEE1B6682}"/>
    <cellStyle name="Cálculo 2 6 4 2 3" xfId="266" xr:uid="{3AD5C5FE-24B6-4947-82D5-0B8A1E1BD104}"/>
    <cellStyle name="Cálculo 2 6 4 2 4" xfId="267" xr:uid="{9BA06E07-4154-4FFD-AB3D-C0FD8164C510}"/>
    <cellStyle name="Cálculo 2 6 4 2 5" xfId="268" xr:uid="{BA644454-2FB7-403A-B3A9-656A1C36F165}"/>
    <cellStyle name="Cálculo 2 6 4 2 6" xfId="269" xr:uid="{898991DC-E9A5-41A7-9C4F-0B82B88D05F5}"/>
    <cellStyle name="Cálculo 2 6 4 2 7" xfId="270" xr:uid="{8D67D466-473E-4386-BD7B-FAB1D897F329}"/>
    <cellStyle name="Cálculo 2 6 4 2 8" xfId="271" xr:uid="{6C774E16-1144-497E-8B5A-7B30245E817B}"/>
    <cellStyle name="Cálculo 2 6 5" xfId="272" xr:uid="{D1AC73B1-4342-4451-86EB-37338F9913A7}"/>
    <cellStyle name="Cálculo 2 6 5 2" xfId="273" xr:uid="{DD7C0534-1DFC-4EB3-9EA9-E42437E04210}"/>
    <cellStyle name="Cálculo 2 6 5 3" xfId="274" xr:uid="{BE40ED5D-8D04-4631-9E9D-52DFDFD5753D}"/>
    <cellStyle name="Cálculo 2 6 5 4" xfId="275" xr:uid="{CF43F240-5189-4F62-9381-84F4F8FE16ED}"/>
    <cellStyle name="Cálculo 2 6 5 5" xfId="276" xr:uid="{816EA2E9-05B9-4D45-91BE-772FDFE551B0}"/>
    <cellStyle name="Cálculo 2 6 5 6" xfId="277" xr:uid="{FB781818-5D01-4AFD-BAD6-060116F5C7DE}"/>
    <cellStyle name="Cálculo 2 6 5 7" xfId="278" xr:uid="{B8B82014-56AC-48FE-9A02-F1550B27C961}"/>
    <cellStyle name="Cálculo 2 6 5 8" xfId="279" xr:uid="{072A2AB8-17B3-4A51-8787-0EC957752EF5}"/>
    <cellStyle name="Cálculo 2 7" xfId="280" xr:uid="{83C36EC4-97E7-40E9-AFD0-F8585738EBD7}"/>
    <cellStyle name="Cálculo 3" xfId="281" xr:uid="{945198AC-735C-4F11-B808-859E1B887C63}"/>
    <cellStyle name="Cálculo 3 10" xfId="282" xr:uid="{9AF85F15-8417-469D-A7D1-EF7B1FF1DE0D}"/>
    <cellStyle name="Cálculo 3 10 2" xfId="283" xr:uid="{61D23E5B-3A3D-4A48-AE3D-AAEE67E6C78B}"/>
    <cellStyle name="Cálculo 3 10 2 2" xfId="284" xr:uid="{A56135FC-87DD-42EE-8E98-41B58368CACC}"/>
    <cellStyle name="Cálculo 3 10 2 3" xfId="285" xr:uid="{6FA6EB47-847A-4B76-8172-0061333B1960}"/>
    <cellStyle name="Cálculo 3 10 2 4" xfId="286" xr:uid="{00D9E65A-C611-4CD3-8790-1AA87A218148}"/>
    <cellStyle name="Cálculo 3 10 2 5" xfId="287" xr:uid="{DF74A5C0-FABF-4A29-AF3C-CC7F979AA918}"/>
    <cellStyle name="Cálculo 3 10 2 6" xfId="288" xr:uid="{DDC3E9AF-E9AC-423A-8016-F30F469B629A}"/>
    <cellStyle name="Cálculo 3 10 2 7" xfId="289" xr:uid="{885AE7EE-8A2C-4B58-A12B-12CAD00B725E}"/>
    <cellStyle name="Cálculo 3 10 2 8" xfId="290" xr:uid="{D03C4B59-8F4F-4435-A4CE-7F6C793EA043}"/>
    <cellStyle name="Cálculo 3 11" xfId="291" xr:uid="{A5D47E49-8942-4CAE-A8AF-6F678B78F7B3}"/>
    <cellStyle name="Cálculo 3 11 2" xfId="292" xr:uid="{2E0E7576-D31E-4A23-9B62-E7245C1EAC05}"/>
    <cellStyle name="Cálculo 3 11 2 2" xfId="293" xr:uid="{2532BC8B-F51D-4C4A-9731-867F5F256F7B}"/>
    <cellStyle name="Cálculo 3 11 2 3" xfId="294" xr:uid="{1D02E050-55A4-4CC2-B814-554FD9FA6958}"/>
    <cellStyle name="Cálculo 3 11 2 4" xfId="295" xr:uid="{99BD3EB7-E3C5-40F0-97D5-F5D084B9EB6C}"/>
    <cellStyle name="Cálculo 3 11 2 5" xfId="296" xr:uid="{08365C38-A109-4B39-889C-A6780352FC9E}"/>
    <cellStyle name="Cálculo 3 11 2 6" xfId="297" xr:uid="{2ABFC0AA-6A94-4509-A5FD-A233B758AB92}"/>
    <cellStyle name="Cálculo 3 11 2 7" xfId="298" xr:uid="{9F84AA61-4BED-4F39-9DD5-17DC77467B69}"/>
    <cellStyle name="Cálculo 3 11 2 8" xfId="299" xr:uid="{6A196FC7-5EA6-4DCB-B2B4-AB3F73BF5BEC}"/>
    <cellStyle name="Cálculo 3 12" xfId="300" xr:uid="{2E889448-6C17-4822-8399-710F7C64A48F}"/>
    <cellStyle name="Cálculo 3 12 2" xfId="301" xr:uid="{76A792D9-1502-4571-A391-B951687A9BAD}"/>
    <cellStyle name="Cálculo 3 12 3" xfId="302" xr:uid="{9F72ED8E-93E8-4514-ADBA-11ACCCAEC2CC}"/>
    <cellStyle name="Cálculo 3 12 4" xfId="303" xr:uid="{F7D8D5B4-8DAF-4527-86BF-3E9EE04E11D4}"/>
    <cellStyle name="Cálculo 3 12 5" xfId="304" xr:uid="{198E8A17-4507-4CAD-80F5-ECBE0984006D}"/>
    <cellStyle name="Cálculo 3 12 6" xfId="305" xr:uid="{77C8533B-EF9F-4B50-AF68-BD18BF3220CE}"/>
    <cellStyle name="Cálculo 3 12 7" xfId="306" xr:uid="{5F598625-1598-4910-9FD2-E64D3F4ECFC8}"/>
    <cellStyle name="Cálculo 3 12 8" xfId="307" xr:uid="{C71D88C6-96EB-4A63-8009-DCA1BC2D47C7}"/>
    <cellStyle name="Cálculo 3 2" xfId="308" xr:uid="{A5542211-9E07-4D55-AE32-DE75EA7BB1A8}"/>
    <cellStyle name="Cálculo 3 2 2" xfId="309" xr:uid="{ED4BFA0A-24B2-414F-B6EA-DFC7273D8C32}"/>
    <cellStyle name="Cálculo 3 2 2 2" xfId="310" xr:uid="{B4FAC9AD-C8D2-4672-AFCC-408C9AD0A82F}"/>
    <cellStyle name="Cálculo 3 2 2 2 2" xfId="311" xr:uid="{E5292F8C-9F58-45D8-941A-B5A0D68A8273}"/>
    <cellStyle name="Cálculo 3 2 2 2 3" xfId="312" xr:uid="{BB27130A-DAFF-4263-8AAA-6947096B1E0B}"/>
    <cellStyle name="Cálculo 3 2 2 2 4" xfId="313" xr:uid="{1A246840-A722-4861-BE7F-9A83294734C5}"/>
    <cellStyle name="Cálculo 3 2 2 2 5" xfId="314" xr:uid="{A2200D5F-3D7F-4F48-A77F-DA3C25769CD5}"/>
    <cellStyle name="Cálculo 3 2 2 2 6" xfId="315" xr:uid="{4B5F1CB4-506F-45AC-AF04-F853CF77141F}"/>
    <cellStyle name="Cálculo 3 2 2 2 7" xfId="316" xr:uid="{FA9B8787-07AE-4410-9244-E2F5F1A0E45C}"/>
    <cellStyle name="Cálculo 3 2 2 2 8" xfId="317" xr:uid="{B5C53AB3-5A47-42D5-B756-7FA2F5F37813}"/>
    <cellStyle name="Cálculo 3 2 3" xfId="318" xr:uid="{B4B0D8BD-8222-4885-A685-33607CF01F07}"/>
    <cellStyle name="Cálculo 3 2 3 2" xfId="319" xr:uid="{689EF64C-F67A-40E9-93E4-13189BB279F2}"/>
    <cellStyle name="Cálculo 3 2 3 2 2" xfId="320" xr:uid="{AAA29527-736E-448A-B3E2-7EE3BCE3BFA0}"/>
    <cellStyle name="Cálculo 3 2 3 2 3" xfId="321" xr:uid="{A5151A67-8DCF-4052-AB50-E72DBA7D17DE}"/>
    <cellStyle name="Cálculo 3 2 3 2 4" xfId="322" xr:uid="{EB7FF29D-18A0-4105-89D9-9751902EE96D}"/>
    <cellStyle name="Cálculo 3 2 3 2 5" xfId="323" xr:uid="{B3A8F346-5674-4834-A789-39EF51408663}"/>
    <cellStyle name="Cálculo 3 2 3 2 6" xfId="324" xr:uid="{8FFC2EE0-DED4-447D-B626-EA5FD21F7499}"/>
    <cellStyle name="Cálculo 3 2 3 2 7" xfId="325" xr:uid="{6D6BA1D2-D6B1-4599-90CE-EF5530BF9F02}"/>
    <cellStyle name="Cálculo 3 2 3 2 8" xfId="326" xr:uid="{E18A88BD-3DCF-413E-B2B7-66A4D8DBA34D}"/>
    <cellStyle name="Cálculo 3 2 4" xfId="327" xr:uid="{0A7F3D39-68BF-4251-A3B4-389980BC30AD}"/>
    <cellStyle name="Cálculo 3 2 4 2" xfId="328" xr:uid="{8D14E2D9-5FB2-4BEA-824E-BCFEFD3A1CFE}"/>
    <cellStyle name="Cálculo 3 2 4 2 2" xfId="329" xr:uid="{6D2764F6-BDD0-44F9-98A1-DEEE46492CE5}"/>
    <cellStyle name="Cálculo 3 2 4 2 3" xfId="330" xr:uid="{5295086B-1528-4BC5-811B-8AF645703423}"/>
    <cellStyle name="Cálculo 3 2 4 2 4" xfId="331" xr:uid="{D76F6B38-1118-430B-B54F-1604F4580D77}"/>
    <cellStyle name="Cálculo 3 2 4 2 5" xfId="332" xr:uid="{410FE91B-B6FA-45B1-8709-9C0188126E79}"/>
    <cellStyle name="Cálculo 3 2 4 2 6" xfId="333" xr:uid="{D8A2A978-37FD-4C1A-8724-A62CA96932F0}"/>
    <cellStyle name="Cálculo 3 2 4 2 7" xfId="334" xr:uid="{E7996ECD-A9A1-418F-9B3D-BA71E612437F}"/>
    <cellStyle name="Cálculo 3 2 4 2 8" xfId="335" xr:uid="{1A86A916-FF17-45BA-9A5E-B83BBB0F13EA}"/>
    <cellStyle name="Cálculo 3 2 5" xfId="336" xr:uid="{AEDEE3C1-2968-4418-9B34-7756A2BF53BF}"/>
    <cellStyle name="Cálculo 3 2 5 2" xfId="337" xr:uid="{C18B8AA1-8A05-4A0F-BCFE-A217F992393B}"/>
    <cellStyle name="Cálculo 3 2 5 3" xfId="338" xr:uid="{3C775FFE-AC63-4A3A-BE3A-B1BDF5F788B9}"/>
    <cellStyle name="Cálculo 3 2 5 4" xfId="339" xr:uid="{DE81C925-B0AD-4542-B70E-51334C4FEB83}"/>
    <cellStyle name="Cálculo 3 2 5 5" xfId="340" xr:uid="{0AD2689D-DFE6-4E71-B88D-33D4D0CD5988}"/>
    <cellStyle name="Cálculo 3 2 5 6" xfId="341" xr:uid="{4C1BA361-F337-4082-8376-876A6F3C82F0}"/>
    <cellStyle name="Cálculo 3 2 5 7" xfId="342" xr:uid="{96755D16-7CDE-4915-B5A2-85556A20F95C}"/>
    <cellStyle name="Cálculo 3 2 5 8" xfId="343" xr:uid="{81010DAB-140D-4EAF-B855-608F903852BB}"/>
    <cellStyle name="Cálculo 3 3" xfId="344" xr:uid="{CF03BF9D-7662-4AF4-8280-46D41644645B}"/>
    <cellStyle name="Cálculo 3 3 2" xfId="345" xr:uid="{174A3884-5E7D-4A0E-AD2C-F1B5FF945BF8}"/>
    <cellStyle name="Cálculo 3 3 2 2" xfId="346" xr:uid="{60DD0D52-42C8-42A2-A7E8-7EBB2DA6ECEC}"/>
    <cellStyle name="Cálculo 3 3 2 2 2" xfId="347" xr:uid="{045F4971-A96B-45A2-AD7D-E2C7134D4A3C}"/>
    <cellStyle name="Cálculo 3 3 2 2 3" xfId="348" xr:uid="{3752CB3E-A879-41D0-B31B-9371DA1838A2}"/>
    <cellStyle name="Cálculo 3 3 2 2 4" xfId="349" xr:uid="{E2338C1C-85D0-4CC2-B995-6404392A0FF9}"/>
    <cellStyle name="Cálculo 3 3 2 2 5" xfId="350" xr:uid="{E7FA2E19-716F-4E3E-9E39-D72699F6AA5F}"/>
    <cellStyle name="Cálculo 3 3 2 2 6" xfId="351" xr:uid="{34EA44CB-A46C-4805-82E2-CA8140B77351}"/>
    <cellStyle name="Cálculo 3 3 2 2 7" xfId="352" xr:uid="{15B33B82-A2DB-48CE-B36C-66AFD380F5C8}"/>
    <cellStyle name="Cálculo 3 3 2 2 8" xfId="353" xr:uid="{C1493F26-0DFB-4107-ADDB-4D67DD687617}"/>
    <cellStyle name="Cálculo 3 3 3" xfId="354" xr:uid="{4ED9BA7C-DF9F-4AF8-95B1-35F1BC56DDA9}"/>
    <cellStyle name="Cálculo 3 3 3 2" xfId="355" xr:uid="{89F8079C-5EBC-4D62-94A1-D688E291B4E6}"/>
    <cellStyle name="Cálculo 3 3 3 2 2" xfId="356" xr:uid="{09B1EE5F-85CF-4C70-88FE-BDB6AE7A674D}"/>
    <cellStyle name="Cálculo 3 3 3 2 3" xfId="357" xr:uid="{E6A28E7F-F1A7-4ACC-BA3B-150F3245406C}"/>
    <cellStyle name="Cálculo 3 3 3 2 4" xfId="358" xr:uid="{01564B00-936D-4BE3-A26B-25918FBF52C7}"/>
    <cellStyle name="Cálculo 3 3 3 2 5" xfId="359" xr:uid="{104E24A2-E4C8-4D57-8F97-0D58ECF5BF22}"/>
    <cellStyle name="Cálculo 3 3 3 2 6" xfId="360" xr:uid="{A099A422-CF21-4176-9DAA-71B2ED9CAAAF}"/>
    <cellStyle name="Cálculo 3 3 3 2 7" xfId="361" xr:uid="{22F74067-14E6-433B-A90D-0BAB76ADEB56}"/>
    <cellStyle name="Cálculo 3 3 3 2 8" xfId="362" xr:uid="{4EB4D2C8-47D2-4342-B04F-74939894D167}"/>
    <cellStyle name="Cálculo 3 3 4" xfId="363" xr:uid="{42B27F1F-34DB-43FD-9440-8F05A3A81615}"/>
    <cellStyle name="Cálculo 3 3 4 2" xfId="364" xr:uid="{B6BEE21D-26B7-44F2-ACA1-DC59FEA66C34}"/>
    <cellStyle name="Cálculo 3 3 4 2 2" xfId="365" xr:uid="{2BE15D49-9CEB-4CCA-B80E-88ED2B967854}"/>
    <cellStyle name="Cálculo 3 3 4 2 3" xfId="366" xr:uid="{ADD25409-96B1-4923-81FA-67BD3FB5880A}"/>
    <cellStyle name="Cálculo 3 3 4 2 4" xfId="367" xr:uid="{DC44FD01-8970-4558-9BD3-FD43DFAC3EB3}"/>
    <cellStyle name="Cálculo 3 3 4 2 5" xfId="368" xr:uid="{1EBFA857-7F67-41AA-9D21-2D454C300CB5}"/>
    <cellStyle name="Cálculo 3 3 4 2 6" xfId="369" xr:uid="{D0FC17E6-3AD9-4CBD-8F77-FC1B31C687BD}"/>
    <cellStyle name="Cálculo 3 3 4 2 7" xfId="370" xr:uid="{C88C485A-CA51-462A-A098-D61087830557}"/>
    <cellStyle name="Cálculo 3 3 4 2 8" xfId="371" xr:uid="{27BB2C4C-FB20-4A52-AB82-54F55B6B2183}"/>
    <cellStyle name="Cálculo 3 3 5" xfId="372" xr:uid="{A9D99B02-243D-46D9-9415-85559EA17550}"/>
    <cellStyle name="Cálculo 3 3 5 2" xfId="373" xr:uid="{DEDE5259-EECD-4480-AAAC-BC3066617715}"/>
    <cellStyle name="Cálculo 3 3 5 3" xfId="374" xr:uid="{9AB51258-6D0E-43E7-8165-9D73FDDDC02E}"/>
    <cellStyle name="Cálculo 3 3 5 4" xfId="375" xr:uid="{C6D3E69A-157D-4757-91AA-BFE3B54EEFC3}"/>
    <cellStyle name="Cálculo 3 3 5 5" xfId="376" xr:uid="{7027974B-72B0-4E2A-972C-64F7A15E7833}"/>
    <cellStyle name="Cálculo 3 3 5 6" xfId="377" xr:uid="{6152DCE5-95CA-4A94-985C-50EAC2A16A41}"/>
    <cellStyle name="Cálculo 3 3 5 7" xfId="378" xr:uid="{56DF804E-6A46-430D-8BE5-51753C88B303}"/>
    <cellStyle name="Cálculo 3 3 5 8" xfId="379" xr:uid="{111B3940-D46D-4B64-B8F8-3EB79B0A25FA}"/>
    <cellStyle name="Cálculo 3 4" xfId="380" xr:uid="{A18AAD5C-C035-4C92-84E2-5459C11426AF}"/>
    <cellStyle name="Cálculo 3 4 2" xfId="381" xr:uid="{F8836041-F634-4582-AF7C-6316863C4C0C}"/>
    <cellStyle name="Cálculo 3 4 2 2" xfId="382" xr:uid="{35D82581-0DDA-4230-885D-EDB1953411E5}"/>
    <cellStyle name="Cálculo 3 4 2 2 2" xfId="383" xr:uid="{31A4A5EA-44BA-4263-8BFE-4497CBA1EB2B}"/>
    <cellStyle name="Cálculo 3 4 2 2 3" xfId="384" xr:uid="{EA3C1BA4-5732-4E95-BC1A-72D739054C7E}"/>
    <cellStyle name="Cálculo 3 4 2 2 4" xfId="385" xr:uid="{9FEA5451-3213-467F-8465-F603785F696F}"/>
    <cellStyle name="Cálculo 3 4 2 2 5" xfId="386" xr:uid="{B27C861C-BBC0-48AD-9157-8D61C57028F8}"/>
    <cellStyle name="Cálculo 3 4 2 2 6" xfId="387" xr:uid="{817EC824-3EB2-41A7-8A33-F53CE414B143}"/>
    <cellStyle name="Cálculo 3 4 2 2 7" xfId="388" xr:uid="{1896FEEA-F2E9-4065-A524-8C7CACBBD67A}"/>
    <cellStyle name="Cálculo 3 4 2 2 8" xfId="389" xr:uid="{A0257862-8177-419B-9B14-AEA4987FF762}"/>
    <cellStyle name="Cálculo 3 4 3" xfId="390" xr:uid="{FA6E40CC-8A72-4D64-BE30-21E1B452FD6B}"/>
    <cellStyle name="Cálculo 3 4 3 2" xfId="391" xr:uid="{F434FD8B-4893-4A54-8BDD-9418D4320068}"/>
    <cellStyle name="Cálculo 3 4 3 2 2" xfId="392" xr:uid="{2D0AFBF4-367E-4AA7-883D-BD2AC2F8C3CC}"/>
    <cellStyle name="Cálculo 3 4 3 2 3" xfId="393" xr:uid="{50FAE96E-3E02-4CF1-BC96-B4A152B6EFA9}"/>
    <cellStyle name="Cálculo 3 4 3 2 4" xfId="394" xr:uid="{9E878174-72E2-4CC5-A296-2E60E87E7023}"/>
    <cellStyle name="Cálculo 3 4 3 2 5" xfId="395" xr:uid="{6CD66902-2636-4332-B615-B2E674689CBC}"/>
    <cellStyle name="Cálculo 3 4 3 2 6" xfId="396" xr:uid="{4186C0C9-915D-4924-8354-8543B906ECD0}"/>
    <cellStyle name="Cálculo 3 4 3 2 7" xfId="397" xr:uid="{0426DE2E-B58A-407A-AF01-9B4BD2C29A44}"/>
    <cellStyle name="Cálculo 3 4 3 2 8" xfId="398" xr:uid="{AE11A9AD-B566-49CA-820D-E26ED2ABACAB}"/>
    <cellStyle name="Cálculo 3 4 4" xfId="399" xr:uid="{ED596065-D784-471A-933A-607A15E72945}"/>
    <cellStyle name="Cálculo 3 4 4 2" xfId="400" xr:uid="{80259CAC-5131-4120-A882-6AA08600477B}"/>
    <cellStyle name="Cálculo 3 4 4 2 2" xfId="401" xr:uid="{A3D12F60-5835-4A55-932B-3F274C22BBF8}"/>
    <cellStyle name="Cálculo 3 4 4 2 3" xfId="402" xr:uid="{3A78344F-C499-420A-8E1A-BEF90987E0E4}"/>
    <cellStyle name="Cálculo 3 4 4 2 4" xfId="403" xr:uid="{82E7147B-84F4-4977-B774-10F4FF485D27}"/>
    <cellStyle name="Cálculo 3 4 4 2 5" xfId="404" xr:uid="{3754D9EA-E102-42B4-B42C-B25E9000FC1F}"/>
    <cellStyle name="Cálculo 3 4 4 2 6" xfId="405" xr:uid="{A35EC536-83CF-4851-95CA-3FFE558F08F7}"/>
    <cellStyle name="Cálculo 3 4 4 2 7" xfId="406" xr:uid="{2CE86B53-3D6F-4646-BB65-028252205543}"/>
    <cellStyle name="Cálculo 3 4 4 2 8" xfId="407" xr:uid="{053C7185-11E3-4E68-AA8B-2BE4630F87F2}"/>
    <cellStyle name="Cálculo 3 4 5" xfId="408" xr:uid="{4A2E4B99-B3B5-4FB3-B442-12302FEE2572}"/>
    <cellStyle name="Cálculo 3 4 5 2" xfId="409" xr:uid="{9495B988-7E72-4EED-ABE4-2F46D2B81A2A}"/>
    <cellStyle name="Cálculo 3 4 5 3" xfId="410" xr:uid="{383D960B-4AA1-4843-A4AD-DDAE339434AE}"/>
    <cellStyle name="Cálculo 3 4 5 4" xfId="411" xr:uid="{7974394C-CFDF-484D-B740-565C4890D352}"/>
    <cellStyle name="Cálculo 3 4 5 5" xfId="412" xr:uid="{B84EDD0C-D3D3-47B6-8BA1-3E529862FCDC}"/>
    <cellStyle name="Cálculo 3 4 5 6" xfId="413" xr:uid="{3324433A-801A-4867-A3E8-FD351154B8BA}"/>
    <cellStyle name="Cálculo 3 4 5 7" xfId="414" xr:uid="{9D6D756C-A715-4767-9277-DCBF0928B24F}"/>
    <cellStyle name="Cálculo 3 4 5 8" xfId="415" xr:uid="{097910FA-D8D5-4A1A-B2A5-B446FB4311CD}"/>
    <cellStyle name="Cálculo 3 5" xfId="416" xr:uid="{3D090299-683C-42A5-990F-335533CEA309}"/>
    <cellStyle name="Cálculo 3 5 2" xfId="417" xr:uid="{16365269-E527-4EB0-AD0A-EE46F3583864}"/>
    <cellStyle name="Cálculo 3 5 2 2" xfId="418" xr:uid="{D4B4E868-0925-4CF8-BF11-03A67C5F3FD8}"/>
    <cellStyle name="Cálculo 3 5 2 2 2" xfId="419" xr:uid="{4857B980-1EF0-41A2-B22F-0365EDF1B1AE}"/>
    <cellStyle name="Cálculo 3 5 2 2 3" xfId="420" xr:uid="{4F23223D-B63F-4533-A91F-4B573A85BB7E}"/>
    <cellStyle name="Cálculo 3 5 2 2 4" xfId="421" xr:uid="{1E31F688-4D8D-441A-BB62-1401EE08DE29}"/>
    <cellStyle name="Cálculo 3 5 2 2 5" xfId="422" xr:uid="{5C58A7B7-EF21-4B73-AC6B-AB477535833E}"/>
    <cellStyle name="Cálculo 3 5 2 2 6" xfId="423" xr:uid="{C0803D0B-2CBB-43B0-B220-10A30B716EF5}"/>
    <cellStyle name="Cálculo 3 5 2 2 7" xfId="424" xr:uid="{1FB21DD4-A3D5-4128-8EF3-6F159DF88371}"/>
    <cellStyle name="Cálculo 3 5 2 2 8" xfId="425" xr:uid="{64062941-B09A-42C3-94CE-9535DD62430E}"/>
    <cellStyle name="Cálculo 3 5 3" xfId="426" xr:uid="{70DC4C96-5039-495C-BFA2-C8B1058CAB57}"/>
    <cellStyle name="Cálculo 3 5 3 2" xfId="427" xr:uid="{432ACD60-395F-4097-82FF-12DA1FA968A7}"/>
    <cellStyle name="Cálculo 3 5 3 2 2" xfId="428" xr:uid="{3662EB8D-D16B-4959-9CD5-C81771C9E382}"/>
    <cellStyle name="Cálculo 3 5 3 2 3" xfId="429" xr:uid="{68B1E4B0-58FE-4E68-BC64-93208C30E145}"/>
    <cellStyle name="Cálculo 3 5 3 2 4" xfId="430" xr:uid="{4AE1C719-E823-43B4-8991-EEF714F13CC8}"/>
    <cellStyle name="Cálculo 3 5 3 2 5" xfId="431" xr:uid="{B64FDD95-F0A6-4F2A-9F5A-707C0C7FF0F2}"/>
    <cellStyle name="Cálculo 3 5 3 2 6" xfId="432" xr:uid="{C9E2D719-55B6-449A-99C4-EB51CAA9A273}"/>
    <cellStyle name="Cálculo 3 5 3 2 7" xfId="433" xr:uid="{55844B66-22B8-4DFB-B825-E5A10CDE3B44}"/>
    <cellStyle name="Cálculo 3 5 3 2 8" xfId="434" xr:uid="{DC2C1A4C-38DA-4C39-83FC-8D0826467188}"/>
    <cellStyle name="Cálculo 3 5 4" xfId="435" xr:uid="{65D58F3D-EAA3-4DBF-89F5-73541A2E33F7}"/>
    <cellStyle name="Cálculo 3 5 4 2" xfId="436" xr:uid="{F01CB404-2CCF-4F5C-9F5C-954F9D524345}"/>
    <cellStyle name="Cálculo 3 5 4 2 2" xfId="437" xr:uid="{650DD8CB-8FA8-4C47-B61C-6AE4AF8E15A4}"/>
    <cellStyle name="Cálculo 3 5 4 2 3" xfId="438" xr:uid="{B2B8881D-3276-4000-B71D-B11AA3FF9170}"/>
    <cellStyle name="Cálculo 3 5 4 2 4" xfId="439" xr:uid="{449D5637-D562-4B42-A9B9-3EAA53AE180F}"/>
    <cellStyle name="Cálculo 3 5 4 2 5" xfId="440" xr:uid="{F1B6C6D5-7561-4B05-A493-7019C9257CD9}"/>
    <cellStyle name="Cálculo 3 5 4 2 6" xfId="441" xr:uid="{D1D381C2-9A81-408B-9AB0-ED53E70AEF83}"/>
    <cellStyle name="Cálculo 3 5 4 2 7" xfId="442" xr:uid="{B134238D-EBA8-4392-9BB6-1695080875C8}"/>
    <cellStyle name="Cálculo 3 5 4 2 8" xfId="443" xr:uid="{B0DDFEBB-FBE1-4310-A1E6-D618D7F9AFFF}"/>
    <cellStyle name="Cálculo 3 5 5" xfId="444" xr:uid="{95DB00A0-E296-4892-9E44-EF8DC60A0A0E}"/>
    <cellStyle name="Cálculo 3 5 5 2" xfId="445" xr:uid="{A12ABBF4-ECCD-4013-A481-556475E62C1E}"/>
    <cellStyle name="Cálculo 3 5 5 3" xfId="446" xr:uid="{376F6918-66BB-43B2-8CBA-29D58421FA1F}"/>
    <cellStyle name="Cálculo 3 5 5 4" xfId="447" xr:uid="{C90CB4B1-2936-419B-8A7F-852979AF2C0C}"/>
    <cellStyle name="Cálculo 3 5 5 5" xfId="448" xr:uid="{ED5E910A-F8D5-441F-A8BE-2D48AADBD826}"/>
    <cellStyle name="Cálculo 3 5 5 6" xfId="449" xr:uid="{214AFE64-EAFA-4D6A-BBCB-812E27D52D05}"/>
    <cellStyle name="Cálculo 3 5 5 7" xfId="450" xr:uid="{BB9D915C-9AC5-42A2-8366-06B84AB96E93}"/>
    <cellStyle name="Cálculo 3 5 5 8" xfId="451" xr:uid="{36406B12-316C-46D9-9555-E5C84B114E50}"/>
    <cellStyle name="Cálculo 3 6" xfId="452" xr:uid="{2D81FCBF-BDD0-43AA-A193-92F7E71586B8}"/>
    <cellStyle name="Cálculo 3 6 2" xfId="453" xr:uid="{25B2F772-A13A-4D73-B779-9EE463F627B2}"/>
    <cellStyle name="Cálculo 3 6 2 2" xfId="454" xr:uid="{FE30A437-F653-4C50-8589-F9F1F602F65C}"/>
    <cellStyle name="Cálculo 3 6 2 2 2" xfId="455" xr:uid="{059F6042-C109-47AC-90A5-772DC32AA6BB}"/>
    <cellStyle name="Cálculo 3 6 2 2 3" xfId="456" xr:uid="{E004337A-C2CE-4DB4-BEEB-8A99711D12A4}"/>
    <cellStyle name="Cálculo 3 6 2 2 4" xfId="457" xr:uid="{F339FF10-D5A0-42DA-8CBD-9A8E91B820C9}"/>
    <cellStyle name="Cálculo 3 6 2 2 5" xfId="458" xr:uid="{ED56B468-C236-4C82-8455-079682C63F4C}"/>
    <cellStyle name="Cálculo 3 6 2 2 6" xfId="459" xr:uid="{6A447BBC-0751-4E82-ACC4-B7A3F3C08067}"/>
    <cellStyle name="Cálculo 3 6 2 2 7" xfId="460" xr:uid="{4B37172A-212F-41A6-92B9-952751577E7F}"/>
    <cellStyle name="Cálculo 3 6 2 2 8" xfId="461" xr:uid="{7813EE9D-87F5-4B0F-A2DE-D0FE508A00C3}"/>
    <cellStyle name="Cálculo 3 6 3" xfId="462" xr:uid="{3F2E5D7E-F082-4D0D-858A-C57AE31C5B7A}"/>
    <cellStyle name="Cálculo 3 6 3 2" xfId="463" xr:uid="{3CB8C49F-BD0D-44AF-B617-E84D247E23F1}"/>
    <cellStyle name="Cálculo 3 6 3 2 2" xfId="464" xr:uid="{2043B046-5D99-42F2-A9A8-7FB438E660BB}"/>
    <cellStyle name="Cálculo 3 6 3 2 3" xfId="465" xr:uid="{FE769AA1-0BE9-4912-8C86-89840BDDF2EB}"/>
    <cellStyle name="Cálculo 3 6 3 2 4" xfId="466" xr:uid="{447BFCBD-BB64-4B9B-B0E5-AE4E5544D35A}"/>
    <cellStyle name="Cálculo 3 6 3 2 5" xfId="467" xr:uid="{4B80F972-E085-48D9-AF29-942F642BB114}"/>
    <cellStyle name="Cálculo 3 6 3 2 6" xfId="468" xr:uid="{F0F8C43A-BAA9-4252-B842-5FC425D883CE}"/>
    <cellStyle name="Cálculo 3 6 3 2 7" xfId="469" xr:uid="{7398E8EE-D8C6-4430-9693-CC05D46E464E}"/>
    <cellStyle name="Cálculo 3 6 3 2 8" xfId="470" xr:uid="{A8766077-15EB-4CEA-BC0B-71B82A84490C}"/>
    <cellStyle name="Cálculo 3 6 4" xfId="471" xr:uid="{C1561EBC-CA7E-4F65-BA7D-E5BF334BADC1}"/>
    <cellStyle name="Cálculo 3 6 4 2" xfId="472" xr:uid="{8CC00617-D2AE-4253-9C58-A1BCDE191D0C}"/>
    <cellStyle name="Cálculo 3 6 4 2 2" xfId="473" xr:uid="{438CA504-DD39-46D7-9F45-C1F6F825A262}"/>
    <cellStyle name="Cálculo 3 6 4 2 3" xfId="474" xr:uid="{A5F0133D-92EE-4996-98E2-FE168109EF10}"/>
    <cellStyle name="Cálculo 3 6 4 2 4" xfId="475" xr:uid="{A460F3B4-460E-482F-A6EF-AAC4CDB654D1}"/>
    <cellStyle name="Cálculo 3 6 4 2 5" xfId="476" xr:uid="{71BB5BD2-13A7-4AA2-9967-A52C029325C3}"/>
    <cellStyle name="Cálculo 3 6 4 2 6" xfId="477" xr:uid="{C80BD8FE-FC3A-40BC-9BC0-7A9025660FB1}"/>
    <cellStyle name="Cálculo 3 6 4 2 7" xfId="478" xr:uid="{0B3B80DA-D195-4688-88FC-7B7A7CCE803A}"/>
    <cellStyle name="Cálculo 3 6 4 2 8" xfId="479" xr:uid="{63ADB808-FE6A-4031-8AD7-0E4E0797B063}"/>
    <cellStyle name="Cálculo 3 6 5" xfId="480" xr:uid="{A8D11E7E-0EC7-4186-9B23-0B93DDC2A29C}"/>
    <cellStyle name="Cálculo 3 6 5 2" xfId="481" xr:uid="{DBE5190F-712F-4BD3-BD8F-284A1ADE46A8}"/>
    <cellStyle name="Cálculo 3 6 5 3" xfId="482" xr:uid="{3E2E0DF0-2198-4266-A8E4-4C417B82B5F6}"/>
    <cellStyle name="Cálculo 3 6 5 4" xfId="483" xr:uid="{3109D207-5535-476F-B106-1453B34F8817}"/>
    <cellStyle name="Cálculo 3 6 5 5" xfId="484" xr:uid="{5BCEC123-B1EC-4C88-A2D4-50F9B1168D30}"/>
    <cellStyle name="Cálculo 3 6 5 6" xfId="485" xr:uid="{585EAFCC-9FDB-489B-B6EA-FC456E22B1A0}"/>
    <cellStyle name="Cálculo 3 6 5 7" xfId="486" xr:uid="{9F8789A6-01CD-4143-8DB2-9C9A96C8EA51}"/>
    <cellStyle name="Cálculo 3 6 5 8" xfId="487" xr:uid="{497409D6-8B1B-451B-AB58-FB149D8A7116}"/>
    <cellStyle name="Cálculo 3 7" xfId="488" xr:uid="{BA506FF9-5676-4E4A-9F52-2B46B4390ED8}"/>
    <cellStyle name="Cálculo 3 7 2" xfId="489" xr:uid="{35C1784D-E529-4518-A9F9-2CF05516010B}"/>
    <cellStyle name="Cálculo 3 7 2 2" xfId="490" xr:uid="{0BAD12A4-86C1-49FD-935E-C951599A5CAA}"/>
    <cellStyle name="Cálculo 3 7 2 2 2" xfId="491" xr:uid="{16649C3B-8AE2-447C-9F34-2CE132209969}"/>
    <cellStyle name="Cálculo 3 7 2 2 3" xfId="492" xr:uid="{BEC6AF8B-7FFC-478F-A5CE-AC712B3EE3CE}"/>
    <cellStyle name="Cálculo 3 7 2 2 4" xfId="493" xr:uid="{A971F79C-9C34-4C5B-AEA0-6C936ECC7465}"/>
    <cellStyle name="Cálculo 3 7 2 2 5" xfId="494" xr:uid="{28F8F709-A8DF-4CD6-A104-A7652929D3AD}"/>
    <cellStyle name="Cálculo 3 7 2 2 6" xfId="495" xr:uid="{9786A31D-3381-4C4C-8515-CBDAED6E47DE}"/>
    <cellStyle name="Cálculo 3 7 2 2 7" xfId="496" xr:uid="{CEE75398-8133-4593-ABBB-BB312054B70F}"/>
    <cellStyle name="Cálculo 3 7 2 2 8" xfId="497" xr:uid="{E7BB6D56-F395-4B01-A964-9C34870483B1}"/>
    <cellStyle name="Cálculo 3 7 3" xfId="498" xr:uid="{B7C4D1C1-A3F5-4706-8365-934FA71D6CBE}"/>
    <cellStyle name="Cálculo 3 7 3 2" xfId="499" xr:uid="{627DE612-D312-4B7D-BF51-D38F52DD88E8}"/>
    <cellStyle name="Cálculo 3 7 3 2 2" xfId="500" xr:uid="{559C6C64-F64E-40F7-90EE-C10D49655129}"/>
    <cellStyle name="Cálculo 3 7 3 2 3" xfId="501" xr:uid="{69DD0384-923E-4E7D-B8F0-4D05F3B5B0A4}"/>
    <cellStyle name="Cálculo 3 7 3 2 4" xfId="502" xr:uid="{CC0B04B6-9F1A-4AEA-8C6B-410F039B7C17}"/>
    <cellStyle name="Cálculo 3 7 3 2 5" xfId="503" xr:uid="{660FA1B7-3819-4139-B112-56A4F8F7EBF9}"/>
    <cellStyle name="Cálculo 3 7 3 2 6" xfId="504" xr:uid="{9F414815-B239-451E-B9CF-0FF9D5381E66}"/>
    <cellStyle name="Cálculo 3 7 3 2 7" xfId="505" xr:uid="{CB0C9C4C-2930-4296-BAC8-1C892F210502}"/>
    <cellStyle name="Cálculo 3 7 3 2 8" xfId="506" xr:uid="{5D4F24CF-F3BC-4CD8-8A01-A4D15FA20AB2}"/>
    <cellStyle name="Cálculo 3 7 4" xfId="507" xr:uid="{0F2C4F2A-D305-4CC7-BDCD-424FFDFF24B8}"/>
    <cellStyle name="Cálculo 3 7 4 2" xfId="508" xr:uid="{B538603E-7DA0-449B-A9CE-4CAA2D912D9C}"/>
    <cellStyle name="Cálculo 3 7 4 2 2" xfId="509" xr:uid="{07A5B310-34DA-49FB-A13A-7AA99D9A1843}"/>
    <cellStyle name="Cálculo 3 7 4 2 3" xfId="510" xr:uid="{4D9B633D-E956-47C1-844A-9F4E7A9AECFB}"/>
    <cellStyle name="Cálculo 3 7 4 2 4" xfId="511" xr:uid="{E21C1ADC-7ED3-4E2F-943D-88E7EA0945DD}"/>
    <cellStyle name="Cálculo 3 7 4 2 5" xfId="512" xr:uid="{774B6C0C-446E-4168-AC1D-2A9C335EB78F}"/>
    <cellStyle name="Cálculo 3 7 4 2 6" xfId="513" xr:uid="{B20221F2-27C0-4B05-B202-1E294C8B58D5}"/>
    <cellStyle name="Cálculo 3 7 4 2 7" xfId="514" xr:uid="{2C119480-C7F2-46F8-A3C0-4B1E82858652}"/>
    <cellStyle name="Cálculo 3 7 4 2 8" xfId="515" xr:uid="{742B5D08-A011-4137-9FB2-F7E99CF6E786}"/>
    <cellStyle name="Cálculo 3 7 5" xfId="516" xr:uid="{4BCD64AA-C717-4D62-95D9-D02FFB9F8A6E}"/>
    <cellStyle name="Cálculo 3 7 5 2" xfId="517" xr:uid="{36331FB5-667D-4782-9B52-EC2E5C33D48D}"/>
    <cellStyle name="Cálculo 3 7 5 3" xfId="518" xr:uid="{7743F134-41C6-4AEB-928D-98F72B659E50}"/>
    <cellStyle name="Cálculo 3 7 5 4" xfId="519" xr:uid="{614A5FDE-0985-4633-B184-4962D39AAE4F}"/>
    <cellStyle name="Cálculo 3 7 5 5" xfId="520" xr:uid="{E748066B-C100-4CFD-84FB-2F9C1E1B3858}"/>
    <cellStyle name="Cálculo 3 7 5 6" xfId="521" xr:uid="{9EC73BD9-0DC7-4371-AE84-ECBC9871F9A4}"/>
    <cellStyle name="Cálculo 3 7 5 7" xfId="522" xr:uid="{48C15643-F538-44A7-8E72-8C41389477EE}"/>
    <cellStyle name="Cálculo 3 7 5 8" xfId="523" xr:uid="{24668B10-E670-40AF-955C-343A1C0E5493}"/>
    <cellStyle name="Cálculo 3 8" xfId="524" xr:uid="{C0A2A161-FDE1-4931-870F-B23214DAF2DE}"/>
    <cellStyle name="Cálculo 3 8 2" xfId="525" xr:uid="{24F49454-60C1-4F2D-B96D-E6B6DBA5F3D7}"/>
    <cellStyle name="Cálculo 3 8 2 2" xfId="526" xr:uid="{5C18C06E-2675-46DA-868C-05478376645C}"/>
    <cellStyle name="Cálculo 3 8 2 2 2" xfId="527" xr:uid="{4BA04B4F-47A0-4E42-91F7-DCFE46F35565}"/>
    <cellStyle name="Cálculo 3 8 2 2 3" xfId="528" xr:uid="{651724EF-B241-4DE8-BC82-7407E30C5DE6}"/>
    <cellStyle name="Cálculo 3 8 2 2 4" xfId="529" xr:uid="{4C77D603-2050-49C8-930E-5A76BA9ABE3A}"/>
    <cellStyle name="Cálculo 3 8 2 2 5" xfId="530" xr:uid="{28F37538-D27D-4E99-89B7-0B05D3A7CE10}"/>
    <cellStyle name="Cálculo 3 8 2 2 6" xfId="531" xr:uid="{5DC6F735-984A-4329-8177-3E32833C56D6}"/>
    <cellStyle name="Cálculo 3 8 2 2 7" xfId="532" xr:uid="{DDCBC6B8-0C4B-4E88-97D7-4E69C1A10726}"/>
    <cellStyle name="Cálculo 3 8 2 2 8" xfId="533" xr:uid="{EE1CB164-B47F-4C96-AD01-D6267981992B}"/>
    <cellStyle name="Cálculo 3 8 3" xfId="534" xr:uid="{5F8D5D57-1994-4606-8D18-3627586833CD}"/>
    <cellStyle name="Cálculo 3 8 3 2" xfId="535" xr:uid="{CECCAEC8-5933-4BCD-8CFA-D5EE10C999DB}"/>
    <cellStyle name="Cálculo 3 8 3 2 2" xfId="536" xr:uid="{F500D408-9F6F-4D77-88D6-3973A5CB784A}"/>
    <cellStyle name="Cálculo 3 8 3 2 3" xfId="537" xr:uid="{40734749-EABB-4418-A0FA-54C401829C04}"/>
    <cellStyle name="Cálculo 3 8 3 2 4" xfId="538" xr:uid="{CC642573-000E-4B6F-A2D5-65F8B0EAA791}"/>
    <cellStyle name="Cálculo 3 8 3 2 5" xfId="539" xr:uid="{D92C9D49-8E93-4014-B40F-FFAC0637B442}"/>
    <cellStyle name="Cálculo 3 8 3 2 6" xfId="540" xr:uid="{F500AA82-A3CB-4C14-9803-C9825D843EB0}"/>
    <cellStyle name="Cálculo 3 8 3 2 7" xfId="541" xr:uid="{0BFB8586-F29B-464F-B1C1-9DA346A25009}"/>
    <cellStyle name="Cálculo 3 8 3 2 8" xfId="542" xr:uid="{BFF45FD1-114E-4DA3-AB00-37E9DBC27FE9}"/>
    <cellStyle name="Cálculo 3 8 4" xfId="543" xr:uid="{EFAB6FCA-645D-46E1-A19F-0F1A669FCDDB}"/>
    <cellStyle name="Cálculo 3 8 4 2" xfId="544" xr:uid="{080BFFEA-1D64-4D74-82E2-0EECD149A8A8}"/>
    <cellStyle name="Cálculo 3 8 4 2 2" xfId="545" xr:uid="{6B646EAB-619E-4AA7-9FF4-055A5E42A459}"/>
    <cellStyle name="Cálculo 3 8 4 2 3" xfId="546" xr:uid="{89CA9318-DBCA-46DB-A6E2-4F0FF48FEBBE}"/>
    <cellStyle name="Cálculo 3 8 4 2 4" xfId="547" xr:uid="{E0614A89-2D84-4BE6-BC18-1BC6FF425F4B}"/>
    <cellStyle name="Cálculo 3 8 4 2 5" xfId="548" xr:uid="{42451F58-71C3-42BF-96EB-35F89DC731F6}"/>
    <cellStyle name="Cálculo 3 8 4 2 6" xfId="549" xr:uid="{4EC63B76-83D5-49C5-82BB-7BE41D022944}"/>
    <cellStyle name="Cálculo 3 8 4 2 7" xfId="550" xr:uid="{A983394F-2366-4C9D-B7C7-C56DAFCCE906}"/>
    <cellStyle name="Cálculo 3 8 4 2 8" xfId="551" xr:uid="{F6B151E5-00C2-425B-BF35-706A0702E979}"/>
    <cellStyle name="Cálculo 3 8 5" xfId="552" xr:uid="{371DF359-B528-438D-963B-C348A469C056}"/>
    <cellStyle name="Cálculo 3 8 5 2" xfId="553" xr:uid="{0C517FB2-2785-45F5-9CE9-FBD7B90651D9}"/>
    <cellStyle name="Cálculo 3 8 5 3" xfId="554" xr:uid="{4C7D0829-2C40-4CC2-9770-85A70F362F7A}"/>
    <cellStyle name="Cálculo 3 8 5 4" xfId="555" xr:uid="{E82BC5E7-751D-4550-AE1D-C0515B6E023F}"/>
    <cellStyle name="Cálculo 3 8 5 5" xfId="556" xr:uid="{0EBDA4BB-89AB-43FD-B7FE-5FF855CCCDA5}"/>
    <cellStyle name="Cálculo 3 8 5 6" xfId="557" xr:uid="{70B681FC-DCDF-4A3D-ADA0-DDD9BFA301AA}"/>
    <cellStyle name="Cálculo 3 8 5 7" xfId="558" xr:uid="{18B26BF1-098C-4E64-A83C-D65CF40B4E91}"/>
    <cellStyle name="Cálculo 3 8 5 8" xfId="559" xr:uid="{03E0ABDB-E286-41C2-8DFB-3E562C289E16}"/>
    <cellStyle name="Cálculo 3 9" xfId="560" xr:uid="{D1458971-4A98-4A53-9699-61B7A449F9E7}"/>
    <cellStyle name="Cálculo 3 9 2" xfId="561" xr:uid="{BF2CC0CE-31FB-41E1-B9FC-305DBB4FB375}"/>
    <cellStyle name="Cálculo 3 9 2 2" xfId="562" xr:uid="{44001A75-341B-45DE-A9E8-15B308EB5396}"/>
    <cellStyle name="Cálculo 3 9 2 3" xfId="563" xr:uid="{F0559F3F-DA14-432A-9A73-02E177B2FAEF}"/>
    <cellStyle name="Cálculo 3 9 2 4" xfId="564" xr:uid="{F54BC836-742B-4CBA-B5FF-1F9805897E46}"/>
    <cellStyle name="Cálculo 3 9 2 5" xfId="565" xr:uid="{F124461E-FA93-463A-8F98-410B5A06B753}"/>
    <cellStyle name="Cálculo 3 9 2 6" xfId="566" xr:uid="{02F2165A-4A85-4CC8-9395-94096EEAD1A6}"/>
    <cellStyle name="Cálculo 3 9 2 7" xfId="567" xr:uid="{40BCA3B4-1C6A-4581-B4C8-963C28B11533}"/>
    <cellStyle name="Cálculo 3 9 2 8" xfId="568" xr:uid="{412C4A58-32F6-43EA-A22E-7EA2EC630EFA}"/>
    <cellStyle name="Celda de comprobación 2" xfId="569" xr:uid="{FFCCD2BE-976D-4599-8E5C-BE405FB60D6E}"/>
    <cellStyle name="Celda de comprobación 2 2" xfId="570" xr:uid="{B7A9EC1A-8907-47AD-8F27-CBA6AFCDDCDA}"/>
    <cellStyle name="Celda de comprobación 3" xfId="571" xr:uid="{B600CDA4-1514-429C-B9D0-E8E522728EA8}"/>
    <cellStyle name="Celda vinculada 2" xfId="572" xr:uid="{9EBA83CC-E2EB-4002-9EF2-D02217BA2B45}"/>
    <cellStyle name="Celda vinculada 2 2" xfId="573" xr:uid="{C45FC966-4151-451C-A4AC-FD036238AA17}"/>
    <cellStyle name="Celda vinculada 3" xfId="574" xr:uid="{03D8EC3B-ADF6-48AB-A93E-5DFB4C85A37B}"/>
    <cellStyle name="Encabezado 4 2" xfId="575" xr:uid="{4E51806E-BD13-4B84-AEDA-2EE4C9466285}"/>
    <cellStyle name="Encabezado 4 2 2" xfId="576" xr:uid="{22B232E8-D902-4F42-8B36-241E5338E5AE}"/>
    <cellStyle name="Encabezado 4 3" xfId="577" xr:uid="{0D7B2E81-D4E3-4B0A-A93D-35C6DF64D163}"/>
    <cellStyle name="Énfasis1 2" xfId="578" xr:uid="{DA21FB2D-FFEF-4408-B150-662AB36FE0BE}"/>
    <cellStyle name="Énfasis1 2 2" xfId="579" xr:uid="{D331F030-39C3-4CBB-927B-7DB31FF5F86D}"/>
    <cellStyle name="Énfasis1 3" xfId="580" xr:uid="{C4331FCF-F43E-4EA0-9361-F49FE959E6AC}"/>
    <cellStyle name="Énfasis2 2" xfId="581" xr:uid="{152E1F3F-553A-4A05-B1E8-A1CBC3ECEEA8}"/>
    <cellStyle name="Énfasis2 2 2" xfId="582" xr:uid="{474D6F81-CF25-44DF-9226-CFD3738FDEF8}"/>
    <cellStyle name="Énfasis2 3" xfId="583" xr:uid="{4AE65DD3-F14B-46E8-ADB5-CB62D378C396}"/>
    <cellStyle name="Énfasis3 2" xfId="584" xr:uid="{457C71AE-3372-483A-B4B9-027D4C70E087}"/>
    <cellStyle name="Énfasis3 2 2" xfId="585" xr:uid="{99F400BF-6935-4C6B-B24F-6A69C52E6885}"/>
    <cellStyle name="Énfasis3 3" xfId="586" xr:uid="{DDAAA448-96D3-4126-9A01-DD52644CD67A}"/>
    <cellStyle name="Énfasis4 2" xfId="587" xr:uid="{EA03E1FC-F468-4CB1-8F7F-4953491C48B4}"/>
    <cellStyle name="Énfasis4 2 2" xfId="588" xr:uid="{C9BE22D7-089B-4B7E-AEE0-2AD6E178B704}"/>
    <cellStyle name="Énfasis4 3" xfId="589" xr:uid="{14B39372-5BC7-4B17-8862-7A68F2935F5C}"/>
    <cellStyle name="Énfasis5 2" xfId="590" xr:uid="{338D5FA4-6FC6-4FC9-8DEC-A3C6A9856B32}"/>
    <cellStyle name="Énfasis5 2 2" xfId="591" xr:uid="{53D75E70-2212-4902-8966-42BEB491B8C9}"/>
    <cellStyle name="Énfasis5 3" xfId="592" xr:uid="{F3B0BCB9-9D00-45AA-83A2-4B992DBCF1FD}"/>
    <cellStyle name="Énfasis6 2" xfId="593" xr:uid="{6EA4D6C4-7119-49C4-AA62-ECDCD802D288}"/>
    <cellStyle name="Énfasis6 2 2" xfId="594" xr:uid="{E3560A50-68CB-4B04-9F67-D8C0FA3BE134}"/>
    <cellStyle name="Énfasis6 3" xfId="595" xr:uid="{2BEA28E6-B813-4F39-8463-1E90B25101D3}"/>
    <cellStyle name="Entrada 2" xfId="596" xr:uid="{6F14430C-76F3-493F-9C6A-DA513AC53040}"/>
    <cellStyle name="Entrada 2 2" xfId="597" xr:uid="{495F18D7-D2D8-4BBA-BB78-E4CCB79D1C75}"/>
    <cellStyle name="Entrada 2 2 2" xfId="598" xr:uid="{135ED604-D9BF-4417-BC41-F881D0CA67EC}"/>
    <cellStyle name="Entrada 2 2 2 2" xfId="599" xr:uid="{E381D266-B9EF-4050-9274-FFD8499CB99E}"/>
    <cellStyle name="Entrada 2 2 2 2 2" xfId="600" xr:uid="{2889D20C-3D3D-4777-954A-037B145D1509}"/>
    <cellStyle name="Entrada 2 2 2 2 3" xfId="601" xr:uid="{E4857708-A84E-45CB-8C43-B9E2A13FE821}"/>
    <cellStyle name="Entrada 2 2 2 2 4" xfId="602" xr:uid="{475B723E-81D0-4D42-B2D5-C9159C72D4DD}"/>
    <cellStyle name="Entrada 2 2 2 2 5" xfId="603" xr:uid="{71E136AA-D17B-464B-91D0-4CD9F1BECD3F}"/>
    <cellStyle name="Entrada 2 2 2 2 6" xfId="604" xr:uid="{43A5A400-F346-4F35-A738-410C261BD959}"/>
    <cellStyle name="Entrada 2 2 2 2 7" xfId="605" xr:uid="{6C04F748-95E6-4AE3-8B55-3E8A12838A38}"/>
    <cellStyle name="Entrada 2 2 2 2 8" xfId="606" xr:uid="{85B519CE-203F-4137-B1CC-69D78915EF73}"/>
    <cellStyle name="Entrada 2 2 3" xfId="607" xr:uid="{371BF549-B05A-437F-BECD-8A62CDA35DC8}"/>
    <cellStyle name="Entrada 2 2 3 2" xfId="608" xr:uid="{8603FEAF-56DA-44FB-BBCB-96C632232C61}"/>
    <cellStyle name="Entrada 2 2 3 2 2" xfId="609" xr:uid="{9F8323CF-1E6F-464B-B862-356A25FED1D5}"/>
    <cellStyle name="Entrada 2 2 3 2 3" xfId="610" xr:uid="{7BC662DA-5555-4910-B0E2-E6633C9EDAF5}"/>
    <cellStyle name="Entrada 2 2 3 2 4" xfId="611" xr:uid="{B983E166-6E35-4EA0-9710-AC5368C03EE7}"/>
    <cellStyle name="Entrada 2 2 3 2 5" xfId="612" xr:uid="{E2DCCFFE-7C60-4D1A-A7C0-E9D39BC5DCB1}"/>
    <cellStyle name="Entrada 2 2 3 2 6" xfId="613" xr:uid="{7A0C93E5-5AD2-430C-A8FC-22E2CCF35C68}"/>
    <cellStyle name="Entrada 2 2 3 2 7" xfId="614" xr:uid="{FE3F3FAF-7FDE-4F42-8EAE-36BBA7BE47CC}"/>
    <cellStyle name="Entrada 2 2 3 2 8" xfId="615" xr:uid="{BDA3E5DE-4F4D-4BFC-842C-30BD2E41D732}"/>
    <cellStyle name="Entrada 2 2 4" xfId="616" xr:uid="{91BB806C-3E99-4D46-AD5A-8D44835EA199}"/>
    <cellStyle name="Entrada 2 2 4 2" xfId="617" xr:uid="{DDC88562-8913-435A-AF35-3AE202005F87}"/>
    <cellStyle name="Entrada 2 2 4 2 2" xfId="618" xr:uid="{C64029C6-141A-4A40-A284-93539B2E7E0E}"/>
    <cellStyle name="Entrada 2 2 4 2 3" xfId="619" xr:uid="{CE52B4DD-E823-4512-8BAC-D51FF0E6B423}"/>
    <cellStyle name="Entrada 2 2 4 2 4" xfId="620" xr:uid="{F2FEBC52-71BC-476A-8C59-D0ED62B6841B}"/>
    <cellStyle name="Entrada 2 2 4 2 5" xfId="621" xr:uid="{ABF05800-D14A-43C5-95F0-D97D7ECDC221}"/>
    <cellStyle name="Entrada 2 2 4 2 6" xfId="622" xr:uid="{0CF463E7-A623-4485-A210-24989EF4B2DF}"/>
    <cellStyle name="Entrada 2 2 4 2 7" xfId="623" xr:uid="{50D53D96-8477-437A-83B1-2FC797F88FA1}"/>
    <cellStyle name="Entrada 2 2 4 2 8" xfId="624" xr:uid="{FF31C930-2765-4E8D-A80A-41E3F67CC188}"/>
    <cellStyle name="Entrada 2 2 5" xfId="625" xr:uid="{486CBAD1-42E4-49AB-8EA4-2F693E2F2AAC}"/>
    <cellStyle name="Entrada 2 2 5 2" xfId="626" xr:uid="{DB0CD427-1C37-4EA7-A466-EDC3F6CC054B}"/>
    <cellStyle name="Entrada 2 2 5 3" xfId="627" xr:uid="{045E5834-185D-42F0-9A78-5B4B502245EC}"/>
    <cellStyle name="Entrada 2 2 5 4" xfId="628" xr:uid="{EB95F353-AC09-4C03-8B28-16DCA78E59EC}"/>
    <cellStyle name="Entrada 2 2 5 5" xfId="629" xr:uid="{2E1B2531-15FC-4CDD-BBC8-AF12FF56B4E2}"/>
    <cellStyle name="Entrada 2 2 5 6" xfId="630" xr:uid="{DDFB1432-FCBD-4C78-964C-767787153AE7}"/>
    <cellStyle name="Entrada 2 2 5 7" xfId="631" xr:uid="{DAC821A8-9C21-4318-B6B5-D049F3F0BC3F}"/>
    <cellStyle name="Entrada 2 2 5 8" xfId="632" xr:uid="{617787EB-FC2E-4AB4-B8D8-6BE245F742F3}"/>
    <cellStyle name="Entrada 2 3" xfId="633" xr:uid="{5D7D5C18-89A8-43E3-9A75-5B8596B6EAEC}"/>
    <cellStyle name="Entrada 2 3 2" xfId="634" xr:uid="{21C74991-6467-4763-888A-9E8CC5A59DDA}"/>
    <cellStyle name="Entrada 2 3 2 2" xfId="635" xr:uid="{73ED744D-4724-48F6-94D6-776BFEBF4AD9}"/>
    <cellStyle name="Entrada 2 3 2 2 2" xfId="636" xr:uid="{1582082F-7A4C-460C-B73B-07F923D89CF1}"/>
    <cellStyle name="Entrada 2 3 2 2 3" xfId="637" xr:uid="{7D749AD3-D171-42F8-84A2-AAC5FFD9421F}"/>
    <cellStyle name="Entrada 2 3 2 2 4" xfId="638" xr:uid="{39D46DB6-D4ED-43D0-8BE1-887C8539EAC1}"/>
    <cellStyle name="Entrada 2 3 2 2 5" xfId="639" xr:uid="{5804CDD5-1493-4BCC-8CFA-13EAB57EA1F7}"/>
    <cellStyle name="Entrada 2 3 2 2 6" xfId="640" xr:uid="{C1129BBC-5450-48C8-A4DB-E81BA50A521E}"/>
    <cellStyle name="Entrada 2 3 2 2 7" xfId="641" xr:uid="{499AC790-02DD-4C5B-8DCD-4C87B6A31E64}"/>
    <cellStyle name="Entrada 2 3 2 2 8" xfId="642" xr:uid="{5628B85C-58CA-4E4D-9289-32224AB9A0C1}"/>
    <cellStyle name="Entrada 2 3 3" xfId="643" xr:uid="{580AE6B9-7B3B-4EE6-BD5F-53FBA4054618}"/>
    <cellStyle name="Entrada 2 3 3 2" xfId="644" xr:uid="{A0AA77D2-19F1-44D7-9F44-399760F14C81}"/>
    <cellStyle name="Entrada 2 3 3 2 2" xfId="645" xr:uid="{6661FF8C-74BC-400C-A763-AEDC64CBABE8}"/>
    <cellStyle name="Entrada 2 3 3 2 3" xfId="646" xr:uid="{E72114F6-0B47-4EA7-8C92-10C9BCCE06DF}"/>
    <cellStyle name="Entrada 2 3 3 2 4" xfId="647" xr:uid="{BB624C75-3B80-42EC-B264-E47141425B23}"/>
    <cellStyle name="Entrada 2 3 3 2 5" xfId="648" xr:uid="{D56DDA9B-3261-4FDC-8512-4D949C4D36E6}"/>
    <cellStyle name="Entrada 2 3 3 2 6" xfId="649" xr:uid="{F31CD485-36BA-4A72-9C74-90D44E0A30D4}"/>
    <cellStyle name="Entrada 2 3 3 2 7" xfId="650" xr:uid="{44559853-4ECB-44D6-AC23-DBB7D6FB697C}"/>
    <cellStyle name="Entrada 2 3 3 2 8" xfId="651" xr:uid="{1B45D97C-D57C-4B18-8E31-97803C231232}"/>
    <cellStyle name="Entrada 2 3 4" xfId="652" xr:uid="{39D8399D-0D31-4437-8273-848A45D28B7B}"/>
    <cellStyle name="Entrada 2 3 4 2" xfId="653" xr:uid="{E7065899-8048-407D-B654-387B40D23457}"/>
    <cellStyle name="Entrada 2 3 4 2 2" xfId="654" xr:uid="{8D730656-059D-4D22-A935-AA71D073446A}"/>
    <cellStyle name="Entrada 2 3 4 2 3" xfId="655" xr:uid="{179F4C7A-3236-441C-BAC0-EF33B3FD0FE8}"/>
    <cellStyle name="Entrada 2 3 4 2 4" xfId="656" xr:uid="{2EEC9529-569B-4A62-BC00-D5A3A94210CA}"/>
    <cellStyle name="Entrada 2 3 4 2 5" xfId="657" xr:uid="{5D6876B2-527B-4337-9155-FC647A3C132D}"/>
    <cellStyle name="Entrada 2 3 4 2 6" xfId="658" xr:uid="{CF3E340D-0178-4EE6-8552-756BB882619D}"/>
    <cellStyle name="Entrada 2 3 4 2 7" xfId="659" xr:uid="{639EC9CE-692A-4580-A8AB-49B6E6FCC7AF}"/>
    <cellStyle name="Entrada 2 3 4 2 8" xfId="660" xr:uid="{0ADD6DCD-461D-4AD2-8FD6-785527524D5E}"/>
    <cellStyle name="Entrada 2 3 5" xfId="661" xr:uid="{D6397F28-599B-4A75-B50D-92583D2EA763}"/>
    <cellStyle name="Entrada 2 3 5 2" xfId="662" xr:uid="{CA71E9A7-C4A6-4F29-8121-27D5A7F8A12F}"/>
    <cellStyle name="Entrada 2 3 5 3" xfId="663" xr:uid="{9FC7D8F6-4312-4078-8EFF-EAEA7ABB360B}"/>
    <cellStyle name="Entrada 2 3 5 4" xfId="664" xr:uid="{05EA5E78-9788-4D84-AF09-265DCF63E87F}"/>
    <cellStyle name="Entrada 2 3 5 5" xfId="665" xr:uid="{02DE0BBB-BFA4-4A2F-8C9B-6537AD83F590}"/>
    <cellStyle name="Entrada 2 3 5 6" xfId="666" xr:uid="{5608D8AB-B291-4F13-ADEE-30A0F91FFEC2}"/>
    <cellStyle name="Entrada 2 3 5 7" xfId="667" xr:uid="{00CAE305-4539-4505-962F-07905383B376}"/>
    <cellStyle name="Entrada 2 3 5 8" xfId="668" xr:uid="{271BD89B-0387-45DE-8671-4C413B7CCB90}"/>
    <cellStyle name="Entrada 2 4" xfId="669" xr:uid="{C91AE7A0-5867-4F55-B2C4-27ED4F72E6CF}"/>
    <cellStyle name="Entrada 2 4 2" xfId="670" xr:uid="{C9F31616-B9F5-4062-9A73-69C57392D121}"/>
    <cellStyle name="Entrada 2 4 2 2" xfId="671" xr:uid="{FEAC4911-406A-478F-8492-4BC456317CAA}"/>
    <cellStyle name="Entrada 2 4 2 2 2" xfId="672" xr:uid="{D0E71B5E-8367-492D-ACB9-9DEB79630336}"/>
    <cellStyle name="Entrada 2 4 2 2 3" xfId="673" xr:uid="{085FCE42-A54E-4AF1-925A-0F85B7C5E36E}"/>
    <cellStyle name="Entrada 2 4 2 2 4" xfId="674" xr:uid="{ECA07447-1BE3-4F3B-8C49-8F08CB12FEB0}"/>
    <cellStyle name="Entrada 2 4 2 2 5" xfId="675" xr:uid="{327102DE-319D-4889-BDEB-24F62CE4E024}"/>
    <cellStyle name="Entrada 2 4 2 2 6" xfId="676" xr:uid="{8812417A-562F-455F-9A37-5731B72F9AE6}"/>
    <cellStyle name="Entrada 2 4 2 2 7" xfId="677" xr:uid="{7B5AA92D-BC7C-4AD6-B134-9307E57997AE}"/>
    <cellStyle name="Entrada 2 4 2 2 8" xfId="678" xr:uid="{E6C00988-A821-4F18-8C43-EBCC83B3D2C4}"/>
    <cellStyle name="Entrada 2 4 3" xfId="679" xr:uid="{D98792F5-C003-4635-924C-1F2B54956B30}"/>
    <cellStyle name="Entrada 2 4 3 2" xfId="680" xr:uid="{EA9274E2-5778-4331-A129-7D20648B4E17}"/>
    <cellStyle name="Entrada 2 4 3 2 2" xfId="681" xr:uid="{F7A84F1E-3CEE-49C2-9F23-FC6B3F6507D4}"/>
    <cellStyle name="Entrada 2 4 3 2 3" xfId="682" xr:uid="{0D23647A-479E-4742-ADD7-6BEB0B334F7F}"/>
    <cellStyle name="Entrada 2 4 3 2 4" xfId="683" xr:uid="{57C15EE9-0466-494E-8AB1-F0D5193011E5}"/>
    <cellStyle name="Entrada 2 4 3 2 5" xfId="684" xr:uid="{D7FA5541-E849-4CE9-BE9A-FE1B9CAB2898}"/>
    <cellStyle name="Entrada 2 4 3 2 6" xfId="685" xr:uid="{29BAF468-67CA-488B-8459-E4BD98312B29}"/>
    <cellStyle name="Entrada 2 4 3 2 7" xfId="686" xr:uid="{53811388-5673-4763-B026-30B1C1CF3333}"/>
    <cellStyle name="Entrada 2 4 3 2 8" xfId="687" xr:uid="{AAC9759A-7438-4008-8F7A-A75BF334B98E}"/>
    <cellStyle name="Entrada 2 4 4" xfId="688" xr:uid="{A01D035E-9175-4F75-B1B0-46FAB103B20A}"/>
    <cellStyle name="Entrada 2 4 4 2" xfId="689" xr:uid="{4291353E-0FE2-4EA2-B635-D96896C93EEF}"/>
    <cellStyle name="Entrada 2 4 4 2 2" xfId="690" xr:uid="{C1629497-5F81-4D0D-97B3-4F43612B2CEA}"/>
    <cellStyle name="Entrada 2 4 4 2 3" xfId="691" xr:uid="{F735BBD5-38FA-4D6A-B60F-4D3779B52A7C}"/>
    <cellStyle name="Entrada 2 4 4 2 4" xfId="692" xr:uid="{1C27D58C-08E2-44C5-9DFE-9CB3E725B210}"/>
    <cellStyle name="Entrada 2 4 4 2 5" xfId="693" xr:uid="{55C600C1-24F2-4916-8E97-D5837FB5DF5B}"/>
    <cellStyle name="Entrada 2 4 4 2 6" xfId="694" xr:uid="{4300C1E9-44FE-40D2-B92E-081166F833D1}"/>
    <cellStyle name="Entrada 2 4 4 2 7" xfId="695" xr:uid="{A836941E-E278-47E3-80C2-AFF0C19889C7}"/>
    <cellStyle name="Entrada 2 4 4 2 8" xfId="696" xr:uid="{8D15CE23-1905-400B-9863-F5EA38F28208}"/>
    <cellStyle name="Entrada 2 4 5" xfId="697" xr:uid="{9796C7E4-F935-413E-A210-003B5F3824DB}"/>
    <cellStyle name="Entrada 2 4 5 2" xfId="698" xr:uid="{2A1A55A5-D688-4B46-BB51-09DCC0B1E1BB}"/>
    <cellStyle name="Entrada 2 4 5 3" xfId="699" xr:uid="{9174D7E2-FB05-41A4-A86A-AA5A2119458E}"/>
    <cellStyle name="Entrada 2 4 5 4" xfId="700" xr:uid="{ACBC0238-B4AE-44A7-BA0D-BC7C4E3D5FE0}"/>
    <cellStyle name="Entrada 2 4 5 5" xfId="701" xr:uid="{5739E2C1-ED8F-4600-9F05-49D3D40E726A}"/>
    <cellStyle name="Entrada 2 4 5 6" xfId="702" xr:uid="{607CD1C7-A064-4EC1-BD62-9CD19E04F9B8}"/>
    <cellStyle name="Entrada 2 4 5 7" xfId="703" xr:uid="{1CB3CF47-626D-4CC5-BB4C-B7E749D3508E}"/>
    <cellStyle name="Entrada 2 4 5 8" xfId="704" xr:uid="{272070B0-E5FC-41B1-9ABC-AD796331BD54}"/>
    <cellStyle name="Entrada 2 5" xfId="705" xr:uid="{BEA239B0-386E-45F9-945E-47DEE0157A67}"/>
    <cellStyle name="Entrada 2 5 2" xfId="706" xr:uid="{EEDDEF95-A320-490E-9ED3-46AF44B58C33}"/>
    <cellStyle name="Entrada 2 5 2 2" xfId="707" xr:uid="{CC71BA4E-4380-4B8E-BF9C-7FEEA9211965}"/>
    <cellStyle name="Entrada 2 5 2 2 2" xfId="708" xr:uid="{37FE2B31-9F7B-4202-B5D3-0F72FBEDB462}"/>
    <cellStyle name="Entrada 2 5 2 2 3" xfId="709" xr:uid="{E0C9F7D6-5DCA-49EB-8401-112A78E5A69C}"/>
    <cellStyle name="Entrada 2 5 2 2 4" xfId="710" xr:uid="{B0E88A7B-4373-40EF-9544-C13456E5CE30}"/>
    <cellStyle name="Entrada 2 5 2 2 5" xfId="711" xr:uid="{F51E0446-F27B-4A4B-A5BD-C06BAC5C7A32}"/>
    <cellStyle name="Entrada 2 5 2 2 6" xfId="712" xr:uid="{6D46EE5D-6C00-47CA-9D2A-19BFD4861DFF}"/>
    <cellStyle name="Entrada 2 5 2 2 7" xfId="713" xr:uid="{A48E69B4-0F1F-4A05-93D6-D31AF8265F8C}"/>
    <cellStyle name="Entrada 2 5 2 2 8" xfId="714" xr:uid="{AF78235D-86B6-4DCD-8FAB-BEC8EAD25324}"/>
    <cellStyle name="Entrada 2 5 3" xfId="715" xr:uid="{6AF1333E-CA12-4A53-8796-06F244D53CEA}"/>
    <cellStyle name="Entrada 2 5 3 2" xfId="716" xr:uid="{3224BB1A-F1D6-4F53-95FB-5FABBAEC0AC9}"/>
    <cellStyle name="Entrada 2 5 3 2 2" xfId="717" xr:uid="{E4A6A890-8316-455B-B6CB-EE82916CFB4A}"/>
    <cellStyle name="Entrada 2 5 3 2 3" xfId="718" xr:uid="{70838EC9-B265-4A27-9018-5D9F9B253276}"/>
    <cellStyle name="Entrada 2 5 3 2 4" xfId="719" xr:uid="{C1450D6B-E758-4721-B276-4FB7C1617947}"/>
    <cellStyle name="Entrada 2 5 3 2 5" xfId="720" xr:uid="{E7A7166F-F1F9-4593-9F10-BA67739BADBA}"/>
    <cellStyle name="Entrada 2 5 3 2 6" xfId="721" xr:uid="{2212B1EA-19F2-4B15-9854-C45D33E715AB}"/>
    <cellStyle name="Entrada 2 5 3 2 7" xfId="722" xr:uid="{F9F3AB23-7983-4857-A999-E5BFDD72715E}"/>
    <cellStyle name="Entrada 2 5 3 2 8" xfId="723" xr:uid="{914C2E29-578F-46AF-B716-05EC228D45D9}"/>
    <cellStyle name="Entrada 2 5 4" xfId="724" xr:uid="{47268FDA-531D-4094-9372-342DD8F9DFD0}"/>
    <cellStyle name="Entrada 2 5 4 2" xfId="725" xr:uid="{9A8FDDD4-40B7-4911-A5D9-0B90DA905FB1}"/>
    <cellStyle name="Entrada 2 5 4 2 2" xfId="726" xr:uid="{71C0B3D7-AEC2-44F6-81E4-6835F5DC0505}"/>
    <cellStyle name="Entrada 2 5 4 2 3" xfId="727" xr:uid="{4C5EB805-179B-4C71-BB03-997BA43CE60E}"/>
    <cellStyle name="Entrada 2 5 4 2 4" xfId="728" xr:uid="{77AC6D9F-84E8-4C74-8474-86FFC0004445}"/>
    <cellStyle name="Entrada 2 5 4 2 5" xfId="729" xr:uid="{B07C8121-5100-473A-8403-480BB3FE6E7B}"/>
    <cellStyle name="Entrada 2 5 4 2 6" xfId="730" xr:uid="{ED2ACCB6-D9C2-46FA-AD8C-124737CDCE26}"/>
    <cellStyle name="Entrada 2 5 4 2 7" xfId="731" xr:uid="{A7520737-FE6B-431B-B0ED-CE56FBC1C3B1}"/>
    <cellStyle name="Entrada 2 5 4 2 8" xfId="732" xr:uid="{94169CB1-0612-4CD1-BF33-C156AE86A31F}"/>
    <cellStyle name="Entrada 2 5 5" xfId="733" xr:uid="{D4394DA3-1584-491B-85CE-4FEAFF25B9DA}"/>
    <cellStyle name="Entrada 2 5 5 2" xfId="734" xr:uid="{57D9CF1F-C307-4FC9-A2C1-3548EC646766}"/>
    <cellStyle name="Entrada 2 5 5 3" xfId="735" xr:uid="{366969E5-EE6B-4F7A-A211-A2B5764E8A01}"/>
    <cellStyle name="Entrada 2 5 5 4" xfId="736" xr:uid="{ADEF2B7D-2DC6-4A2E-B42F-B8868A3B73AE}"/>
    <cellStyle name="Entrada 2 5 5 5" xfId="737" xr:uid="{075856E7-D824-4C52-BFD2-F375DAAB8D76}"/>
    <cellStyle name="Entrada 2 5 5 6" xfId="738" xr:uid="{7333066D-BB7A-4220-B254-F093374C982A}"/>
    <cellStyle name="Entrada 2 5 5 7" xfId="739" xr:uid="{E1EFECC6-5611-4E98-9981-1E741696BDD6}"/>
    <cellStyle name="Entrada 2 5 5 8" xfId="740" xr:uid="{6BC6ED96-E3FE-4A9E-A006-CC938ADC9E7C}"/>
    <cellStyle name="Entrada 2 6" xfId="741" xr:uid="{DF0181E8-3681-4535-B84D-9ADC198EDC3B}"/>
    <cellStyle name="Entrada 2 6 2" xfId="742" xr:uid="{076C98DC-D52E-4527-BA0B-FA46A18D2C90}"/>
    <cellStyle name="Entrada 2 6 2 2" xfId="743" xr:uid="{F0349885-45FE-40C4-9EF2-99D1EBF4D60A}"/>
    <cellStyle name="Entrada 2 6 2 2 2" xfId="744" xr:uid="{A566393C-B558-4696-88C3-6505CC27FFAE}"/>
    <cellStyle name="Entrada 2 6 2 2 3" xfId="745" xr:uid="{7D1EA349-5020-4232-BBA5-A595DFAB6C77}"/>
    <cellStyle name="Entrada 2 6 2 2 4" xfId="746" xr:uid="{6290679D-881A-4AA8-9126-F35AC5A22CAB}"/>
    <cellStyle name="Entrada 2 6 2 2 5" xfId="747" xr:uid="{CCEC0FD3-7C11-49AD-8492-4AF763806E13}"/>
    <cellStyle name="Entrada 2 6 2 2 6" xfId="748" xr:uid="{2CBE3E1E-9557-4F79-9B7A-F7128F2A25A1}"/>
    <cellStyle name="Entrada 2 6 2 2 7" xfId="749" xr:uid="{DF8AC17F-900C-486D-A0E1-A47F05605242}"/>
    <cellStyle name="Entrada 2 6 2 2 8" xfId="750" xr:uid="{F43D3E6D-CDCF-4A8E-9153-E4C702AB2195}"/>
    <cellStyle name="Entrada 2 6 3" xfId="751" xr:uid="{E551A5DD-1F6D-4B38-A69C-005FA13321E5}"/>
    <cellStyle name="Entrada 2 6 3 2" xfId="752" xr:uid="{61FB685D-F1A4-48BE-B289-82C968BECE17}"/>
    <cellStyle name="Entrada 2 6 3 2 2" xfId="753" xr:uid="{2DDC69BD-B15F-4187-BFA9-1571E91C3B37}"/>
    <cellStyle name="Entrada 2 6 3 2 3" xfId="754" xr:uid="{4CAB6250-A3A2-45BD-BF62-2F9513A3A422}"/>
    <cellStyle name="Entrada 2 6 3 2 4" xfId="755" xr:uid="{B1A4515F-5DAD-47B4-A072-36D45D915624}"/>
    <cellStyle name="Entrada 2 6 3 2 5" xfId="756" xr:uid="{C520BFB2-0433-448E-A177-7DBDB98E4735}"/>
    <cellStyle name="Entrada 2 6 3 2 6" xfId="757" xr:uid="{13ED579C-7302-4032-BA30-6EBB3D871E3B}"/>
    <cellStyle name="Entrada 2 6 3 2 7" xfId="758" xr:uid="{5A0BC0DC-9FCA-49B7-976C-C5C91CDAAFF0}"/>
    <cellStyle name="Entrada 2 6 3 2 8" xfId="759" xr:uid="{8293CEC1-6320-40E5-9B40-B109287ACDD4}"/>
    <cellStyle name="Entrada 2 6 4" xfId="760" xr:uid="{DCC12DF8-00C8-46C9-BCCA-3427400A3411}"/>
    <cellStyle name="Entrada 2 6 4 2" xfId="761" xr:uid="{3B2E665C-BE7B-4444-B22E-428C80246B3F}"/>
    <cellStyle name="Entrada 2 6 4 2 2" xfId="762" xr:uid="{2BCBD7CB-A7CA-42FF-B22B-32527E5EACDA}"/>
    <cellStyle name="Entrada 2 6 4 2 3" xfId="763" xr:uid="{D1CD7997-0A5D-4164-BE05-3543FD4F4EDB}"/>
    <cellStyle name="Entrada 2 6 4 2 4" xfId="764" xr:uid="{2E56FF0D-30AF-4FD2-82C2-3B864F1AA059}"/>
    <cellStyle name="Entrada 2 6 4 2 5" xfId="765" xr:uid="{6B47FAAC-E29B-4CD6-A08B-D4CB4864DE04}"/>
    <cellStyle name="Entrada 2 6 4 2 6" xfId="766" xr:uid="{B439C203-718E-4C0E-9C7D-C606428E9198}"/>
    <cellStyle name="Entrada 2 6 4 2 7" xfId="767" xr:uid="{A6CBED36-C9B9-4914-B7A1-0E645A9B1BE9}"/>
    <cellStyle name="Entrada 2 6 4 2 8" xfId="768" xr:uid="{1EDFF091-12D5-41CC-A255-DF6341C633EC}"/>
    <cellStyle name="Entrada 2 6 5" xfId="769" xr:uid="{EC4EF877-09E0-4991-A3AD-1F472121A29C}"/>
    <cellStyle name="Entrada 2 6 5 2" xfId="770" xr:uid="{C1FDDAFD-460F-4E55-960F-B9600FE21BBB}"/>
    <cellStyle name="Entrada 2 6 5 3" xfId="771" xr:uid="{54AE0050-7ED8-41EF-98AC-8B7EA8027BB3}"/>
    <cellStyle name="Entrada 2 6 5 4" xfId="772" xr:uid="{0BAFA287-C7E9-4CE8-8485-93297C04CD25}"/>
    <cellStyle name="Entrada 2 6 5 5" xfId="773" xr:uid="{0216F362-3933-445F-AC88-C04F32B8B5C0}"/>
    <cellStyle name="Entrada 2 6 5 6" xfId="774" xr:uid="{5CB54619-3102-4E41-BDF7-50E9654B8D48}"/>
    <cellStyle name="Entrada 2 6 5 7" xfId="775" xr:uid="{282DBFDE-810C-4CB6-B7E6-F56D6B385D02}"/>
    <cellStyle name="Entrada 2 6 5 8" xfId="776" xr:uid="{DD5B6783-C86F-4014-9AB5-7742DC2D6611}"/>
    <cellStyle name="Entrada 2 7" xfId="777" xr:uid="{05F7A5E4-06A5-412C-BA5C-0CC4DAA2BBDE}"/>
    <cellStyle name="Entrada 3" xfId="778" xr:uid="{B9E396EE-B21F-44A3-95B0-C00C7223976F}"/>
    <cellStyle name="Entrada 3 10" xfId="779" xr:uid="{19771333-428B-4070-932A-5B56658AC7E1}"/>
    <cellStyle name="Entrada 3 10 2" xfId="780" xr:uid="{E4316B2F-5124-4EC3-97A1-A71307E6069C}"/>
    <cellStyle name="Entrada 3 10 2 2" xfId="781" xr:uid="{F4481507-F61B-45DB-9829-36618AA10364}"/>
    <cellStyle name="Entrada 3 10 2 3" xfId="782" xr:uid="{855DBA81-C94A-4382-A539-1AD1E00B3B48}"/>
    <cellStyle name="Entrada 3 10 2 4" xfId="783" xr:uid="{B2450F73-6C41-45BE-BE08-76B7718A5B75}"/>
    <cellStyle name="Entrada 3 10 2 5" xfId="784" xr:uid="{08C3E22D-46B7-48C7-96F7-E6B788018E3C}"/>
    <cellStyle name="Entrada 3 10 2 6" xfId="785" xr:uid="{ECC84D08-1C21-482A-90A5-5ACBB8395ADD}"/>
    <cellStyle name="Entrada 3 10 2 7" xfId="786" xr:uid="{FEBD8361-2E52-44BF-9E8C-DFF832E51CE1}"/>
    <cellStyle name="Entrada 3 10 2 8" xfId="787" xr:uid="{32E73A7A-19E7-4BF7-857F-3552A695787C}"/>
    <cellStyle name="Entrada 3 11" xfId="788" xr:uid="{D7F51DEC-1F66-49C8-9C00-20B7CE147AF7}"/>
    <cellStyle name="Entrada 3 11 2" xfId="789" xr:uid="{A212D9BC-7C20-4F1E-A9DD-CFB286539793}"/>
    <cellStyle name="Entrada 3 11 2 2" xfId="790" xr:uid="{100ABB09-0BCC-4E9E-9A89-B71382ED9316}"/>
    <cellStyle name="Entrada 3 11 2 3" xfId="791" xr:uid="{F773B5E5-6B35-4C53-813F-4EE9172A7EF0}"/>
    <cellStyle name="Entrada 3 11 2 4" xfId="792" xr:uid="{CD398DF6-F3AD-4E49-8E93-BF20BE108F79}"/>
    <cellStyle name="Entrada 3 11 2 5" xfId="793" xr:uid="{C2553112-1628-4834-ACA9-ABACC830C1DE}"/>
    <cellStyle name="Entrada 3 11 2 6" xfId="794" xr:uid="{5A0E4AE1-4891-45CA-B205-721724E6BD46}"/>
    <cellStyle name="Entrada 3 11 2 7" xfId="795" xr:uid="{35390109-7D6C-4A25-A7F1-3A0DB0AAC3C0}"/>
    <cellStyle name="Entrada 3 11 2 8" xfId="796" xr:uid="{1BEC1219-F035-4FC9-BF34-FB3439662B8E}"/>
    <cellStyle name="Entrada 3 12" xfId="797" xr:uid="{0392DC09-3357-462C-95B0-605F4F641E63}"/>
    <cellStyle name="Entrada 3 12 2" xfId="798" xr:uid="{847BD7F9-77B8-44AE-B144-8B084FE6BE24}"/>
    <cellStyle name="Entrada 3 12 3" xfId="799" xr:uid="{53B1FD1D-9451-4933-921B-28BC45B8D884}"/>
    <cellStyle name="Entrada 3 12 4" xfId="800" xr:uid="{14BB4D0C-78F4-43E4-8B2E-04FD55F9FF93}"/>
    <cellStyle name="Entrada 3 12 5" xfId="801" xr:uid="{82CB7E59-482B-4C63-A172-F67B2557A6F1}"/>
    <cellStyle name="Entrada 3 12 6" xfId="802" xr:uid="{1478BC9E-99B6-4D01-82AB-1DFE3B23D83B}"/>
    <cellStyle name="Entrada 3 12 7" xfId="803" xr:uid="{D611E8A3-9DBB-458A-851A-1C37C7014394}"/>
    <cellStyle name="Entrada 3 12 8" xfId="804" xr:uid="{D5A026AC-E25A-49BF-9D2F-278F97201E4A}"/>
    <cellStyle name="Entrada 3 2" xfId="805" xr:uid="{C0D4FD8F-AAC8-4DD5-AD76-7DEE911BA031}"/>
    <cellStyle name="Entrada 3 2 2" xfId="806" xr:uid="{CF6A561F-F39D-4DBE-A22F-3F47D4191BFC}"/>
    <cellStyle name="Entrada 3 2 2 2" xfId="807" xr:uid="{C7B61ABF-79F8-4B14-B0F3-88B5380E6F20}"/>
    <cellStyle name="Entrada 3 2 2 2 2" xfId="808" xr:uid="{EA30A428-83CF-4D87-BDDA-1650E02C7F8F}"/>
    <cellStyle name="Entrada 3 2 2 2 3" xfId="809" xr:uid="{5DAAA68D-1513-4A31-B0BA-E64CBD671864}"/>
    <cellStyle name="Entrada 3 2 2 2 4" xfId="810" xr:uid="{A81CDC4A-460D-431F-828D-BF9C3AF36726}"/>
    <cellStyle name="Entrada 3 2 2 2 5" xfId="811" xr:uid="{32E901AB-99C8-4E97-A7B3-CDD64638E40B}"/>
    <cellStyle name="Entrada 3 2 2 2 6" xfId="812" xr:uid="{27753762-33C0-4B7E-96E1-C762E6C75A0A}"/>
    <cellStyle name="Entrada 3 2 2 2 7" xfId="813" xr:uid="{A0A29982-176A-4AD5-B853-65D748D35D5B}"/>
    <cellStyle name="Entrada 3 2 2 2 8" xfId="814" xr:uid="{9E96A9BE-F929-4F6D-B1F2-809C8D0FABB6}"/>
    <cellStyle name="Entrada 3 2 3" xfId="815" xr:uid="{5FD88BEF-8A57-4FB7-A062-CB158E8A3B6D}"/>
    <cellStyle name="Entrada 3 2 3 2" xfId="816" xr:uid="{E455A97B-72C2-4B83-9BEF-1A1C9292B169}"/>
    <cellStyle name="Entrada 3 2 3 2 2" xfId="817" xr:uid="{8AF126CA-8B02-483B-8836-4C676C7EAA16}"/>
    <cellStyle name="Entrada 3 2 3 2 3" xfId="818" xr:uid="{36065D7C-CD36-4B12-91FA-92A8B974E1C1}"/>
    <cellStyle name="Entrada 3 2 3 2 4" xfId="819" xr:uid="{D8DDA4B1-3686-41CF-8DE5-7A0269E591F8}"/>
    <cellStyle name="Entrada 3 2 3 2 5" xfId="820" xr:uid="{A511F081-E714-406A-8C6C-9CFDE7C33B57}"/>
    <cellStyle name="Entrada 3 2 3 2 6" xfId="821" xr:uid="{A5DAD4A2-17E5-46BB-9ED6-C42D5A9F69EA}"/>
    <cellStyle name="Entrada 3 2 3 2 7" xfId="822" xr:uid="{57BA7766-2ED2-4B8E-9676-65F9B32B5072}"/>
    <cellStyle name="Entrada 3 2 3 2 8" xfId="823" xr:uid="{464C0BB4-F2C6-498C-BFC7-5F2512E7B22B}"/>
    <cellStyle name="Entrada 3 2 4" xfId="824" xr:uid="{275642B9-E237-4860-B934-6F53C955192F}"/>
    <cellStyle name="Entrada 3 2 4 2" xfId="825" xr:uid="{4960E33C-51B4-4A12-893E-46456818ECEF}"/>
    <cellStyle name="Entrada 3 2 4 2 2" xfId="826" xr:uid="{C831CBD6-A8CE-4CA6-AC73-316452057FCC}"/>
    <cellStyle name="Entrada 3 2 4 2 3" xfId="827" xr:uid="{4F545366-075A-4F70-AA57-798FEDC06AA3}"/>
    <cellStyle name="Entrada 3 2 4 2 4" xfId="828" xr:uid="{AB3D25DE-480E-40DD-A12B-B7A71C696D56}"/>
    <cellStyle name="Entrada 3 2 4 2 5" xfId="829" xr:uid="{DFE7399E-B48B-45CF-A453-29C46401FFAA}"/>
    <cellStyle name="Entrada 3 2 4 2 6" xfId="830" xr:uid="{B89FFBC5-E1DE-4A55-9CA0-E2F3211558F7}"/>
    <cellStyle name="Entrada 3 2 4 2 7" xfId="831" xr:uid="{53F3EEC0-FC37-4E11-AD97-EB15C0F5E90A}"/>
    <cellStyle name="Entrada 3 2 4 2 8" xfId="832" xr:uid="{5572EC17-5889-4F92-82A2-ACF295FE348C}"/>
    <cellStyle name="Entrada 3 2 5" xfId="833" xr:uid="{9BBD0D5C-2E43-4857-8FFD-7F76B5382CAA}"/>
    <cellStyle name="Entrada 3 2 5 2" xfId="834" xr:uid="{CA2A0684-48FC-4129-8531-D30A9565C40F}"/>
    <cellStyle name="Entrada 3 2 5 3" xfId="835" xr:uid="{98D25A21-7270-42E4-813D-897B275FEE31}"/>
    <cellStyle name="Entrada 3 2 5 4" xfId="836" xr:uid="{7E17AEF6-1ACC-4C31-84E6-977BCC993B5D}"/>
    <cellStyle name="Entrada 3 2 5 5" xfId="837" xr:uid="{EFC64086-1278-400C-B100-C03002B57DE5}"/>
    <cellStyle name="Entrada 3 2 5 6" xfId="838" xr:uid="{01E94E91-D815-4D6E-A135-7DD011EF6775}"/>
    <cellStyle name="Entrada 3 2 5 7" xfId="839" xr:uid="{D32316D6-F7BE-47FD-ACB3-95C8AB02F345}"/>
    <cellStyle name="Entrada 3 2 5 8" xfId="840" xr:uid="{6D3E61AE-702A-4C51-8700-04014D5B827A}"/>
    <cellStyle name="Entrada 3 3" xfId="841" xr:uid="{973E98FA-B947-4AD0-BF3E-1976838BE586}"/>
    <cellStyle name="Entrada 3 3 2" xfId="842" xr:uid="{B52CFBFE-78D3-4D3C-91F0-9FD9A78510EA}"/>
    <cellStyle name="Entrada 3 3 2 2" xfId="843" xr:uid="{4A8236F5-E92F-4FB2-8C5D-3A3D1BEC2008}"/>
    <cellStyle name="Entrada 3 3 2 2 2" xfId="844" xr:uid="{2F6665F2-5640-463A-A0BA-1B845D422870}"/>
    <cellStyle name="Entrada 3 3 2 2 3" xfId="845" xr:uid="{D3FF6A10-0521-476E-80D5-FCA355B8A83D}"/>
    <cellStyle name="Entrada 3 3 2 2 4" xfId="846" xr:uid="{07F113A5-C20E-46C5-AF68-A64424BF8A02}"/>
    <cellStyle name="Entrada 3 3 2 2 5" xfId="847" xr:uid="{DF02DE28-4DF9-48DC-88BD-CAD41CC10E13}"/>
    <cellStyle name="Entrada 3 3 2 2 6" xfId="848" xr:uid="{85CA974D-AEFF-4C71-B458-F8D630F562E0}"/>
    <cellStyle name="Entrada 3 3 2 2 7" xfId="849" xr:uid="{897BFB06-1952-42BA-9DA3-E5FBF9084568}"/>
    <cellStyle name="Entrada 3 3 2 2 8" xfId="850" xr:uid="{DE30B244-60E5-47D3-AF42-86F29F001A08}"/>
    <cellStyle name="Entrada 3 3 3" xfId="851" xr:uid="{750C005E-3875-45FB-9FC6-09FFC69FE002}"/>
    <cellStyle name="Entrada 3 3 3 2" xfId="852" xr:uid="{7DE0D763-D1B6-4940-BCEE-D9567144A5E7}"/>
    <cellStyle name="Entrada 3 3 3 2 2" xfId="853" xr:uid="{63DE6CEB-BC8C-44BE-886F-C7ABE64EA7B0}"/>
    <cellStyle name="Entrada 3 3 3 2 3" xfId="854" xr:uid="{80B1574C-56B9-4F4B-A1D8-1E133A02B135}"/>
    <cellStyle name="Entrada 3 3 3 2 4" xfId="855" xr:uid="{0220F713-7F4E-41BD-A395-51E8E66C773D}"/>
    <cellStyle name="Entrada 3 3 3 2 5" xfId="856" xr:uid="{0BEE90AF-EAA0-4FEA-907C-9E16213E3CF2}"/>
    <cellStyle name="Entrada 3 3 3 2 6" xfId="857" xr:uid="{B2C15507-AB33-4E0F-A724-F2F029D33AB9}"/>
    <cellStyle name="Entrada 3 3 3 2 7" xfId="858" xr:uid="{1D3FC232-C2F5-4C57-B8EA-615B7A8B2FB7}"/>
    <cellStyle name="Entrada 3 3 3 2 8" xfId="859" xr:uid="{6BCE36EE-9526-4288-BA2C-DB84ABADCA36}"/>
    <cellStyle name="Entrada 3 3 4" xfId="860" xr:uid="{8328509B-0BD5-4628-B61E-DEA54701A7CD}"/>
    <cellStyle name="Entrada 3 3 4 2" xfId="861" xr:uid="{DE985528-CAFB-40FF-9C35-B526BD88479E}"/>
    <cellStyle name="Entrada 3 3 4 2 2" xfId="862" xr:uid="{92849E4A-0489-45B4-9734-086F94FB67E8}"/>
    <cellStyle name="Entrada 3 3 4 2 3" xfId="863" xr:uid="{B26FB74C-1D8B-4610-B6A7-73FB00D42237}"/>
    <cellStyle name="Entrada 3 3 4 2 4" xfId="864" xr:uid="{AE281112-51DC-4261-8490-F91F1D00BEA9}"/>
    <cellStyle name="Entrada 3 3 4 2 5" xfId="865" xr:uid="{F4E75888-F273-4647-92F9-B75DD8B3431B}"/>
    <cellStyle name="Entrada 3 3 4 2 6" xfId="866" xr:uid="{D64AA055-E47F-4E64-8DD7-0AEDB5935B67}"/>
    <cellStyle name="Entrada 3 3 4 2 7" xfId="867" xr:uid="{8C251565-2FD8-4E06-ACE2-F5C00617FE5C}"/>
    <cellStyle name="Entrada 3 3 4 2 8" xfId="868" xr:uid="{061FF3AE-99DD-48FB-9A50-9FD5C4AA1E54}"/>
    <cellStyle name="Entrada 3 3 5" xfId="869" xr:uid="{F9C21CF4-6F6D-45B7-AF81-28015C0FB7D2}"/>
    <cellStyle name="Entrada 3 3 5 2" xfId="870" xr:uid="{B311E6B8-2AFA-4961-AF25-3DC90B8BFC56}"/>
    <cellStyle name="Entrada 3 3 5 3" xfId="871" xr:uid="{19461BC3-97D3-46F2-A859-B03AA5133507}"/>
    <cellStyle name="Entrada 3 3 5 4" xfId="872" xr:uid="{188BCB3F-C000-47B3-90A1-8E81BA80E176}"/>
    <cellStyle name="Entrada 3 3 5 5" xfId="873" xr:uid="{D5271A87-2C1C-472C-88CC-3DC48EC84140}"/>
    <cellStyle name="Entrada 3 3 5 6" xfId="874" xr:uid="{61AD09F5-D5A8-4AC4-8A92-BD8E3FDABC19}"/>
    <cellStyle name="Entrada 3 3 5 7" xfId="875" xr:uid="{795E9BEF-3E79-477B-894D-4DA417285130}"/>
    <cellStyle name="Entrada 3 3 5 8" xfId="876" xr:uid="{EB3ABF49-CEDA-4FF0-B46C-77A0439407B3}"/>
    <cellStyle name="Entrada 3 4" xfId="877" xr:uid="{20D1BC73-259C-4DB2-A7DE-707F826E58FF}"/>
    <cellStyle name="Entrada 3 4 2" xfId="878" xr:uid="{C04246AA-F4CF-4F07-93B1-0535B70626AA}"/>
    <cellStyle name="Entrada 3 4 2 2" xfId="879" xr:uid="{B36F01D2-2895-4AE3-A69C-B9D59A4AC79D}"/>
    <cellStyle name="Entrada 3 4 2 2 2" xfId="880" xr:uid="{DF12BAA7-9B22-46DA-87E3-8CD51648C74B}"/>
    <cellStyle name="Entrada 3 4 2 2 3" xfId="881" xr:uid="{4A7FF735-4C3F-42AA-93E1-9F50FBA6B1A6}"/>
    <cellStyle name="Entrada 3 4 2 2 4" xfId="882" xr:uid="{EB43B71B-A6C4-4BBF-8652-935DDBF1073E}"/>
    <cellStyle name="Entrada 3 4 2 2 5" xfId="883" xr:uid="{0F8E3B75-2573-4688-A34E-1B4478FE850B}"/>
    <cellStyle name="Entrada 3 4 2 2 6" xfId="884" xr:uid="{0E4786F4-2CE9-49D6-8161-5C115323BC3B}"/>
    <cellStyle name="Entrada 3 4 2 2 7" xfId="885" xr:uid="{C78F0297-9A2B-461A-869C-70831F0D85F8}"/>
    <cellStyle name="Entrada 3 4 2 2 8" xfId="886" xr:uid="{8C9AAF60-991E-4CF1-B1DC-EA7D70621242}"/>
    <cellStyle name="Entrada 3 4 3" xfId="887" xr:uid="{14933F92-0D8D-4FBE-B8BF-CE8C7CE26504}"/>
    <cellStyle name="Entrada 3 4 3 2" xfId="888" xr:uid="{185E772F-4834-4FBC-A6AF-968FB64C7514}"/>
    <cellStyle name="Entrada 3 4 3 2 2" xfId="889" xr:uid="{48C84B8C-8539-411E-B27F-F484551DBDAF}"/>
    <cellStyle name="Entrada 3 4 3 2 3" xfId="890" xr:uid="{442F7DA8-5CD5-416B-BD43-092975EB356F}"/>
    <cellStyle name="Entrada 3 4 3 2 4" xfId="891" xr:uid="{CE83A584-86DA-4D45-A60B-D207AFCB6330}"/>
    <cellStyle name="Entrada 3 4 3 2 5" xfId="892" xr:uid="{62A5E10A-155E-4ABA-BDD5-9F263ACD7E2B}"/>
    <cellStyle name="Entrada 3 4 3 2 6" xfId="893" xr:uid="{C43F85B4-F36E-4A68-83DE-AAA35680FAFC}"/>
    <cellStyle name="Entrada 3 4 3 2 7" xfId="894" xr:uid="{15A42312-230D-4A0E-A714-797B117121B2}"/>
    <cellStyle name="Entrada 3 4 3 2 8" xfId="895" xr:uid="{FEA7B4C9-A165-41B6-9D84-BD73D12729FB}"/>
    <cellStyle name="Entrada 3 4 4" xfId="896" xr:uid="{44998B5A-2C67-4D20-927C-D1B03B16A900}"/>
    <cellStyle name="Entrada 3 4 4 2" xfId="897" xr:uid="{388D985E-AB76-4EE2-8558-F7861DFEC3DB}"/>
    <cellStyle name="Entrada 3 4 4 2 2" xfId="898" xr:uid="{58899D6F-0692-49D7-AD69-FE1632A6DDC7}"/>
    <cellStyle name="Entrada 3 4 4 2 3" xfId="899" xr:uid="{8B990764-18A8-4B37-8C3C-D05E2E164EEE}"/>
    <cellStyle name="Entrada 3 4 4 2 4" xfId="900" xr:uid="{F504D545-2F55-41EE-BE3D-D36C9F7EF69A}"/>
    <cellStyle name="Entrada 3 4 4 2 5" xfId="901" xr:uid="{B30C1BAE-AFDF-4A65-9CA6-1643979C4D1F}"/>
    <cellStyle name="Entrada 3 4 4 2 6" xfId="902" xr:uid="{BFCE643C-3EDB-41D0-BF24-00DC4F224EFB}"/>
    <cellStyle name="Entrada 3 4 4 2 7" xfId="903" xr:uid="{8EA8F243-9CCD-4EBC-9110-E0B36BD0DCBA}"/>
    <cellStyle name="Entrada 3 4 4 2 8" xfId="904" xr:uid="{1BF0DC2C-943E-4492-ADF8-B16CD914F127}"/>
    <cellStyle name="Entrada 3 4 5" xfId="905" xr:uid="{391E0B6A-5E7B-432F-839F-8FF296EBACD2}"/>
    <cellStyle name="Entrada 3 4 5 2" xfId="906" xr:uid="{281F75FA-3658-41EC-89A2-B1FFD50647F8}"/>
    <cellStyle name="Entrada 3 4 5 3" xfId="907" xr:uid="{469A414E-71BB-4784-B1C7-99CFDAD13FC7}"/>
    <cellStyle name="Entrada 3 4 5 4" xfId="908" xr:uid="{BD96E262-2753-40D2-98FA-316E3D814C71}"/>
    <cellStyle name="Entrada 3 4 5 5" xfId="909" xr:uid="{9A303B70-E520-4796-A13D-74EE67CBE2FA}"/>
    <cellStyle name="Entrada 3 4 5 6" xfId="910" xr:uid="{2C594925-A97F-46DD-8A4C-9B2913C81D33}"/>
    <cellStyle name="Entrada 3 4 5 7" xfId="911" xr:uid="{9A143F89-F543-4E47-BFA4-2110DEE43EC4}"/>
    <cellStyle name="Entrada 3 4 5 8" xfId="912" xr:uid="{B25D78E3-E9E4-4EA9-9C5B-29A753CC4369}"/>
    <cellStyle name="Entrada 3 5" xfId="913" xr:uid="{F31CF131-89FE-435C-A7B4-20E7F4758F4E}"/>
    <cellStyle name="Entrada 3 5 2" xfId="914" xr:uid="{2A18A904-CBAF-4E2E-B702-763245C8802E}"/>
    <cellStyle name="Entrada 3 5 2 2" xfId="915" xr:uid="{2CC6FEA4-8BF7-437A-9A67-221F915EDE46}"/>
    <cellStyle name="Entrada 3 5 2 2 2" xfId="916" xr:uid="{BDB4987B-C869-4575-A8F7-09EAAA41C851}"/>
    <cellStyle name="Entrada 3 5 2 2 3" xfId="917" xr:uid="{2BC9494B-EFFA-42D5-BE4F-E5E5016E2EDF}"/>
    <cellStyle name="Entrada 3 5 2 2 4" xfId="918" xr:uid="{AEB42CD8-E4B8-409E-9F4C-3A7AD50A88E4}"/>
    <cellStyle name="Entrada 3 5 2 2 5" xfId="919" xr:uid="{7C9F9633-A6FB-449A-BEE7-DB0C53271AFC}"/>
    <cellStyle name="Entrada 3 5 2 2 6" xfId="920" xr:uid="{2A310198-C130-486A-82FD-57F60CA1024F}"/>
    <cellStyle name="Entrada 3 5 2 2 7" xfId="921" xr:uid="{C147E255-74E3-4AA8-9F2A-26AC2A72BB03}"/>
    <cellStyle name="Entrada 3 5 2 2 8" xfId="922" xr:uid="{F9AAE67E-E2F9-4F57-BB28-E08F19C0FC21}"/>
    <cellStyle name="Entrada 3 5 3" xfId="923" xr:uid="{249DE561-B121-4642-AC5B-3C7316CAE659}"/>
    <cellStyle name="Entrada 3 5 3 2" xfId="924" xr:uid="{E838E46C-2116-4F44-9708-3DF523045875}"/>
    <cellStyle name="Entrada 3 5 3 2 2" xfId="925" xr:uid="{C9642226-92AB-4F65-AEC3-9F5FD6E75307}"/>
    <cellStyle name="Entrada 3 5 3 2 3" xfId="926" xr:uid="{F279FB38-87BE-4F03-9821-3729CD9C3989}"/>
    <cellStyle name="Entrada 3 5 3 2 4" xfId="927" xr:uid="{FC55636D-AB15-4C21-B090-73606019A44A}"/>
    <cellStyle name="Entrada 3 5 3 2 5" xfId="928" xr:uid="{4B1E30AA-66F2-4C5D-A4B0-453306541922}"/>
    <cellStyle name="Entrada 3 5 3 2 6" xfId="929" xr:uid="{2F099B97-D1EC-4117-AA3F-8B0A8B9FD795}"/>
    <cellStyle name="Entrada 3 5 3 2 7" xfId="930" xr:uid="{01180957-3605-49B6-907A-DF491C6E86B1}"/>
    <cellStyle name="Entrada 3 5 3 2 8" xfId="931" xr:uid="{FF7D7653-9C13-4DE6-8CEB-A61B892A38AD}"/>
    <cellStyle name="Entrada 3 5 4" xfId="932" xr:uid="{2224A86B-6B8C-4897-BF91-18EE798459A8}"/>
    <cellStyle name="Entrada 3 5 4 2" xfId="933" xr:uid="{D9D86A5E-7EE6-462D-88A4-B09D4C319D23}"/>
    <cellStyle name="Entrada 3 5 4 2 2" xfId="934" xr:uid="{735DB613-761C-40B9-9AB7-527A97D1DB57}"/>
    <cellStyle name="Entrada 3 5 4 2 3" xfId="935" xr:uid="{3F05303E-8167-4292-99F3-32DB5FA67553}"/>
    <cellStyle name="Entrada 3 5 4 2 4" xfId="936" xr:uid="{63BA2D40-D0AD-46CE-99E4-D11CF86B9BBB}"/>
    <cellStyle name="Entrada 3 5 4 2 5" xfId="937" xr:uid="{DF8499E6-4403-4664-AE05-6531B57AA8DD}"/>
    <cellStyle name="Entrada 3 5 4 2 6" xfId="938" xr:uid="{59DC899A-C0AD-4EE8-8EBA-6E4E6525938C}"/>
    <cellStyle name="Entrada 3 5 4 2 7" xfId="939" xr:uid="{94695165-5C32-4A89-96BF-4123B1100FE5}"/>
    <cellStyle name="Entrada 3 5 4 2 8" xfId="940" xr:uid="{D105B637-1109-4C1A-8826-7796BF9D0AE5}"/>
    <cellStyle name="Entrada 3 5 5" xfId="941" xr:uid="{B67C7F6A-B16B-436F-A9E1-5F18F0B78DBB}"/>
    <cellStyle name="Entrada 3 5 5 2" xfId="942" xr:uid="{AB952426-B3C4-49FD-A9E6-9294018D895D}"/>
    <cellStyle name="Entrada 3 5 5 3" xfId="943" xr:uid="{840DE563-5680-4D2E-B279-16EF7AF35DD3}"/>
    <cellStyle name="Entrada 3 5 5 4" xfId="944" xr:uid="{AA8BAC71-C606-4828-9A70-9AF9C13EC3BF}"/>
    <cellStyle name="Entrada 3 5 5 5" xfId="945" xr:uid="{446CD472-5313-407F-9C5C-60ECB94901AB}"/>
    <cellStyle name="Entrada 3 5 5 6" xfId="946" xr:uid="{4ABA60E4-3CB6-4E91-B6C2-48D661C369CA}"/>
    <cellStyle name="Entrada 3 5 5 7" xfId="947" xr:uid="{0F6F37F3-A785-411F-8541-59D7AD9C3282}"/>
    <cellStyle name="Entrada 3 5 5 8" xfId="948" xr:uid="{3D48BEB6-E912-449D-8E41-EFF891DFC737}"/>
    <cellStyle name="Entrada 3 6" xfId="949" xr:uid="{73DA6551-486A-42D2-A4BD-5C02A019BAA8}"/>
    <cellStyle name="Entrada 3 6 2" xfId="950" xr:uid="{84CCD3AC-5A71-4D71-8001-D2E6701C4888}"/>
    <cellStyle name="Entrada 3 6 2 2" xfId="951" xr:uid="{C28BD222-AD43-45A5-BAFA-F0BBAC53A04B}"/>
    <cellStyle name="Entrada 3 6 2 2 2" xfId="952" xr:uid="{1031A727-FB53-46AE-BF7F-1FFFD2513AEF}"/>
    <cellStyle name="Entrada 3 6 2 2 3" xfId="953" xr:uid="{159C32CE-FFC8-4988-A96A-1A8C6C7E7378}"/>
    <cellStyle name="Entrada 3 6 2 2 4" xfId="954" xr:uid="{905CFEDB-7172-4A32-84C8-874AA6E70D5B}"/>
    <cellStyle name="Entrada 3 6 2 2 5" xfId="955" xr:uid="{14B9F6C5-123B-4E9E-9B28-2B3B59E7AE05}"/>
    <cellStyle name="Entrada 3 6 2 2 6" xfId="956" xr:uid="{D31AA4C9-4BD6-429F-B033-C3C3DB0F2B74}"/>
    <cellStyle name="Entrada 3 6 2 2 7" xfId="957" xr:uid="{131AB424-83DC-4459-A8D3-94F31E6ED4F9}"/>
    <cellStyle name="Entrada 3 6 2 2 8" xfId="958" xr:uid="{7C2FF9C2-2C20-4954-89D5-2806769D87F4}"/>
    <cellStyle name="Entrada 3 6 3" xfId="959" xr:uid="{8E997495-8907-4B05-BF7F-85AEFAC5F7DA}"/>
    <cellStyle name="Entrada 3 6 3 2" xfId="960" xr:uid="{FA0809AF-FD8F-438E-BCBE-15CF6B577150}"/>
    <cellStyle name="Entrada 3 6 3 2 2" xfId="961" xr:uid="{37A8E318-EF80-4068-9E19-CC14E816B0A5}"/>
    <cellStyle name="Entrada 3 6 3 2 3" xfId="962" xr:uid="{B370930E-5B4B-4687-8ECB-512DE0951D50}"/>
    <cellStyle name="Entrada 3 6 3 2 4" xfId="963" xr:uid="{DAD97E8C-7C77-4A79-A9D4-FEE73767DD6A}"/>
    <cellStyle name="Entrada 3 6 3 2 5" xfId="964" xr:uid="{DE305248-07A0-4B86-8AE3-4CF03245C510}"/>
    <cellStyle name="Entrada 3 6 3 2 6" xfId="965" xr:uid="{DF9C72EC-58D4-4E62-9E7E-B61BC24E3674}"/>
    <cellStyle name="Entrada 3 6 3 2 7" xfId="966" xr:uid="{3D713095-15A1-4BFE-8054-88AC39D7192D}"/>
    <cellStyle name="Entrada 3 6 3 2 8" xfId="967" xr:uid="{955C2A87-BB3A-451A-B675-8EC9B0E44FCE}"/>
    <cellStyle name="Entrada 3 6 4" xfId="968" xr:uid="{9C10E95A-169B-4143-AA6A-FAB3F247010A}"/>
    <cellStyle name="Entrada 3 6 4 2" xfId="969" xr:uid="{A190561B-10F0-4F92-B2E0-7E03A9030D87}"/>
    <cellStyle name="Entrada 3 6 4 2 2" xfId="970" xr:uid="{66798DE0-24DF-4038-B861-BF8AC609992D}"/>
    <cellStyle name="Entrada 3 6 4 2 3" xfId="971" xr:uid="{A023FD90-BA2D-4654-AA2D-9A9921537DC0}"/>
    <cellStyle name="Entrada 3 6 4 2 4" xfId="972" xr:uid="{FAB2A3D7-22C6-4FE3-806E-D00914414AC7}"/>
    <cellStyle name="Entrada 3 6 4 2 5" xfId="973" xr:uid="{F1A513AE-3A32-4DFD-B959-681097BC8CD1}"/>
    <cellStyle name="Entrada 3 6 4 2 6" xfId="974" xr:uid="{6CA0FA0C-006D-41C9-B4C1-4818C27554D3}"/>
    <cellStyle name="Entrada 3 6 4 2 7" xfId="975" xr:uid="{1C8E64E6-4AC5-489D-A3A4-49CA5F1C58F0}"/>
    <cellStyle name="Entrada 3 6 4 2 8" xfId="976" xr:uid="{F06527D0-E0C9-4A8B-8ECE-53842A38BE0F}"/>
    <cellStyle name="Entrada 3 6 5" xfId="977" xr:uid="{D39CADEB-4CB4-4FBC-9335-6CC8FEC50860}"/>
    <cellStyle name="Entrada 3 6 5 2" xfId="978" xr:uid="{0BF4AD05-0589-4F3E-8094-4B5ED4ABBDC0}"/>
    <cellStyle name="Entrada 3 6 5 3" xfId="979" xr:uid="{50175CD6-9851-417F-B797-9D8C1C21AB42}"/>
    <cellStyle name="Entrada 3 6 5 4" xfId="980" xr:uid="{A45B8531-E3F6-4929-A920-EBBEB5B8D390}"/>
    <cellStyle name="Entrada 3 6 5 5" xfId="981" xr:uid="{098134DE-E220-41CD-870E-9C44F5987B7A}"/>
    <cellStyle name="Entrada 3 6 5 6" xfId="982" xr:uid="{1FE36C61-3924-49E1-9AB3-476412B4CE05}"/>
    <cellStyle name="Entrada 3 6 5 7" xfId="983" xr:uid="{6255702A-52ED-4191-AC75-B0BD1D7FA911}"/>
    <cellStyle name="Entrada 3 6 5 8" xfId="984" xr:uid="{FD4F7362-F934-4A21-9832-7A512FAB5D07}"/>
    <cellStyle name="Entrada 3 7" xfId="985" xr:uid="{BE98CEA2-F840-4560-94DF-DEED6002D3A2}"/>
    <cellStyle name="Entrada 3 7 2" xfId="986" xr:uid="{0D1B818E-7BFA-4817-AF2A-1FDA4530C2BC}"/>
    <cellStyle name="Entrada 3 7 2 2" xfId="987" xr:uid="{F428C1B8-E1C0-4EE9-BB37-54C960B4F5CB}"/>
    <cellStyle name="Entrada 3 7 2 2 2" xfId="988" xr:uid="{EE045CFF-A83E-4EBD-814C-73E17DC280EF}"/>
    <cellStyle name="Entrada 3 7 2 2 3" xfId="989" xr:uid="{3C340E69-1DB3-4C86-A9D0-E94EAB88C44B}"/>
    <cellStyle name="Entrada 3 7 2 2 4" xfId="990" xr:uid="{C1306514-0FA8-47D5-98FC-90607EC44682}"/>
    <cellStyle name="Entrada 3 7 2 2 5" xfId="991" xr:uid="{B5ADB462-804D-4393-AAF1-99E2A2D733A2}"/>
    <cellStyle name="Entrada 3 7 2 2 6" xfId="992" xr:uid="{648ADBB4-D0F3-40F3-BB31-3F0E05518CD4}"/>
    <cellStyle name="Entrada 3 7 2 2 7" xfId="993" xr:uid="{9FCCB0EB-8D61-4C89-8AA5-CA470C535378}"/>
    <cellStyle name="Entrada 3 7 2 2 8" xfId="994" xr:uid="{17A7F9A8-C88C-4B9F-9AC7-9A092B79515F}"/>
    <cellStyle name="Entrada 3 7 3" xfId="995" xr:uid="{9B1B27BB-1A44-4613-949F-8992F6BACF95}"/>
    <cellStyle name="Entrada 3 7 3 2" xfId="996" xr:uid="{F30778A4-E34B-4DB3-A76D-38BFB2908D86}"/>
    <cellStyle name="Entrada 3 7 3 2 2" xfId="997" xr:uid="{99E8E725-13BB-4890-A161-22C094A1F211}"/>
    <cellStyle name="Entrada 3 7 3 2 3" xfId="998" xr:uid="{562213EE-F38B-479A-8BA5-3021F92B90E3}"/>
    <cellStyle name="Entrada 3 7 3 2 4" xfId="999" xr:uid="{4AB50CB4-FFB6-4A1B-AF53-5939E2D5BF53}"/>
    <cellStyle name="Entrada 3 7 3 2 5" xfId="1000" xr:uid="{8FFB87C3-5C0A-4407-8B08-9AE29ACA66EC}"/>
    <cellStyle name="Entrada 3 7 3 2 6" xfId="1001" xr:uid="{643A391B-B412-4549-9A57-227D8F08D90F}"/>
    <cellStyle name="Entrada 3 7 3 2 7" xfId="1002" xr:uid="{AD0B6B8D-8DF0-49F0-9766-11B800214F75}"/>
    <cellStyle name="Entrada 3 7 3 2 8" xfId="1003" xr:uid="{0D2BDF86-1448-4F86-BD7B-E87649B144F1}"/>
    <cellStyle name="Entrada 3 7 4" xfId="1004" xr:uid="{42EC5137-299C-473A-B484-A9C2B233DDA7}"/>
    <cellStyle name="Entrada 3 7 4 2" xfId="1005" xr:uid="{F92A2EB7-7A32-42DD-A777-60AEA0D1FDFC}"/>
    <cellStyle name="Entrada 3 7 4 2 2" xfId="1006" xr:uid="{EEABABC9-CA66-4DB1-8B6F-A07880A210DB}"/>
    <cellStyle name="Entrada 3 7 4 2 3" xfId="1007" xr:uid="{25C63A71-0CFC-4EB7-BFDC-3F719BB37639}"/>
    <cellStyle name="Entrada 3 7 4 2 4" xfId="1008" xr:uid="{5E30584D-18AC-44D8-96D1-31B121679329}"/>
    <cellStyle name="Entrada 3 7 4 2 5" xfId="1009" xr:uid="{6FB609E4-B928-409D-B953-C621DC5D6CFC}"/>
    <cellStyle name="Entrada 3 7 4 2 6" xfId="1010" xr:uid="{2EF6F288-4D5F-4B44-8583-BA7161A1A41E}"/>
    <cellStyle name="Entrada 3 7 4 2 7" xfId="1011" xr:uid="{46EA6715-F533-4BB3-BCDE-181B5207681B}"/>
    <cellStyle name="Entrada 3 7 4 2 8" xfId="1012" xr:uid="{EAC6E5F6-317B-4CCD-A1A1-E1266E30626C}"/>
    <cellStyle name="Entrada 3 7 5" xfId="1013" xr:uid="{333B08C6-2762-457D-A16F-396FD96E9FBA}"/>
    <cellStyle name="Entrada 3 7 5 2" xfId="1014" xr:uid="{6FF74432-A639-45C4-A952-81BA4F2B6697}"/>
    <cellStyle name="Entrada 3 7 5 3" xfId="1015" xr:uid="{A8AA0431-2313-43D3-A50B-1CC977241B06}"/>
    <cellStyle name="Entrada 3 7 5 4" xfId="1016" xr:uid="{BA6224CE-B2F6-4382-9858-D0DF173349DC}"/>
    <cellStyle name="Entrada 3 7 5 5" xfId="1017" xr:uid="{D1E61EA1-23A1-4BC6-AA5D-DEECD273B36A}"/>
    <cellStyle name="Entrada 3 7 5 6" xfId="1018" xr:uid="{3C16D228-F275-43D7-B05F-34CDB452AF3C}"/>
    <cellStyle name="Entrada 3 7 5 7" xfId="1019" xr:uid="{7049DBD7-B9EF-411E-B817-62B22CBA8E0C}"/>
    <cellStyle name="Entrada 3 7 5 8" xfId="1020" xr:uid="{A1A80F9C-939B-4668-97A8-C931D26C2BB7}"/>
    <cellStyle name="Entrada 3 8" xfId="1021" xr:uid="{3A7BE8A0-901D-44A0-BFC8-05E8D124C20A}"/>
    <cellStyle name="Entrada 3 8 2" xfId="1022" xr:uid="{CFC721C6-6596-4FA1-9D28-3AA88CE6F238}"/>
    <cellStyle name="Entrada 3 8 2 2" xfId="1023" xr:uid="{FFAF6A3B-0212-455A-AE46-F6CB1DA2BF7D}"/>
    <cellStyle name="Entrada 3 8 2 2 2" xfId="1024" xr:uid="{0BFF5779-79C7-44A8-83F0-C222886EAB85}"/>
    <cellStyle name="Entrada 3 8 2 2 3" xfId="1025" xr:uid="{18CFF120-8D7A-49A1-B5CE-4F1C3D09AB39}"/>
    <cellStyle name="Entrada 3 8 2 2 4" xfId="1026" xr:uid="{1EA87E53-A410-4D08-BB7E-9B74B736A849}"/>
    <cellStyle name="Entrada 3 8 2 2 5" xfId="1027" xr:uid="{0ECF4F0B-CB0B-4993-81C0-8DA46A03B542}"/>
    <cellStyle name="Entrada 3 8 2 2 6" xfId="1028" xr:uid="{C4947D7F-C81D-4E9F-A6C8-28A7297D5257}"/>
    <cellStyle name="Entrada 3 8 2 2 7" xfId="1029" xr:uid="{B92923C0-94AE-40D6-B29F-56DE1C089C03}"/>
    <cellStyle name="Entrada 3 8 2 2 8" xfId="1030" xr:uid="{70541E83-63CA-47DD-991A-B3539105BDF9}"/>
    <cellStyle name="Entrada 3 8 3" xfId="1031" xr:uid="{E5F043FD-67CD-4C96-8F1F-1D676DF6FEAC}"/>
    <cellStyle name="Entrada 3 8 3 2" xfId="1032" xr:uid="{3961143B-C618-44A1-AAAB-F9B7CE164338}"/>
    <cellStyle name="Entrada 3 8 3 2 2" xfId="1033" xr:uid="{7F0A80FD-E8CD-4B98-817F-C160F1E3286D}"/>
    <cellStyle name="Entrada 3 8 3 2 3" xfId="1034" xr:uid="{DAF2350B-FB79-44A0-9265-851966E0040D}"/>
    <cellStyle name="Entrada 3 8 3 2 4" xfId="1035" xr:uid="{1CF8ED9F-B738-415A-ABAF-A2DE5F6F3541}"/>
    <cellStyle name="Entrada 3 8 3 2 5" xfId="1036" xr:uid="{6B9BD146-0F57-46D3-8CD0-8D8F5DABE330}"/>
    <cellStyle name="Entrada 3 8 3 2 6" xfId="1037" xr:uid="{27A1E79D-1329-4960-B8B1-747FB577D6B4}"/>
    <cellStyle name="Entrada 3 8 3 2 7" xfId="1038" xr:uid="{A3964B73-1365-432D-BC74-6C85B4F11DED}"/>
    <cellStyle name="Entrada 3 8 3 2 8" xfId="1039" xr:uid="{EE985A74-9432-40D1-92E3-DBFFEC91C31B}"/>
    <cellStyle name="Entrada 3 8 4" xfId="1040" xr:uid="{64DF176C-78E3-4645-9E28-8F2303187507}"/>
    <cellStyle name="Entrada 3 8 4 2" xfId="1041" xr:uid="{FEDF23F7-0251-424C-9AD8-9249708A1EE7}"/>
    <cellStyle name="Entrada 3 8 4 2 2" xfId="1042" xr:uid="{BA1BABAE-49BC-4421-A60E-25031E0A3AE1}"/>
    <cellStyle name="Entrada 3 8 4 2 3" xfId="1043" xr:uid="{3F6FCBE9-8D0D-4F52-A39D-8D2C86B8C868}"/>
    <cellStyle name="Entrada 3 8 4 2 4" xfId="1044" xr:uid="{AC570F75-F02B-408E-A1E0-433B36827BA3}"/>
    <cellStyle name="Entrada 3 8 4 2 5" xfId="1045" xr:uid="{9C09CE78-805E-4372-BD39-55D3626ACB0A}"/>
    <cellStyle name="Entrada 3 8 4 2 6" xfId="1046" xr:uid="{5BD35E56-5318-46F1-A4D5-30CEAC464CAE}"/>
    <cellStyle name="Entrada 3 8 4 2 7" xfId="1047" xr:uid="{9A646355-F8F4-4D23-96AD-69C5592ADF3B}"/>
    <cellStyle name="Entrada 3 8 4 2 8" xfId="1048" xr:uid="{101A0496-58EC-400B-9ADA-D8EBEA6DBF9C}"/>
    <cellStyle name="Entrada 3 8 5" xfId="1049" xr:uid="{5EB29A6E-196E-441F-9558-5E7D0DCCA23F}"/>
    <cellStyle name="Entrada 3 8 5 2" xfId="1050" xr:uid="{F25AA1D4-7257-4103-BA74-06619D9467CB}"/>
    <cellStyle name="Entrada 3 8 5 3" xfId="1051" xr:uid="{E4FA3C44-9DD9-41DC-8C4D-46DE3C7956D6}"/>
    <cellStyle name="Entrada 3 8 5 4" xfId="1052" xr:uid="{D1A3BC62-29D0-44D9-A18B-EF776154A6A7}"/>
    <cellStyle name="Entrada 3 8 5 5" xfId="1053" xr:uid="{D89A2DCD-B9BA-43CF-9BD8-9A1A83D88880}"/>
    <cellStyle name="Entrada 3 8 5 6" xfId="1054" xr:uid="{37FB2138-105B-436F-9D37-58DF1BE5DDF7}"/>
    <cellStyle name="Entrada 3 8 5 7" xfId="1055" xr:uid="{F5EAB0BE-D286-49CE-B83E-59733DF09BB4}"/>
    <cellStyle name="Entrada 3 8 5 8" xfId="1056" xr:uid="{F4A978AB-5703-4094-8B63-761D5FD4FE76}"/>
    <cellStyle name="Entrada 3 9" xfId="1057" xr:uid="{7897FBCF-D1D9-4BC3-91A6-A4397479808D}"/>
    <cellStyle name="Entrada 3 9 2" xfId="1058" xr:uid="{A1DE75D5-EF29-4E99-9AB0-8A4C8F9EE62B}"/>
    <cellStyle name="Entrada 3 9 2 2" xfId="1059" xr:uid="{DCD76B8B-420C-4AA5-A495-AB258A5CC5FA}"/>
    <cellStyle name="Entrada 3 9 2 3" xfId="1060" xr:uid="{DFB88269-6D08-4861-9AA1-9482F899259C}"/>
    <cellStyle name="Entrada 3 9 2 4" xfId="1061" xr:uid="{1285E6CB-5A27-4F47-9C5E-41F43F09EE5B}"/>
    <cellStyle name="Entrada 3 9 2 5" xfId="1062" xr:uid="{BB7E7D06-53AA-4C11-8004-14D068C8C953}"/>
    <cellStyle name="Entrada 3 9 2 6" xfId="1063" xr:uid="{BAE505F7-99AB-4D5C-AEED-22B64B9FBCA4}"/>
    <cellStyle name="Entrada 3 9 2 7" xfId="1064" xr:uid="{B77DF008-A886-4FA9-8082-FB66F20C2C71}"/>
    <cellStyle name="Entrada 3 9 2 8" xfId="1065" xr:uid="{16341883-5260-4C07-9397-8DDB3F6DE8E4}"/>
    <cellStyle name="Euro" xfId="1066" xr:uid="{D41E1668-30D0-4980-8BB2-9250C6440EF0}"/>
    <cellStyle name="Euro 2" xfId="1067" xr:uid="{5515AC6B-B9F9-4945-895C-1589869B6D1F}"/>
    <cellStyle name="Euro 2 2" xfId="1068" xr:uid="{A047DB8B-73B2-41C3-934F-8A0EDC439CC3}"/>
    <cellStyle name="Euro 2 3" xfId="1069" xr:uid="{A8BDA5A6-8A39-455D-890D-D830E78E9F33}"/>
    <cellStyle name="Euro 3" xfId="1070" xr:uid="{CDC6CBD3-D757-4A71-9C0E-B65029343AA0}"/>
    <cellStyle name="Euro 4" xfId="1071" xr:uid="{F116D2EF-6701-42CD-832B-68A3C47C8F63}"/>
    <cellStyle name="Hipervínculo 2" xfId="1072" xr:uid="{C1C6A1D2-7001-407F-AF51-70DA08A6A1BB}"/>
    <cellStyle name="Incorrecto 2" xfId="1073" xr:uid="{80A357B8-A4A9-463B-9C7D-2B31BC2E05F6}"/>
    <cellStyle name="Incorrecto 2 2" xfId="1074" xr:uid="{77B933ED-6856-4102-B9B7-DDDB0054A424}"/>
    <cellStyle name="Incorrecto 3" xfId="1075" xr:uid="{01CFEEC3-5446-4829-B91D-98C56CB32694}"/>
    <cellStyle name="Millares" xfId="3" builtinId="3"/>
    <cellStyle name="Millares [0] 2" xfId="1076" xr:uid="{3FA344B2-C4A0-4E92-B14D-A202E8A5F94D}"/>
    <cellStyle name="Millares 10" xfId="1077" xr:uid="{BEBDC420-7705-4B61-B3DD-6DBD67E7A0B2}"/>
    <cellStyle name="Millares 10 2" xfId="1078" xr:uid="{34B94455-B516-4E37-8DA0-93CCD9D3CDEB}"/>
    <cellStyle name="Millares 11" xfId="1079" xr:uid="{078C3592-3FE2-4F8B-9490-FAF9F895AF23}"/>
    <cellStyle name="Millares 11 2" xfId="1080" xr:uid="{B39AC084-3357-487E-89F7-3C9803B0FB59}"/>
    <cellStyle name="Millares 12" xfId="1081" xr:uid="{3186D07C-0E6B-4EAA-B493-09A43C6CFFD6}"/>
    <cellStyle name="Millares 12 2" xfId="1082" xr:uid="{87503162-6CE0-4A57-A148-EDC8AA622367}"/>
    <cellStyle name="Millares 13" xfId="1083" xr:uid="{DD0A1E6B-0B99-4C7F-861F-2FE99E6E2D96}"/>
    <cellStyle name="Millares 13 2" xfId="1084" xr:uid="{97180A00-C627-43EA-8EB1-E6BDFF3F1DF3}"/>
    <cellStyle name="Millares 14" xfId="1085" xr:uid="{9D3B48A1-7DCC-4FD6-B40B-8868CD011007}"/>
    <cellStyle name="Millares 15" xfId="5" xr:uid="{37E2217D-1269-43FB-9C46-253F17218EE1}"/>
    <cellStyle name="Millares 2" xfId="1086" xr:uid="{2055B895-EA5C-4513-963A-3080194EC8CE}"/>
    <cellStyle name="Millares 2 2" xfId="1087" xr:uid="{30AA3D51-92AD-4321-ADF5-0F5CD3FB8DF9}"/>
    <cellStyle name="Millares 2 2 2" xfId="1088" xr:uid="{DFF95F72-9D2B-43A3-90BF-1BA689A3034C}"/>
    <cellStyle name="Millares 2 2 2 2" xfId="1089" xr:uid="{786620C7-FA5D-4988-97B5-EB0112296599}"/>
    <cellStyle name="Millares 2 2 2 3" xfId="1090" xr:uid="{B63D7F6D-D715-4E43-9DAC-BABCD0B18ACF}"/>
    <cellStyle name="Millares 2 2 2 4" xfId="1091" xr:uid="{7FC558B0-0FAF-4BDE-9E9B-EC340A24996E}"/>
    <cellStyle name="Millares 2 2 3" xfId="1092" xr:uid="{7CE35A96-E982-4192-9F4F-AEB475CD1F2D}"/>
    <cellStyle name="Millares 2 2 3 2" xfId="1093" xr:uid="{766554C3-46CE-4509-AB68-0DC139C67909}"/>
    <cellStyle name="Millares 2 2 3 3" xfId="1094" xr:uid="{BBAD5ED4-560B-4982-AAD9-7C3AAE7FBF0D}"/>
    <cellStyle name="Millares 2 2 3 4" xfId="1095" xr:uid="{F8EE2F70-E6AC-4A80-8E44-6DDCFF139E3F}"/>
    <cellStyle name="Millares 2 2 4" xfId="1096" xr:uid="{6D37FD91-6296-49D9-A276-CFB138BCAEBC}"/>
    <cellStyle name="Millares 2 2 5" xfId="1097" xr:uid="{2608B342-8A7F-45B7-B5A5-270C77B6E834}"/>
    <cellStyle name="Millares 2 2 6" xfId="1098" xr:uid="{E5F18137-19C2-4AAE-8639-695D814E6E4A}"/>
    <cellStyle name="Millares 2 3" xfId="7" xr:uid="{1040DBCC-1391-424F-B6E8-B2287E07BE7A}"/>
    <cellStyle name="Millares 2 3 2" xfId="1099" xr:uid="{0CDCAD35-D823-4390-BBBA-F0A01784D96E}"/>
    <cellStyle name="Millares 2 3 3" xfId="1100" xr:uid="{8488EF64-DEDE-4A7E-9EE7-8491D70080E9}"/>
    <cellStyle name="Millares 2 3 4" xfId="1101" xr:uid="{B2D80ACD-5FBD-4560-90FC-C914D9FE023E}"/>
    <cellStyle name="Millares 2 4" xfId="1102" xr:uid="{373913AE-2ACA-4D9C-A88A-04BDACCE1364}"/>
    <cellStyle name="Millares 2 4 2" xfId="1103" xr:uid="{2697A47A-E5D4-4A45-8670-562A501DD93A}"/>
    <cellStyle name="Millares 2 4 3" xfId="1104" xr:uid="{4ED0545B-AF5F-4DC4-A3D8-3B7A20B60989}"/>
    <cellStyle name="Millares 2 5" xfId="1105" xr:uid="{076AE970-42F3-4D31-AB09-2A48FCA43616}"/>
    <cellStyle name="Millares 2 5 2" xfId="1106" xr:uid="{6D61D5FB-4C27-46DF-98FB-9E1E4DC82911}"/>
    <cellStyle name="Millares 2 5 3" xfId="1107" xr:uid="{8BA99EFC-DBDC-4CF3-8954-C223DFA3EAA5}"/>
    <cellStyle name="Millares 2 6" xfId="1108" xr:uid="{C27ABA72-457F-4783-A3C3-13816AD1B337}"/>
    <cellStyle name="Millares 2 6 2" xfId="1109" xr:uid="{F0EFE6C7-3F77-4D4C-89A1-967A8B23B5CB}"/>
    <cellStyle name="Millares 2_Sector Educativo Cuenta Pública 2009 - copia" xfId="1110" xr:uid="{666D69A6-4021-4740-A3B4-11EDB0ECBC1C}"/>
    <cellStyle name="Millares 3" xfId="1111" xr:uid="{3B23DA80-0144-482D-916D-6844EC136FA4}"/>
    <cellStyle name="Millares 3 2" xfId="1112" xr:uid="{6171838F-46B3-4A1D-8684-1CD87AA187F3}"/>
    <cellStyle name="Millares 3 2 2" xfId="1113" xr:uid="{9F844678-3BD6-477B-8537-E81BF97DD565}"/>
    <cellStyle name="Millares 3 2 3" xfId="1114" xr:uid="{2680E5B8-0237-4ADA-A912-BF03E16D8207}"/>
    <cellStyle name="Millares 3 2 4" xfId="1115" xr:uid="{890A4DD5-2787-4374-A489-2E6480BAF479}"/>
    <cellStyle name="Millares 3 2 5" xfId="1116" xr:uid="{4A118C65-9C24-4659-8600-EF47495888DD}"/>
    <cellStyle name="Millares 3 3" xfId="1117" xr:uid="{99792CF6-74BB-4CB4-BA01-78B4CB2EC7D4}"/>
    <cellStyle name="Millares 3 3 2" xfId="1118" xr:uid="{DC42743C-B7B6-4BC3-9098-B84A24AAFB62}"/>
    <cellStyle name="Millares 3 3 3" xfId="1119" xr:uid="{69951C17-3D0E-4C9A-A46A-471DAD631483}"/>
    <cellStyle name="Millares 3 4" xfId="1120" xr:uid="{408C7E06-B4D7-46AA-BF3B-DEEDF2003D73}"/>
    <cellStyle name="Millares 3 5" xfId="1121" xr:uid="{60E7C11B-EFEA-4AE7-BC05-71252C976B16}"/>
    <cellStyle name="Millares 3 6" xfId="1122" xr:uid="{7BA72F26-3AAA-4FA5-9195-59A97E6E9F41}"/>
    <cellStyle name="Millares 3 6 2" xfId="1123" xr:uid="{4CEA25F0-9BA7-4229-8433-7774ED448FE7}"/>
    <cellStyle name="Millares 3 7" xfId="1124" xr:uid="{E05BEDA7-6C58-4D14-9A00-36259BF87F92}"/>
    <cellStyle name="Millares 4" xfId="1125" xr:uid="{70DFF57C-624F-461A-AD4C-DCB2BCC14985}"/>
    <cellStyle name="Millares 4 2" xfId="1126" xr:uid="{AB12939B-1EC2-4752-B8D2-D6B57A003E27}"/>
    <cellStyle name="Millares 4 3" xfId="1127" xr:uid="{5EED9D39-6439-4407-A3B4-88A8EDE8B3F8}"/>
    <cellStyle name="Millares 4 3 2" xfId="1128" xr:uid="{328B9AC8-989C-483A-8E80-160FDAA8266D}"/>
    <cellStyle name="Millares 4 3 3" xfId="1129" xr:uid="{339F599E-4726-49A4-B440-A0FC37D96792}"/>
    <cellStyle name="Millares 4 4" xfId="2" xr:uid="{2CC24F29-F992-404D-BEC3-7CC9A43D16AA}"/>
    <cellStyle name="Millares 4 4 2" xfId="1130" xr:uid="{8C9F8322-2A2F-4767-885B-94A62569197C}"/>
    <cellStyle name="Millares 4 4 3" xfId="4" xr:uid="{9F537A6B-A210-4926-B706-13A1ED43D1D6}"/>
    <cellStyle name="Millares 4 5" xfId="1131" xr:uid="{18775F0B-3D16-4E0B-AE10-1F3BE204E6E2}"/>
    <cellStyle name="Millares 5" xfId="1132" xr:uid="{7A3BCCCC-8EA7-4C8D-A69A-C9CE275EE529}"/>
    <cellStyle name="Millares 5 2" xfId="1133" xr:uid="{6935A539-DCD2-44CE-B8E6-BF5AE56B31C7}"/>
    <cellStyle name="Millares 5 2 2" xfId="1134" xr:uid="{D8CCC7D7-7842-4BD9-A155-41EABDCA1984}"/>
    <cellStyle name="Millares 5 2 2 2" xfId="1135" xr:uid="{35AC5537-0557-4E24-8525-DEE644924718}"/>
    <cellStyle name="Millares 5 2 3" xfId="1136" xr:uid="{297F6E49-5C0A-438D-BE62-844D1B51E88E}"/>
    <cellStyle name="Millares 5 3" xfId="1137" xr:uid="{53E0C34A-4F03-4BD8-9F26-798F0B2E3889}"/>
    <cellStyle name="Millares 5 3 2" xfId="1138" xr:uid="{5BEC0A4A-1E5E-4858-9640-DA8C38612093}"/>
    <cellStyle name="Millares 5 4" xfId="1139" xr:uid="{083743B4-C089-4A3E-9802-7873633968D7}"/>
    <cellStyle name="Millares 5 4 2" xfId="1140" xr:uid="{581954DF-9B09-44D2-9393-95BD56FF0412}"/>
    <cellStyle name="Millares 5 5" xfId="1141" xr:uid="{B9B5F1AF-FB5E-474F-A343-3051CB6A5B2E}"/>
    <cellStyle name="Millares 6" xfId="1142" xr:uid="{B73FEA27-7972-4CAB-86CC-81BCCC939FEE}"/>
    <cellStyle name="Millares 6 2" xfId="1143" xr:uid="{EFEAEAB4-4D22-43EF-B9B0-858B8192D8D6}"/>
    <cellStyle name="Millares 6 2 2" xfId="1144" xr:uid="{0423510C-2331-4109-A580-E958683390EE}"/>
    <cellStyle name="Millares 6 3" xfId="1145" xr:uid="{77619A8C-D7FE-4509-9052-95713FBE39F8}"/>
    <cellStyle name="Millares 6 3 2" xfId="1146" xr:uid="{7DB7FB84-A12D-4A71-8773-74BE0FC6FB47}"/>
    <cellStyle name="Millares 6 4" xfId="1147" xr:uid="{88F30725-42CA-4ED2-9313-80FC92397069}"/>
    <cellStyle name="Millares 7" xfId="1148" xr:uid="{6A768619-09D0-474E-A47F-F7F393D65EF6}"/>
    <cellStyle name="Millares 7 2" xfId="1149" xr:uid="{D786A764-B269-4816-BBD9-B2250B380DE6}"/>
    <cellStyle name="Millares 7 2 2" xfId="1150" xr:uid="{CA2A36E4-5F11-45EB-BF09-F756A03B01C8}"/>
    <cellStyle name="Millares 7 2 3" xfId="1151" xr:uid="{5ACB7412-D5E0-4697-8FB4-872255781091}"/>
    <cellStyle name="Millares 7 3" xfId="1152" xr:uid="{679A8279-3C4F-44EA-8086-218B2103B3CC}"/>
    <cellStyle name="Millares 7 3 2" xfId="1153" xr:uid="{0EC6CB3D-48CC-4E38-81F3-85814D031F44}"/>
    <cellStyle name="Millares 7 4" xfId="1154" xr:uid="{31E0EE12-AF23-4C3C-9148-8777D1DBAE7C}"/>
    <cellStyle name="Millares 8" xfId="1155" xr:uid="{AF6920FF-FADE-4FDC-9AA4-7B15E9807CA0}"/>
    <cellStyle name="Millares 8 2" xfId="1156" xr:uid="{CF9246A0-ABED-4D0B-AA3A-9B1CDBD3C028}"/>
    <cellStyle name="Millares 9" xfId="1157" xr:uid="{AC078983-50F7-48E7-966F-235584395F40}"/>
    <cellStyle name="Millares 9 2" xfId="1158" xr:uid="{6668BE55-DE64-4EF2-B0E6-239AD665C3EC}"/>
    <cellStyle name="Moneda [0] 2" xfId="1159" xr:uid="{90DF7CBE-25FE-42BD-BDEA-6D776D023C61}"/>
    <cellStyle name="Moneda [0] 3" xfId="1160" xr:uid="{E239915E-A1F0-4C27-8A4A-29B8C4EA9B13}"/>
    <cellStyle name="Moneda 2" xfId="1161" xr:uid="{6C871633-04AB-4349-8B6F-A83F37A4725B}"/>
    <cellStyle name="Moneda 2 2" xfId="1162" xr:uid="{D245E187-6AAF-45BE-B000-CBF29269239B}"/>
    <cellStyle name="Moneda 2 3" xfId="1163" xr:uid="{20408860-C92C-4BEB-8F9C-039C7C1A0BD2}"/>
    <cellStyle name="Moneda 2 4" xfId="1164" xr:uid="{84B2C122-7EA5-4D01-A6FD-16B7978CBFA4}"/>
    <cellStyle name="Moneda 3" xfId="1165" xr:uid="{D7074F08-A461-4502-8F6E-BBEEC6A914F7}"/>
    <cellStyle name="Moneda 3 2" xfId="1166" xr:uid="{B7366334-2BDE-4653-8AF0-C8BB766EE13D}"/>
    <cellStyle name="Moneda 3 2 2" xfId="1167" xr:uid="{F6A635B3-CCA2-4E74-B444-7B249301C465}"/>
    <cellStyle name="Moneda 3 2 3" xfId="1168" xr:uid="{EC1AC8CF-4DA3-46F2-ACE3-9F60DCB1AB19}"/>
    <cellStyle name="Moneda 3 2 4" xfId="1169" xr:uid="{9F3E04E0-11E6-46E3-A8F5-0998E0C9E0FB}"/>
    <cellStyle name="Moneda 3 3" xfId="1170" xr:uid="{FB912367-5C1B-4B0A-AC0D-8D673E382AD8}"/>
    <cellStyle name="Moneda 3 4" xfId="1171" xr:uid="{161221E0-6717-496D-9212-AC08CA5BF396}"/>
    <cellStyle name="Moneda 3 5" xfId="1172" xr:uid="{3BC4B723-E593-447F-971E-4BE029E00815}"/>
    <cellStyle name="Moneda 4" xfId="1173" xr:uid="{652FE879-D603-4953-BA62-E7DBDA24BCC9}"/>
    <cellStyle name="Moneda 4 2" xfId="1174" xr:uid="{EC8770DA-D107-4EB8-A122-0B56AEF4D026}"/>
    <cellStyle name="Moneda 5" xfId="1175" xr:uid="{AFEA4DA9-E468-4D8D-BB9E-54CFB048957D}"/>
    <cellStyle name="Moneda 5 2" xfId="1176" xr:uid="{B2EB7F29-FFE5-4DD1-964E-B12C980145A0}"/>
    <cellStyle name="Moneda 5 2 2" xfId="1177" xr:uid="{B6FDA0EA-3CC1-4A08-84D5-3F81AC9B25DF}"/>
    <cellStyle name="Moneda 6" xfId="1178" xr:uid="{505F1FD1-7C22-461C-91FB-B9C835C40B5D}"/>
    <cellStyle name="Moneda 6 2" xfId="1179" xr:uid="{19D44364-E76F-403B-90EC-28DCC6FDA8AA}"/>
    <cellStyle name="Moneda 7" xfId="1180" xr:uid="{4A4A852A-7EEF-4EC1-B28A-2BB047ACB6F3}"/>
    <cellStyle name="Neutral 2" xfId="1181" xr:uid="{4E36D4DB-A423-4DD7-A794-C96464C22328}"/>
    <cellStyle name="Neutral 2 2" xfId="1182" xr:uid="{86C17BEF-6AEE-40D9-B2F1-200F28DF2DFE}"/>
    <cellStyle name="Neutral 3" xfId="1183" xr:uid="{F8B39E89-58F1-41BF-A14E-EEE6CB010845}"/>
    <cellStyle name="NivelCol_2_ing-egre-mar2001" xfId="1184" xr:uid="{FAA796EA-252B-458C-ABB6-C2177D052FFE}"/>
    <cellStyle name="NivelFila_2_ing-egre-mar2001" xfId="1185" xr:uid="{8724BB20-4358-4F0C-AD6A-CB375E8B838D}"/>
    <cellStyle name="Normal" xfId="0" builtinId="0"/>
    <cellStyle name="Normal 10" xfId="1186" xr:uid="{2DED50F8-4279-4898-A75E-7F81A33B8144}"/>
    <cellStyle name="Normal 10 2" xfId="1187" xr:uid="{F71E14EE-4EED-4572-9406-6A7026754FB6}"/>
    <cellStyle name="Normal 11" xfId="1188" xr:uid="{9D180FBD-8AB7-46A9-90F9-D10BDE665BF5}"/>
    <cellStyle name="Normal 11 2" xfId="1189" xr:uid="{E758BB96-831F-4E5E-8482-C0D2DD5DF991}"/>
    <cellStyle name="Normal 12" xfId="1190" xr:uid="{F56C6EF8-C8DA-4B7B-91BB-FDA350C40417}"/>
    <cellStyle name="Normal 12 2" xfId="1191" xr:uid="{01B29BB1-106F-4CF4-A2C2-A7BD651F104E}"/>
    <cellStyle name="Normal 12 3" xfId="1192" xr:uid="{81A6393D-B65F-4051-BA0C-FBDB9648EEB5}"/>
    <cellStyle name="Normal 13" xfId="1193" xr:uid="{3639E031-039A-4E74-87D1-8C968AC1ADD8}"/>
    <cellStyle name="Normal 13 2" xfId="1194" xr:uid="{3D9C4CA8-B22D-467F-8315-693A0F5D4BCF}"/>
    <cellStyle name="Normal 13 3" xfId="1195" xr:uid="{2F8AF568-0122-4A6C-BB22-A45821F12048}"/>
    <cellStyle name="Normal 14" xfId="1196" xr:uid="{C22511F6-C2CD-49A4-9054-D395E91C2620}"/>
    <cellStyle name="Normal 14 2" xfId="1197" xr:uid="{4A396911-F591-48B1-8ED0-B9332AA441BE}"/>
    <cellStyle name="Normal 15" xfId="1198" xr:uid="{234C923E-409C-45D6-8FF6-E6DA105FB55E}"/>
    <cellStyle name="Normal 15 2" xfId="1199" xr:uid="{A94A42D8-5167-4F28-8C07-8FDEC5A02ACF}"/>
    <cellStyle name="Normal 16" xfId="1200" xr:uid="{BA11645E-7512-4F14-94AB-A1AEB134508F}"/>
    <cellStyle name="Normal 16 2" xfId="1201" xr:uid="{EF0FF19D-1C11-47D8-992C-183BFA3C0B7C}"/>
    <cellStyle name="Normal 16 3" xfId="1202" xr:uid="{78F32182-F22E-40F3-8615-D51163A10648}"/>
    <cellStyle name="Normal 17" xfId="1203" xr:uid="{C734705C-6479-4F8F-809D-491A07FDF113}"/>
    <cellStyle name="Normal 17 2" xfId="1204" xr:uid="{04308C4C-7791-4003-8F86-F675BA61B96E}"/>
    <cellStyle name="Normal 17 3" xfId="1205" xr:uid="{042C8F33-785C-4ED3-BB9C-951AE4F83768}"/>
    <cellStyle name="Normal 17 3 2" xfId="1206" xr:uid="{9C773C9A-AFFE-4677-A908-CDC773391A6B}"/>
    <cellStyle name="Normal 18" xfId="1207" xr:uid="{795795F3-0730-432D-894C-E48243B3FC73}"/>
    <cellStyle name="Normal 18 2" xfId="1208" xr:uid="{E69832A2-6C65-44A5-B386-AEB7BD0101CC}"/>
    <cellStyle name="Normal 18 2 2" xfId="1209" xr:uid="{F96C7B05-BFC2-44D0-8282-CB7C5A5EBAAF}"/>
    <cellStyle name="Normal 18 3" xfId="1210" xr:uid="{6BA0AC5A-8EBE-45DD-AB22-CF37683EBD26}"/>
    <cellStyle name="Normal 19" xfId="1211" xr:uid="{95E53D40-3FFF-4978-B64C-816862E37D88}"/>
    <cellStyle name="Normal 19 2" xfId="1212" xr:uid="{9A019A3E-A619-450A-BB90-B3CFCDEAFBCB}"/>
    <cellStyle name="Normal 2" xfId="6" xr:uid="{FDE5F149-83CF-4BF5-8140-1D571D8A5139}"/>
    <cellStyle name="Normal 2 10" xfId="1213" xr:uid="{50EBBBFB-1073-41E0-8D02-C7B01C2C5F61}"/>
    <cellStyle name="Normal 2 10 2" xfId="1214" xr:uid="{8CC4BE53-9227-46F2-94FF-098FC6D47723}"/>
    <cellStyle name="Normal 2 11" xfId="1215" xr:uid="{A2B0727C-23D3-4F85-80BD-FD914E9B4840}"/>
    <cellStyle name="Normal 2 11 2" xfId="1216" xr:uid="{2E0B0646-3FA3-4A2E-AAD8-D0C1CF51A460}"/>
    <cellStyle name="Normal 2 12" xfId="1217" xr:uid="{1046B9D7-F284-43DD-98C5-6A1934C31FD6}"/>
    <cellStyle name="Normal 2 12 2" xfId="1218" xr:uid="{9B247DD3-53DE-4459-BD96-F8759B29A7CD}"/>
    <cellStyle name="Normal 2 13" xfId="1219" xr:uid="{9FFEBC6D-75C8-4508-969D-8422BE8092CE}"/>
    <cellStyle name="Normal 2 2" xfId="1" xr:uid="{44995CCD-E570-4FA5-8EC1-F4EDCD986579}"/>
    <cellStyle name="Normal 2 2 2" xfId="1220" xr:uid="{7D8EF916-4B1C-4A6D-825A-82DA8E4858A8}"/>
    <cellStyle name="Normal 2 2 3" xfId="1221" xr:uid="{C34767CB-1F56-4CF7-8A84-27EF36480652}"/>
    <cellStyle name="Normal 2 2 3 2" xfId="1222" xr:uid="{48EA3210-7931-4791-8723-BF53B11E9EFD}"/>
    <cellStyle name="Normal 2 2 3 2 2" xfId="1223" xr:uid="{A38DB591-8B40-4C4A-81B9-5D6B1B99C270}"/>
    <cellStyle name="Normal 2 2 3 3" xfId="1224" xr:uid="{9028414F-7D39-472D-9C8F-940087FD91DD}"/>
    <cellStyle name="Normal 2 2 4" xfId="1225" xr:uid="{04CF731D-5DA4-4AB7-B78A-742C6C4C0C11}"/>
    <cellStyle name="Normal 2 2 5" xfId="1226" xr:uid="{A48332CA-20E3-4699-A2C8-F4A2A9D3EB0F}"/>
    <cellStyle name="Normal 2 2 5 2" xfId="1227" xr:uid="{C19F12EB-8C31-4585-9386-F4FEC4C73E5F}"/>
    <cellStyle name="Normal 2 2 6" xfId="1228" xr:uid="{7C105780-6220-4962-A475-7EF9CDE98747}"/>
    <cellStyle name="Normal 2 2 7" xfId="1229" xr:uid="{75E576AE-BAC6-4EEF-BE9C-2E094B578AC3}"/>
    <cellStyle name="Normal 2 3" xfId="1230" xr:uid="{86892DDA-4896-448C-AD97-8C0A61F9A1A2}"/>
    <cellStyle name="Normal 2 3 2" xfId="1231" xr:uid="{B2731F6E-8983-46C8-B388-604F1BAF493D}"/>
    <cellStyle name="Normal 2 4" xfId="1232" xr:uid="{48926A2E-A8B7-4607-9702-A20AC7B5A461}"/>
    <cellStyle name="Normal 2 4 2" xfId="1233" xr:uid="{72A7A2B9-15A9-42B8-9D57-869584136697}"/>
    <cellStyle name="Normal 2 5" xfId="1234" xr:uid="{C8D740D4-D597-432E-AC07-5334A31F8C29}"/>
    <cellStyle name="Normal 2 5 2" xfId="1235" xr:uid="{64E003EF-C425-4254-BD9D-DE11A3A824F8}"/>
    <cellStyle name="Normal 2 6" xfId="1236" xr:uid="{9F03C356-4ED3-48D6-BF32-E50745754952}"/>
    <cellStyle name="Normal 2 6 2" xfId="1237" xr:uid="{4F1C377F-B115-43A6-BF62-F760B623EC91}"/>
    <cellStyle name="Normal 2 7" xfId="1238" xr:uid="{1F75BDA6-46F2-44E6-88F0-6986B75532FD}"/>
    <cellStyle name="Normal 2 7 2" xfId="1239" xr:uid="{5E7D7E68-3D14-4A5A-96E8-D5E5211939C5}"/>
    <cellStyle name="Normal 2 8" xfId="1240" xr:uid="{C37D787C-0CC6-41A2-821A-4EE1BD6C0C93}"/>
    <cellStyle name="Normal 2 8 2" xfId="1241" xr:uid="{9B24A758-FC97-4081-90CE-5A3C1E08F9B6}"/>
    <cellStyle name="Normal 2 9" xfId="1242" xr:uid="{6F43D6D5-89C4-46AC-A2C7-87A9DD169D1F}"/>
    <cellStyle name="Normal 2 9 2" xfId="1243" xr:uid="{70B18CE5-C33E-41CA-ACBD-DB64312E2E7D}"/>
    <cellStyle name="Normal 2_PEI (Por Oficio Acumulado)" xfId="1244" xr:uid="{1EE629CC-29AB-4C5F-9734-1EDF2E79498E}"/>
    <cellStyle name="Normal 20" xfId="1245" xr:uid="{AD7CB8AD-BF6D-48A5-8835-18DCD003AB3E}"/>
    <cellStyle name="Normal 20 2" xfId="1246" xr:uid="{D6DB9D76-576A-4546-A528-1BF8AA5536B0}"/>
    <cellStyle name="Normal 21" xfId="1247" xr:uid="{EB5E9F51-0ABD-4CF7-84CC-798D783DC7FD}"/>
    <cellStyle name="Normal 22" xfId="1248" xr:uid="{CB319BAA-8DB2-401C-85A0-F9231DA3F7F3}"/>
    <cellStyle name="Normal 23" xfId="1249" xr:uid="{B951C0FA-CE30-43A4-8FD9-8AED8E96A51C}"/>
    <cellStyle name="Normal 23 2" xfId="1250" xr:uid="{99444FF4-8302-48D8-9A37-E1092D0D5D30}"/>
    <cellStyle name="Normal 24" xfId="1251" xr:uid="{1CB24F08-F165-45F8-818B-9D3E85577CA7}"/>
    <cellStyle name="Normal 24 2" xfId="1252" xr:uid="{12551EBE-9C74-4974-81CA-C56953E50715}"/>
    <cellStyle name="Normal 25" xfId="1253" xr:uid="{CCA9170D-E4BD-4194-AABA-8D2AFBD190AD}"/>
    <cellStyle name="Normal 25 2" xfId="1254" xr:uid="{A0E327C1-ED0E-4CE5-B4AD-EE2B5F2BE0FA}"/>
    <cellStyle name="Normal 26" xfId="1255" xr:uid="{C137129B-1072-4057-9B51-65B79C65E233}"/>
    <cellStyle name="Normal 26 2" xfId="1256" xr:uid="{CF71C029-D598-4BEA-911F-823FAF8128B3}"/>
    <cellStyle name="Normal 27" xfId="1257" xr:uid="{A308834F-1922-4BA7-8750-8E654494B2A7}"/>
    <cellStyle name="Normal 27 2" xfId="1258" xr:uid="{9F83DD6B-EE1F-4869-AB0E-FA43E18BFDF6}"/>
    <cellStyle name="Normal 28" xfId="1259" xr:uid="{D4BF78DF-40CA-414A-B3D4-048E784C5F64}"/>
    <cellStyle name="Normal 28 2" xfId="1260" xr:uid="{B38628A9-4DD5-4C6B-9FEE-92C43A0FB419}"/>
    <cellStyle name="Normal 29" xfId="1261" xr:uid="{7D3437F8-2FCA-43A5-9E32-27B4FB3AA1BB}"/>
    <cellStyle name="Normal 29 2" xfId="1262" xr:uid="{4ACA7A51-6BFA-427F-82A9-08F8187A01C9}"/>
    <cellStyle name="Normal 3" xfId="1263" xr:uid="{6E489FC4-02FE-41A1-B90F-C547150CB3BA}"/>
    <cellStyle name="Normal 3 2" xfId="1264" xr:uid="{A349BC51-7B86-4C0D-A327-981F80A22D92}"/>
    <cellStyle name="Normal 3 2 2" xfId="1265" xr:uid="{BF66A714-934C-4922-A3CA-0BEAF6C188BF}"/>
    <cellStyle name="Normal 3 2 3" xfId="1266" xr:uid="{7E580428-C95A-4D03-995F-20E762DB5C23}"/>
    <cellStyle name="Normal 3 2 4" xfId="1267" xr:uid="{4CC0B510-AB7B-4B7F-A603-61D582CC5EF2}"/>
    <cellStyle name="Normal 3 2 5" xfId="1268" xr:uid="{A7772927-1CE8-4C31-8D3B-4D9016C02D83}"/>
    <cellStyle name="Normal 3 2 6" xfId="1269" xr:uid="{1FE441CD-C988-4B74-8D8B-9BEAA22FD7D2}"/>
    <cellStyle name="Normal 3 3" xfId="1270" xr:uid="{0D64805F-FFF9-4655-BEE4-F5964A59E744}"/>
    <cellStyle name="Normal 3 3 2" xfId="1271" xr:uid="{199568AD-6F8B-4DFC-8FB7-E5E0AACFB669}"/>
    <cellStyle name="Normal 3 3 3" xfId="1272" xr:uid="{28807785-0270-4F31-B4C6-3A7DC6CB61E1}"/>
    <cellStyle name="Normal 3 3 4" xfId="1273" xr:uid="{357F5B83-465A-4E3C-8B5F-AF834133E951}"/>
    <cellStyle name="Normal 3 4" xfId="1274" xr:uid="{FCC870A8-3F59-46D1-9291-600D6F1E2820}"/>
    <cellStyle name="Normal 3 5" xfId="1275" xr:uid="{AB6CF789-00C1-4A77-BFA6-6FC3BE499D64}"/>
    <cellStyle name="Normal 30" xfId="1276" xr:uid="{46F63943-8A8D-47C2-BD8A-1865314F4CC7}"/>
    <cellStyle name="Normal 30 2" xfId="1277" xr:uid="{99C066A8-73B8-46E5-A9CF-7FB19CF60674}"/>
    <cellStyle name="Normal 31" xfId="1278" xr:uid="{AD55DECB-09D7-42D9-873D-2150B3957691}"/>
    <cellStyle name="Normal 31 2" xfId="1279" xr:uid="{C72CE0C5-07E3-40FD-8790-2BB3EEF52241}"/>
    <cellStyle name="Normal 32" xfId="1280" xr:uid="{89D1AE77-A7F7-4326-875C-FC0F124A2E12}"/>
    <cellStyle name="Normal 32 2" xfId="1281" xr:uid="{94B0EEE2-9931-4987-B45B-052FF6275A38}"/>
    <cellStyle name="Normal 33" xfId="1282" xr:uid="{0EC3344F-7C1C-4B52-A6E4-78F031F2105A}"/>
    <cellStyle name="Normal 33 2" xfId="1283" xr:uid="{B49FE645-A715-4DBC-99A7-FE9BE75044DB}"/>
    <cellStyle name="Normal 34" xfId="1284" xr:uid="{DACCB2E4-A5DC-4C68-8A69-9BCAE6635120}"/>
    <cellStyle name="Normal 34 2" xfId="1285" xr:uid="{D99682EE-816D-495C-959D-9C2AC6D5B6C3}"/>
    <cellStyle name="Normal 35" xfId="1286" xr:uid="{C4651B9E-4DE6-4124-9F30-BE26DA1E2B99}"/>
    <cellStyle name="Normal 35 2" xfId="1287" xr:uid="{E449C998-BCCA-4D9A-B9E6-6DD60503582A}"/>
    <cellStyle name="Normal 36" xfId="1288" xr:uid="{81E990BA-D03C-4738-963D-D081CCE1A0AF}"/>
    <cellStyle name="Normal 36 2" xfId="1289" xr:uid="{860C909E-C6F5-4148-A5D6-858972F40B72}"/>
    <cellStyle name="Normal 37" xfId="1290" xr:uid="{04492E42-6483-4D6F-9468-AF5359CBBDE6}"/>
    <cellStyle name="Normal 37 2" xfId="1291" xr:uid="{EAA98DF5-B2DC-4595-88F3-49B3622A1775}"/>
    <cellStyle name="Normal 38" xfId="1292" xr:uid="{B887ED75-F8FF-4159-8AE2-806AAE0E2BD6}"/>
    <cellStyle name="Normal 38 2" xfId="1293" xr:uid="{97235E9F-6F46-4B0C-985D-FA57C39355A4}"/>
    <cellStyle name="Normal 39" xfId="1294" xr:uid="{7BE97DBE-3E8B-4828-B4D5-4B8E61492241}"/>
    <cellStyle name="Normal 39 2" xfId="1295" xr:uid="{D1ADFE56-8B7E-4BA6-A292-0F1D5F5A8186}"/>
    <cellStyle name="Normal 4" xfId="1296" xr:uid="{68D728B2-2322-4E04-8B2B-A449A2B59BC2}"/>
    <cellStyle name="Normal 4 2" xfId="1297" xr:uid="{3F0EAF14-E9B8-4FB3-AA95-5EF6FD0EDF45}"/>
    <cellStyle name="Normal 4 2 2" xfId="1298" xr:uid="{78D5CA1A-C485-4F97-8797-DB6A0437FFB7}"/>
    <cellStyle name="Normal 4 2 2 2" xfId="1299" xr:uid="{1A3250C8-B982-4FF4-80BD-678F6E9925AA}"/>
    <cellStyle name="Normal 4 2 3" xfId="1300" xr:uid="{2233457E-9481-4F86-A6B9-47FE74C8F323}"/>
    <cellStyle name="Normal 4 2 3 2" xfId="1301" xr:uid="{FA11C86C-4C54-437C-8A55-B953E7590C7B}"/>
    <cellStyle name="Normal 4 2 4" xfId="1302" xr:uid="{DAA8F8B3-F26C-4DB5-BE11-169AA50ED1B3}"/>
    <cellStyle name="Normal 4 2 5" xfId="1303" xr:uid="{EB65D172-740F-460A-9A4D-445D33D5D843}"/>
    <cellStyle name="Normal 4 2 6" xfId="1304" xr:uid="{23A20D92-94AD-46DA-8496-6398326B7125}"/>
    <cellStyle name="Normal 4 3" xfId="1305" xr:uid="{7532AACC-C34B-4D06-A69E-200451A681E0}"/>
    <cellStyle name="Normal 4 4" xfId="1306" xr:uid="{3BB13E34-F7A2-4A4B-BC33-4D279B670DF4}"/>
    <cellStyle name="Normal 4 4 2" xfId="1307" xr:uid="{D26BB811-762E-45D0-9962-0B294E24459D}"/>
    <cellStyle name="Normal 4 5" xfId="1308" xr:uid="{73F7EDAE-0B16-4C34-A86B-C7AED1C0692D}"/>
    <cellStyle name="Normal 4 6" xfId="1309" xr:uid="{D90AB580-7576-4C30-A68D-81304672B996}"/>
    <cellStyle name="Normal 40" xfId="1310" xr:uid="{808674BD-C26F-47AE-9B32-971958062A6A}"/>
    <cellStyle name="Normal 40 2" xfId="1311" xr:uid="{ACB3ADE4-5E47-4A0E-864B-2BDDBBFB4AA2}"/>
    <cellStyle name="Normal 41" xfId="1312" xr:uid="{BA41B8CB-40C1-4EB0-B781-26A49C4A36F3}"/>
    <cellStyle name="Normal 41 2" xfId="1313" xr:uid="{7C8A932E-0316-4DC2-AB59-5C0C55BD8AD3}"/>
    <cellStyle name="Normal 42" xfId="1314" xr:uid="{D251D4B6-9E50-4CD8-8867-5D16D8E6CC1B}"/>
    <cellStyle name="Normal 42 2" xfId="1315" xr:uid="{64E00819-268E-40C1-9BD2-39EB6D03CD45}"/>
    <cellStyle name="Normal 43" xfId="1316" xr:uid="{D9138A25-13C1-435A-8509-D15863F9DA64}"/>
    <cellStyle name="Normal 43 2" xfId="1317" xr:uid="{8ED96E69-71E4-43B4-B4B1-FA67C6AB5AB3}"/>
    <cellStyle name="Normal 44" xfId="1318" xr:uid="{49BC9D8C-A5E7-4B2A-86E9-8484D85056A2}"/>
    <cellStyle name="Normal 44 2" xfId="1319" xr:uid="{A6439D26-7B43-4FAE-B355-71373AF8995B}"/>
    <cellStyle name="Normal 45" xfId="1320" xr:uid="{F0EA2721-ED16-4A06-B275-01525E39E3E0}"/>
    <cellStyle name="Normal 45 2" xfId="1321" xr:uid="{9A56A0DF-B5D7-4597-9822-81720EAB0401}"/>
    <cellStyle name="Normal 46" xfId="1322" xr:uid="{4A9D61E2-6D38-4519-BDE3-36CF1983F03D}"/>
    <cellStyle name="Normal 46 2" xfId="1323" xr:uid="{F5D0BF75-AB44-42E3-9DFB-51A7BA2530BA}"/>
    <cellStyle name="Normal 47" xfId="1324" xr:uid="{9DE3F62F-CBCF-4CDC-B8E5-AB4AA0E52538}"/>
    <cellStyle name="Normal 47 2" xfId="1325" xr:uid="{C0A49A06-CE7B-404C-9775-D5799436878C}"/>
    <cellStyle name="Normal 48" xfId="1326" xr:uid="{A1479D66-C4CE-4E6F-A2D9-A090C0E6189C}"/>
    <cellStyle name="Normal 48 2" xfId="1327" xr:uid="{A49A573A-B37F-4AEB-A036-6BC4DC82A79D}"/>
    <cellStyle name="Normal 49" xfId="1328" xr:uid="{4D87951C-DA6E-45A9-844E-9EC1E93555BF}"/>
    <cellStyle name="Normal 5" xfId="1329" xr:uid="{F0E770F9-AD5A-45A2-B524-349FC22C0EC4}"/>
    <cellStyle name="Normal 5 2" xfId="1330" xr:uid="{86D26CBA-806C-4272-9141-0C7DCC1CD963}"/>
    <cellStyle name="Normal 5 2 2" xfId="1331" xr:uid="{2F63BF94-9A90-494E-A717-3EBBAA23CC43}"/>
    <cellStyle name="Normal 5 2 3" xfId="1332" xr:uid="{AA5F9EFE-FBB8-4B7B-906F-0D97E21C177A}"/>
    <cellStyle name="Normal 5 3" xfId="1333" xr:uid="{027E9B52-B015-4A98-80B1-02828CF4638E}"/>
    <cellStyle name="Normal 5 4" xfId="1334" xr:uid="{07D2DDA9-0B05-45D0-99A2-54FEA15531B9}"/>
    <cellStyle name="Normal 5 4 2" xfId="1335" xr:uid="{A872E296-8DEB-479F-BF9D-17842A42CDFE}"/>
    <cellStyle name="Normal 5 5" xfId="1336" xr:uid="{45A582D8-39AC-482D-A93C-ECF977F08391}"/>
    <cellStyle name="Normal 6" xfId="1337" xr:uid="{9B0BD791-7BB2-4874-B048-116F186676A7}"/>
    <cellStyle name="Normal 6 2" xfId="1338" xr:uid="{40328285-4F43-422E-B686-9CA01FF1DAA8}"/>
    <cellStyle name="Normal 6 3" xfId="1339" xr:uid="{C5290D04-3F95-4726-A9C2-30C017325744}"/>
    <cellStyle name="Normal 6 4" xfId="1340" xr:uid="{DD58B3D1-E635-47BA-9E1C-8F17372EBAED}"/>
    <cellStyle name="Normal 6 4 2" xfId="1341" xr:uid="{88072D1E-0854-4543-91EA-6E1B06F20200}"/>
    <cellStyle name="Normal 6 5" xfId="1342" xr:uid="{B273390B-4340-4443-9F6B-A2B29B89D672}"/>
    <cellStyle name="Normal 6 5 2" xfId="1343" xr:uid="{D5B9AA78-FFD4-480C-AE35-DFE15FE0DF94}"/>
    <cellStyle name="Normal 6 5 3" xfId="1344" xr:uid="{E7C50ABE-3D3F-46AB-B0DE-60DBE17D1CD4}"/>
    <cellStyle name="Normal 6 6" xfId="1345" xr:uid="{E51A7BEB-D650-49B8-A821-5142010D5A33}"/>
    <cellStyle name="Normal 6 6 2" xfId="1346" xr:uid="{DCAE1651-F224-4B74-9EA2-C0F94EF9BEC0}"/>
    <cellStyle name="Normal 6 7" xfId="1347" xr:uid="{B51D0B0D-1F6E-4D86-928C-BF417B8E26ED}"/>
    <cellStyle name="Normal 6 8" xfId="1348" xr:uid="{6F349742-0D9A-44EA-BD28-F07613FF7892}"/>
    <cellStyle name="Normal 6 9" xfId="1349" xr:uid="{4B896F6E-891D-4B76-9D34-8604006F074D}"/>
    <cellStyle name="Normal 7" xfId="1350" xr:uid="{2BE86AE9-068F-4542-9B99-9FCB9E2562C9}"/>
    <cellStyle name="Normal 7 2" xfId="1351" xr:uid="{10B5162E-3472-486E-9132-8FCDBD02CB3A}"/>
    <cellStyle name="Normal 7 2 2" xfId="1352" xr:uid="{CB029340-D6EF-4932-B744-813AE5D60C9B}"/>
    <cellStyle name="Normal 7 2 3" xfId="1353" xr:uid="{945D3273-FDC0-4D3B-93F7-BEA4198AA2EA}"/>
    <cellStyle name="Normal 7 2 4" xfId="1354" xr:uid="{41C87E7E-851D-4258-ADC3-0C7152CE17E0}"/>
    <cellStyle name="Normal 7 2 5" xfId="1355" xr:uid="{0AD310DB-2A04-4A5C-8820-0A5ABDE9C23B}"/>
    <cellStyle name="Normal 7 3" xfId="1356" xr:uid="{CEEB2D4D-7C1B-4993-BD8A-FBA0E498727F}"/>
    <cellStyle name="Normal 7 4" xfId="1357" xr:uid="{97C3C42D-1833-45C2-99FE-8371C7FB8D6E}"/>
    <cellStyle name="Normal 7 5" xfId="1358" xr:uid="{293F72C6-03F5-4F88-93BA-E94C2D7E3584}"/>
    <cellStyle name="Normal 7 6" xfId="1359" xr:uid="{7F60593D-2357-44F2-88C0-9D2706D6369C}"/>
    <cellStyle name="Normal 7 7" xfId="1360" xr:uid="{2604B8AF-6E37-4ED7-B21C-8DA0D901B959}"/>
    <cellStyle name="Normal 8" xfId="1361" xr:uid="{82C1F36A-0279-45BC-BB8F-F9F1CB27B884}"/>
    <cellStyle name="Normal 8 2" xfId="1362" xr:uid="{09AF97B3-974A-40F3-9B72-2B0A6089D19C}"/>
    <cellStyle name="Normal 9" xfId="1363" xr:uid="{0A0D79EB-1067-4881-A610-C90FFE110162}"/>
    <cellStyle name="Normal 9 2" xfId="1364" xr:uid="{589D7FDD-A8A9-4E29-BA1A-5E86F04F74D6}"/>
    <cellStyle name="Normal 9 3" xfId="1365" xr:uid="{7383727D-930B-402A-BD9A-827DE7929E1E}"/>
    <cellStyle name="Normal 9 4" xfId="1366" xr:uid="{A6C0D9E0-4BE4-4F5F-9F30-82032E0A1DD2}"/>
    <cellStyle name="Notas 2" xfId="1367" xr:uid="{9B44DC43-D8CE-4370-B90A-BF23258675C0}"/>
    <cellStyle name="Notas 2 2" xfId="1368" xr:uid="{77084C60-1268-40A7-A76C-7FD4F479F75C}"/>
    <cellStyle name="Notas 2 2 2" xfId="1369" xr:uid="{B2B1871A-4884-4D5B-88E9-AF3B0D7E4E3A}"/>
    <cellStyle name="Notas 2 2 2 2" xfId="1370" xr:uid="{92DC66DF-D6B7-44E0-A3C5-74F3946DD533}"/>
    <cellStyle name="Notas 2 2 2 2 2" xfId="1371" xr:uid="{5EAD413C-48DC-4A77-B5D8-22E3663FEDF1}"/>
    <cellStyle name="Notas 2 2 2 2 3" xfId="1372" xr:uid="{0F2E3D97-CC4D-4E25-B661-52F27F90944F}"/>
    <cellStyle name="Notas 2 2 2 2 4" xfId="1373" xr:uid="{89FB1226-2167-4489-A822-D13B7E3AF38B}"/>
    <cellStyle name="Notas 2 2 2 2 5" xfId="1374" xr:uid="{4BFBFF87-8CFE-4761-A494-6E5B04A37D9C}"/>
    <cellStyle name="Notas 2 2 2 2 6" xfId="1375" xr:uid="{8A88A628-81F2-4DFD-B6FB-C3FAFAFB2901}"/>
    <cellStyle name="Notas 2 2 2 2 7" xfId="1376" xr:uid="{6EF9F97A-F6DB-485A-B946-5B8385366BB7}"/>
    <cellStyle name="Notas 2 2 2 2 8" xfId="1377" xr:uid="{35000527-7637-4800-8578-0B043DAD0327}"/>
    <cellStyle name="Notas 2 2 3" xfId="1378" xr:uid="{81BF2E73-F89D-4627-A93F-B3A18F2FFB47}"/>
    <cellStyle name="Notas 2 2 3 2" xfId="1379" xr:uid="{EBA21107-789D-4A79-A782-2974581C2613}"/>
    <cellStyle name="Notas 2 2 3 2 2" xfId="1380" xr:uid="{EFCEBAD8-8E59-4F52-AFA7-4E7F071DB232}"/>
    <cellStyle name="Notas 2 2 3 2 3" xfId="1381" xr:uid="{4AD6B68F-9604-452B-BA54-8135AA656930}"/>
    <cellStyle name="Notas 2 2 3 2 4" xfId="1382" xr:uid="{744F16B2-8CCA-440C-8B69-842F7A5463AD}"/>
    <cellStyle name="Notas 2 2 3 2 5" xfId="1383" xr:uid="{20985EBF-66A4-4457-9F17-B259AA7C1FD8}"/>
    <cellStyle name="Notas 2 2 3 2 6" xfId="1384" xr:uid="{63DEFB0B-BB80-4856-B522-D71C2CC57FBF}"/>
    <cellStyle name="Notas 2 2 3 2 7" xfId="1385" xr:uid="{252A5725-63F2-4D96-A927-E143259426BE}"/>
    <cellStyle name="Notas 2 2 3 2 8" xfId="1386" xr:uid="{74E32C60-18CF-4258-B2BA-8BDF21AE74FF}"/>
    <cellStyle name="Notas 2 2 4" xfId="1387" xr:uid="{2E422CBB-8AB6-4236-8B3B-50D98D31AD92}"/>
    <cellStyle name="Notas 2 2 4 2" xfId="1388" xr:uid="{F22A1355-CF41-48E3-A0E2-3714A7A73C77}"/>
    <cellStyle name="Notas 2 2 4 2 2" xfId="1389" xr:uid="{DB464C87-6916-460E-92B2-C50DC4A6D835}"/>
    <cellStyle name="Notas 2 2 4 2 3" xfId="1390" xr:uid="{60362485-86FB-49FF-881D-BE05AD39E6B8}"/>
    <cellStyle name="Notas 2 2 4 2 4" xfId="1391" xr:uid="{3D1D1027-9CEA-4284-9211-E880DC52B5B0}"/>
    <cellStyle name="Notas 2 2 4 2 5" xfId="1392" xr:uid="{A1C096C9-55C8-45BF-A9E4-F8897EF6E5D2}"/>
    <cellStyle name="Notas 2 2 4 2 6" xfId="1393" xr:uid="{DF385C51-41AB-4EB4-8910-1171B6DB8E12}"/>
    <cellStyle name="Notas 2 2 4 2 7" xfId="1394" xr:uid="{2EB40F33-9A4B-4AAA-8C4B-1089078A3720}"/>
    <cellStyle name="Notas 2 2 4 2 8" xfId="1395" xr:uid="{0A7BA1D0-E2EE-47A1-9BCE-5BA4DA33C545}"/>
    <cellStyle name="Notas 2 2 5" xfId="1396" xr:uid="{75587243-52B7-42D2-90AD-1BF12E8499ED}"/>
    <cellStyle name="Notas 2 2 5 2" xfId="1397" xr:uid="{B6D7BC6F-C552-48EE-9DF5-88051DF8CB54}"/>
    <cellStyle name="Notas 2 2 5 3" xfId="1398" xr:uid="{C8C7EC32-8F68-4A29-A60B-9E250AA5CF12}"/>
    <cellStyle name="Notas 2 2 5 4" xfId="1399" xr:uid="{7A513BFF-B364-495D-9D70-BE2E1949D108}"/>
    <cellStyle name="Notas 2 2 5 5" xfId="1400" xr:uid="{B9B62C16-0A61-4F04-A3A8-3C18CA8CD092}"/>
    <cellStyle name="Notas 2 2 5 6" xfId="1401" xr:uid="{2FBA9F23-5351-4E2A-9C16-570265F69402}"/>
    <cellStyle name="Notas 2 2 5 7" xfId="1402" xr:uid="{25940B3A-41E6-45AA-935D-4FA48D05B053}"/>
    <cellStyle name="Notas 2 2 5 8" xfId="1403" xr:uid="{B422571A-3DB7-491E-8500-7F4F6729117C}"/>
    <cellStyle name="Notas 2 3" xfId="1404" xr:uid="{AF85A73A-E42A-46C3-A077-9BEC248BA4A0}"/>
    <cellStyle name="Notas 2 3 2" xfId="1405" xr:uid="{E541CD44-6A5C-413A-8437-29B390003602}"/>
    <cellStyle name="Notas 2 3 2 2" xfId="1406" xr:uid="{8750681F-C168-44CF-96C5-8C446A9E8802}"/>
    <cellStyle name="Notas 2 3 2 2 2" xfId="1407" xr:uid="{DEDC97CF-A7D8-4E2A-8E65-6A1C6246B19C}"/>
    <cellStyle name="Notas 2 3 2 2 3" xfId="1408" xr:uid="{C3FFA51D-E1D0-4133-A031-0955383F9874}"/>
    <cellStyle name="Notas 2 3 2 2 4" xfId="1409" xr:uid="{0B940251-E01A-4B37-B1FB-DE23DD27D33F}"/>
    <cellStyle name="Notas 2 3 2 2 5" xfId="1410" xr:uid="{26B3C3AD-B93A-4F0D-A63C-55D0F7593A71}"/>
    <cellStyle name="Notas 2 3 2 2 6" xfId="1411" xr:uid="{151C983C-AD6B-4CD2-B89B-26EDCFA70419}"/>
    <cellStyle name="Notas 2 3 2 2 7" xfId="1412" xr:uid="{E403E15F-639C-47CB-A1A2-1C518A3826FA}"/>
    <cellStyle name="Notas 2 3 2 2 8" xfId="1413" xr:uid="{1D8AD96E-A896-4FA1-A17A-0B09BC67D5D4}"/>
    <cellStyle name="Notas 2 3 3" xfId="1414" xr:uid="{886FC403-1E90-4746-A055-4FA30739CCA3}"/>
    <cellStyle name="Notas 2 3 3 2" xfId="1415" xr:uid="{C05F4DDA-EABE-4F24-86D0-6C8EB47C10DE}"/>
    <cellStyle name="Notas 2 3 3 2 2" xfId="1416" xr:uid="{0D529893-D092-45A6-B729-FB39B35015E4}"/>
    <cellStyle name="Notas 2 3 3 2 3" xfId="1417" xr:uid="{A71046F8-76F7-4C0B-8768-85758D5FD9CF}"/>
    <cellStyle name="Notas 2 3 3 2 4" xfId="1418" xr:uid="{C491EF28-24E0-4B8E-A4B9-331759B465B5}"/>
    <cellStyle name="Notas 2 3 3 2 5" xfId="1419" xr:uid="{D9556EA2-DDFD-41FE-B784-1F35611D19D9}"/>
    <cellStyle name="Notas 2 3 3 2 6" xfId="1420" xr:uid="{D4ED83CB-A167-4BE3-9841-2072055DFA20}"/>
    <cellStyle name="Notas 2 3 3 2 7" xfId="1421" xr:uid="{EE46141E-950F-476E-B94A-BD7847E3FFFE}"/>
    <cellStyle name="Notas 2 3 3 2 8" xfId="1422" xr:uid="{38DCAEA4-3C4A-4CB9-8CC1-6EBACF136295}"/>
    <cellStyle name="Notas 2 3 4" xfId="1423" xr:uid="{77215F92-1F1C-4190-BCA8-56DE34651147}"/>
    <cellStyle name="Notas 2 3 4 2" xfId="1424" xr:uid="{53B6DA79-3400-4F1B-81E2-9CD94C6AAF58}"/>
    <cellStyle name="Notas 2 3 4 2 2" xfId="1425" xr:uid="{1B37C185-C1D7-45B5-98BE-D6CF946DA053}"/>
    <cellStyle name="Notas 2 3 4 2 3" xfId="1426" xr:uid="{13F5121D-08D8-4A73-B8F1-9555B51ED958}"/>
    <cellStyle name="Notas 2 3 4 2 4" xfId="1427" xr:uid="{718208F9-27DD-476C-8420-8F357F0D0933}"/>
    <cellStyle name="Notas 2 3 4 2 5" xfId="1428" xr:uid="{CF55CE60-EFD7-4F4E-9642-13F17244CB7A}"/>
    <cellStyle name="Notas 2 3 4 2 6" xfId="1429" xr:uid="{13C0745E-1B1E-4555-927A-A7729CCDDE74}"/>
    <cellStyle name="Notas 2 3 4 2 7" xfId="1430" xr:uid="{74ADCC3B-9C77-4BB3-B5F9-67E4F0097ACC}"/>
    <cellStyle name="Notas 2 3 4 2 8" xfId="1431" xr:uid="{031D6DC0-04C9-452D-915F-91B7925460E1}"/>
    <cellStyle name="Notas 2 3 5" xfId="1432" xr:uid="{A011D7D5-007E-4ADA-A0E7-50D02ED42148}"/>
    <cellStyle name="Notas 2 3 5 2" xfId="1433" xr:uid="{8E46DF17-0A80-4FCC-BB7D-807BEBF17FEB}"/>
    <cellStyle name="Notas 2 3 5 3" xfId="1434" xr:uid="{4FC77AA2-7149-480F-8E6D-99FD8E64611E}"/>
    <cellStyle name="Notas 2 3 5 4" xfId="1435" xr:uid="{056BB0C8-D1EB-4A29-A216-BAC92BA6C6E5}"/>
    <cellStyle name="Notas 2 3 5 5" xfId="1436" xr:uid="{CA616389-5AC9-4724-9FF2-7B6D17CFC8DF}"/>
    <cellStyle name="Notas 2 3 5 6" xfId="1437" xr:uid="{14040D60-001B-4F4A-8F44-3C3B48900A54}"/>
    <cellStyle name="Notas 2 3 5 7" xfId="1438" xr:uid="{4EAC3294-9F88-4390-8B3A-56FCE0189F28}"/>
    <cellStyle name="Notas 2 3 5 8" xfId="1439" xr:uid="{9017896C-4A36-4696-BC35-B70384FEB4DF}"/>
    <cellStyle name="Notas 2 4" xfId="1440" xr:uid="{96FE62B2-5EB0-4AF1-AE15-F52A4D41761E}"/>
    <cellStyle name="Notas 2 4 2" xfId="1441" xr:uid="{C628184D-C42F-4F00-AAF1-9BEA9D736B5E}"/>
    <cellStyle name="Notas 2 4 2 2" xfId="1442" xr:uid="{D2479AFD-2D60-43AA-9C19-82ACDC988F70}"/>
    <cellStyle name="Notas 2 4 2 2 2" xfId="1443" xr:uid="{C04FA4E5-4C04-4BD8-81BD-1168D34D43F5}"/>
    <cellStyle name="Notas 2 4 2 2 3" xfId="1444" xr:uid="{AC194866-D193-4DE9-8CCE-40ABE5D52F78}"/>
    <cellStyle name="Notas 2 4 2 2 4" xfId="1445" xr:uid="{EAE0E16D-750F-4003-808E-9FFC265882AF}"/>
    <cellStyle name="Notas 2 4 2 2 5" xfId="1446" xr:uid="{49B3117F-262C-4054-A9BC-AFE686DB5266}"/>
    <cellStyle name="Notas 2 4 2 2 6" xfId="1447" xr:uid="{BC99D8C9-6A63-4751-9CD2-05D99DD6CC04}"/>
    <cellStyle name="Notas 2 4 2 2 7" xfId="1448" xr:uid="{45C033BA-24BC-46FF-B4E2-9606CA27063C}"/>
    <cellStyle name="Notas 2 4 2 2 8" xfId="1449" xr:uid="{85BA1B0C-8C68-4EC8-9B62-E2415000FC7F}"/>
    <cellStyle name="Notas 2 4 3" xfId="1450" xr:uid="{5E72F64A-4DD6-40ED-AD32-4256AD43334A}"/>
    <cellStyle name="Notas 2 4 3 2" xfId="1451" xr:uid="{55CC39D1-90D2-49AB-AC50-92DF510BC301}"/>
    <cellStyle name="Notas 2 4 3 2 2" xfId="1452" xr:uid="{DE7E16FF-7709-4285-9BD9-6BADAB06A547}"/>
    <cellStyle name="Notas 2 4 3 2 3" xfId="1453" xr:uid="{FD734FBD-8BEF-458C-B2FA-D7EC5419BE01}"/>
    <cellStyle name="Notas 2 4 3 2 4" xfId="1454" xr:uid="{11FEB75D-652B-45C3-B539-EE1F49259A71}"/>
    <cellStyle name="Notas 2 4 3 2 5" xfId="1455" xr:uid="{922504AD-A994-4508-B1AC-8F6648FDDD62}"/>
    <cellStyle name="Notas 2 4 3 2 6" xfId="1456" xr:uid="{A83218A3-E15D-40A2-BEC6-0FAEEA20DED2}"/>
    <cellStyle name="Notas 2 4 3 2 7" xfId="1457" xr:uid="{C911BF61-A890-46D9-9CFF-2BC4B2ED382B}"/>
    <cellStyle name="Notas 2 4 3 2 8" xfId="1458" xr:uid="{26877B48-43CD-4301-B660-BED62B2F65E1}"/>
    <cellStyle name="Notas 2 4 4" xfId="1459" xr:uid="{7E6CCC62-D652-4E67-90DD-5C09A10CE807}"/>
    <cellStyle name="Notas 2 4 4 2" xfId="1460" xr:uid="{8E25163E-EE9B-4ECA-92D1-D22D6503DAAF}"/>
    <cellStyle name="Notas 2 4 4 2 2" xfId="1461" xr:uid="{2BDEE45D-9E04-410F-B2A6-FF29AE908066}"/>
    <cellStyle name="Notas 2 4 4 2 3" xfId="1462" xr:uid="{F9E34E7A-0C75-4D52-AFBB-D905F8B1C3AA}"/>
    <cellStyle name="Notas 2 4 4 2 4" xfId="1463" xr:uid="{8D98C08D-3504-43C9-9A72-103F2BE88AC7}"/>
    <cellStyle name="Notas 2 4 4 2 5" xfId="1464" xr:uid="{8923B0BA-E4D6-4475-A675-70D5ABDD412F}"/>
    <cellStyle name="Notas 2 4 4 2 6" xfId="1465" xr:uid="{37308B10-9EE6-4D1F-B5C4-AA0EE8E4B99B}"/>
    <cellStyle name="Notas 2 4 4 2 7" xfId="1466" xr:uid="{992AB09A-7FCF-44BA-9C78-C6CEC0ABD88C}"/>
    <cellStyle name="Notas 2 4 4 2 8" xfId="1467" xr:uid="{FACEE08E-0C76-43DE-A202-713EF9642067}"/>
    <cellStyle name="Notas 2 4 5" xfId="1468" xr:uid="{2E81D2BF-176F-4661-B4AF-C1CCEDE025B1}"/>
    <cellStyle name="Notas 2 4 5 2" xfId="1469" xr:uid="{7D621EF1-ED57-4A96-9967-C49E4A88273B}"/>
    <cellStyle name="Notas 2 4 5 3" xfId="1470" xr:uid="{E3323B8B-55C0-4BF1-A223-4A7D8FFD39B1}"/>
    <cellStyle name="Notas 2 4 5 4" xfId="1471" xr:uid="{8D8B9AFC-E892-4E3B-BA4C-9576F6B5F2CC}"/>
    <cellStyle name="Notas 2 4 5 5" xfId="1472" xr:uid="{C4AB227C-2E26-4ABF-8BB1-032BFEEF9BE1}"/>
    <cellStyle name="Notas 2 4 5 6" xfId="1473" xr:uid="{E8938DD6-F465-414C-98DD-EEBB89F7527F}"/>
    <cellStyle name="Notas 2 4 5 7" xfId="1474" xr:uid="{0B1A7FB7-8D29-40DB-89F6-4931EB61AB6F}"/>
    <cellStyle name="Notas 2 4 5 8" xfId="1475" xr:uid="{06E1DC5F-5341-4772-BA5C-167A782E4EA4}"/>
    <cellStyle name="Notas 2 5" xfId="1476" xr:uid="{0E9F488C-0965-4293-AC40-03353C90AEEC}"/>
    <cellStyle name="Notas 2 5 2" xfId="1477" xr:uid="{F351F5F2-92EF-45E3-84C4-AAD4C8050B93}"/>
    <cellStyle name="Notas 2 5 2 2" xfId="1478" xr:uid="{E2F61747-CB96-453F-A3BA-362D72CA4BAE}"/>
    <cellStyle name="Notas 2 5 2 2 2" xfId="1479" xr:uid="{3B4F4F89-0468-403A-8BFC-2D86DF7DD2F5}"/>
    <cellStyle name="Notas 2 5 2 2 3" xfId="1480" xr:uid="{1720F856-7805-45C7-9447-38306E260E4D}"/>
    <cellStyle name="Notas 2 5 2 2 4" xfId="1481" xr:uid="{20B13539-C1D7-460F-892A-75F8ABF6D8DF}"/>
    <cellStyle name="Notas 2 5 2 2 5" xfId="1482" xr:uid="{37DFA628-1DB0-4A63-925B-DFCAB9114928}"/>
    <cellStyle name="Notas 2 5 2 2 6" xfId="1483" xr:uid="{8104E304-C422-4B8E-9660-97F12439444D}"/>
    <cellStyle name="Notas 2 5 2 2 7" xfId="1484" xr:uid="{79D8F386-2C35-4C89-96C5-0458976B8A2F}"/>
    <cellStyle name="Notas 2 5 2 2 8" xfId="1485" xr:uid="{F5893304-F6EB-4A34-AF2E-EDAC0AF15FD7}"/>
    <cellStyle name="Notas 2 5 3" xfId="1486" xr:uid="{27A93085-F114-4BBD-BE34-3E8ACF7D1AFF}"/>
    <cellStyle name="Notas 2 5 3 2" xfId="1487" xr:uid="{C08729F4-9EE1-4899-B37A-9064C8DF8013}"/>
    <cellStyle name="Notas 2 5 3 2 2" xfId="1488" xr:uid="{245298B7-D173-4458-931A-338320AFC0F0}"/>
    <cellStyle name="Notas 2 5 3 2 3" xfId="1489" xr:uid="{36067240-8C33-4865-A0CC-ABAE8D7C28BE}"/>
    <cellStyle name="Notas 2 5 3 2 4" xfId="1490" xr:uid="{F819D142-B1C1-460E-BEFF-1A5D67449C34}"/>
    <cellStyle name="Notas 2 5 3 2 5" xfId="1491" xr:uid="{084DF52D-65A2-4024-BD28-3335D704D815}"/>
    <cellStyle name="Notas 2 5 3 2 6" xfId="1492" xr:uid="{03CD9EAB-FE20-41A5-9294-D23414A05BA1}"/>
    <cellStyle name="Notas 2 5 3 2 7" xfId="1493" xr:uid="{B951CECE-1C56-41BC-9583-81175BFA4C99}"/>
    <cellStyle name="Notas 2 5 3 2 8" xfId="1494" xr:uid="{FB17D903-71CB-4ED4-AB72-6D30C3FB1256}"/>
    <cellStyle name="Notas 2 5 4" xfId="1495" xr:uid="{7445A1E3-82AB-456B-825C-631E4695C4A5}"/>
    <cellStyle name="Notas 2 5 4 2" xfId="1496" xr:uid="{FBB72E92-1128-4710-B069-84EB0179DA3F}"/>
    <cellStyle name="Notas 2 5 4 2 2" xfId="1497" xr:uid="{54D65E8E-AF03-4B68-9CB8-EBDD01359152}"/>
    <cellStyle name="Notas 2 5 4 2 3" xfId="1498" xr:uid="{F9826297-2ACF-4AC1-A521-7DC0E36F0A40}"/>
    <cellStyle name="Notas 2 5 4 2 4" xfId="1499" xr:uid="{D062DA0E-E31D-431B-B9D8-61E02A861BA2}"/>
    <cellStyle name="Notas 2 5 4 2 5" xfId="1500" xr:uid="{C3CCC9A0-722A-498F-8DBE-A23B94D472C1}"/>
    <cellStyle name="Notas 2 5 4 2 6" xfId="1501" xr:uid="{77D07F58-9A43-4679-BA8B-AAF1888BB207}"/>
    <cellStyle name="Notas 2 5 4 2 7" xfId="1502" xr:uid="{E9CF21AA-09D8-4F04-93CC-643DBE29C917}"/>
    <cellStyle name="Notas 2 5 4 2 8" xfId="1503" xr:uid="{4A009506-4F99-4760-AE82-70C42FC55391}"/>
    <cellStyle name="Notas 2 5 5" xfId="1504" xr:uid="{5FB90BD2-656D-4C60-8702-BB32E19A61E8}"/>
    <cellStyle name="Notas 2 5 5 2" xfId="1505" xr:uid="{5B92F10A-4DD2-4D20-8457-D910FACA7A51}"/>
    <cellStyle name="Notas 2 5 5 3" xfId="1506" xr:uid="{06ED71EE-A0BD-49C9-8E30-AA04D51192E0}"/>
    <cellStyle name="Notas 2 5 5 4" xfId="1507" xr:uid="{65BD3561-1674-4234-9B64-EFD7FC1DFAD1}"/>
    <cellStyle name="Notas 2 5 5 5" xfId="1508" xr:uid="{3077CC9D-C4E7-4401-BBAE-8A9466868941}"/>
    <cellStyle name="Notas 2 5 5 6" xfId="1509" xr:uid="{93446C76-8537-4BCE-AB3B-FC44BF864C6C}"/>
    <cellStyle name="Notas 2 5 5 7" xfId="1510" xr:uid="{3D428426-4926-4B45-803E-AB6304AF0008}"/>
    <cellStyle name="Notas 2 5 5 8" xfId="1511" xr:uid="{432CDE09-BDC7-4218-A83A-27D6CAC44F48}"/>
    <cellStyle name="Notas 2 6" xfId="1512" xr:uid="{E33189DD-F7CB-4B21-8AA2-BE54602E5FCD}"/>
    <cellStyle name="Notas 2 6 2" xfId="1513" xr:uid="{B153A7F9-07ED-495A-A1A7-029778CD7E40}"/>
    <cellStyle name="Notas 2 6 2 2" xfId="1514" xr:uid="{B4F7F8EE-10D7-459F-90CE-A85201C6105F}"/>
    <cellStyle name="Notas 2 6 2 2 2" xfId="1515" xr:uid="{54CD4CDF-AFCE-4911-9787-FFC28A2D7299}"/>
    <cellStyle name="Notas 2 6 2 2 3" xfId="1516" xr:uid="{90774B4F-5E11-4DE2-922C-755E53610C75}"/>
    <cellStyle name="Notas 2 6 2 2 4" xfId="1517" xr:uid="{7C8310A6-9FA6-4BCD-8C9E-07C4ADC7E155}"/>
    <cellStyle name="Notas 2 6 2 2 5" xfId="1518" xr:uid="{27077553-7E41-4A83-A6EB-6C2F374CEDCB}"/>
    <cellStyle name="Notas 2 6 2 2 6" xfId="1519" xr:uid="{811CEF34-606E-4EC1-AC27-307AA209F26A}"/>
    <cellStyle name="Notas 2 6 2 2 7" xfId="1520" xr:uid="{5772CB78-D891-4631-B1A1-980C0CC56B08}"/>
    <cellStyle name="Notas 2 6 2 2 8" xfId="1521" xr:uid="{2A2C411C-5D1F-4435-B58D-4D659DC80740}"/>
    <cellStyle name="Notas 2 6 3" xfId="1522" xr:uid="{A78A73C6-B18D-40C2-A436-E12BE051CF09}"/>
    <cellStyle name="Notas 2 6 3 2" xfId="1523" xr:uid="{16BCE088-D69B-4C55-B06A-8BD5512BBE09}"/>
    <cellStyle name="Notas 2 6 3 2 2" xfId="1524" xr:uid="{BA14520E-3921-4B09-9FD7-AC5145318DE0}"/>
    <cellStyle name="Notas 2 6 3 2 3" xfId="1525" xr:uid="{74D08FFE-08AE-46F7-8CB2-0A4CF80C8470}"/>
    <cellStyle name="Notas 2 6 3 2 4" xfId="1526" xr:uid="{DD709633-6CEC-4CF1-B1DE-40E450394A95}"/>
    <cellStyle name="Notas 2 6 3 2 5" xfId="1527" xr:uid="{E3C07516-A135-49A2-829B-48EE8D420873}"/>
    <cellStyle name="Notas 2 6 3 2 6" xfId="1528" xr:uid="{F1378201-2CD5-4616-B8A8-192B44061CA3}"/>
    <cellStyle name="Notas 2 6 3 2 7" xfId="1529" xr:uid="{EA6A3E83-9A0E-4A4B-A03E-F74CE65D36E7}"/>
    <cellStyle name="Notas 2 6 3 2 8" xfId="1530" xr:uid="{0A0D690B-74BB-43F3-8D29-32610EAABF49}"/>
    <cellStyle name="Notas 2 6 4" xfId="1531" xr:uid="{12B75910-B55C-4483-AAE4-E19213AF3682}"/>
    <cellStyle name="Notas 2 6 4 2" xfId="1532" xr:uid="{D6EE9D54-173B-475F-87DC-CF9137F06793}"/>
    <cellStyle name="Notas 2 6 4 2 2" xfId="1533" xr:uid="{F454392E-FE87-44AE-8005-A93164732D61}"/>
    <cellStyle name="Notas 2 6 4 2 3" xfId="1534" xr:uid="{84572EA1-64DD-484C-8609-63598093CA74}"/>
    <cellStyle name="Notas 2 6 4 2 4" xfId="1535" xr:uid="{B72B281C-3579-4B9C-9539-D51A8E41BA98}"/>
    <cellStyle name="Notas 2 6 4 2 5" xfId="1536" xr:uid="{70683248-038E-4DCE-9767-23C2027E214E}"/>
    <cellStyle name="Notas 2 6 4 2 6" xfId="1537" xr:uid="{3F04948B-CB6D-473E-A698-4122CECA85AA}"/>
    <cellStyle name="Notas 2 6 4 2 7" xfId="1538" xr:uid="{717F9B9D-90DE-48A8-B820-E3BB06B8E5E3}"/>
    <cellStyle name="Notas 2 6 4 2 8" xfId="1539" xr:uid="{81FF4210-11CB-48F8-B7BB-FA2A861DF83D}"/>
    <cellStyle name="Notas 2 6 5" xfId="1540" xr:uid="{D8DFFFDA-410E-4B2A-95D5-B1913EC37B4C}"/>
    <cellStyle name="Notas 2 6 5 2" xfId="1541" xr:uid="{7B84E753-2B1A-4413-AE62-2A208DB5D71F}"/>
    <cellStyle name="Notas 2 6 5 3" xfId="1542" xr:uid="{70FA1169-C518-4524-AF5F-6776AE30C4C8}"/>
    <cellStyle name="Notas 2 6 5 4" xfId="1543" xr:uid="{1212A9EE-BF47-4C46-85B8-00A3BFC40C24}"/>
    <cellStyle name="Notas 2 6 5 5" xfId="1544" xr:uid="{73C4266F-080A-417A-B414-360E7AE836B0}"/>
    <cellStyle name="Notas 2 6 5 6" xfId="1545" xr:uid="{33EFCE25-DD75-4E21-AB07-03D340C9F4B4}"/>
    <cellStyle name="Notas 2 6 5 7" xfId="1546" xr:uid="{7877DD40-8400-4DAF-A95C-F6ECF50378E0}"/>
    <cellStyle name="Notas 2 6 5 8" xfId="1547" xr:uid="{2CF66EFC-F5E5-429B-B0B0-C6DE4C0877CF}"/>
    <cellStyle name="Notas 2 7" xfId="1548" xr:uid="{1F2E70FC-BC11-4FAD-938D-4574B97C8608}"/>
    <cellStyle name="Notas 3" xfId="1549" xr:uid="{9F57DCAB-2E3D-4422-AC30-9C950814915E}"/>
    <cellStyle name="Notas 3 10" xfId="1550" xr:uid="{38C6122A-D807-4491-BA3A-8197608A3AAC}"/>
    <cellStyle name="Notas 3 10 2" xfId="1551" xr:uid="{F57EF4A2-05ED-47EB-B18E-45F44D799864}"/>
    <cellStyle name="Notas 3 10 2 2" xfId="1552" xr:uid="{D9DE75C3-0EB3-4ED2-8E30-5F95AC71C108}"/>
    <cellStyle name="Notas 3 10 2 3" xfId="1553" xr:uid="{C0B6FE49-A96C-4F7A-AAA8-DC1BB9AD5E8B}"/>
    <cellStyle name="Notas 3 10 2 4" xfId="1554" xr:uid="{269CA7F7-CDE6-4340-98EC-4C5A904CF907}"/>
    <cellStyle name="Notas 3 10 2 5" xfId="1555" xr:uid="{458834C6-AF09-41B9-BAF9-9075DF7A8905}"/>
    <cellStyle name="Notas 3 10 2 6" xfId="1556" xr:uid="{CC8F4130-C911-4342-BBBA-90CBFE44086C}"/>
    <cellStyle name="Notas 3 10 2 7" xfId="1557" xr:uid="{5F631DE4-DCC1-4620-A4BA-37C27FF0D412}"/>
    <cellStyle name="Notas 3 10 2 8" xfId="1558" xr:uid="{B7EA20BB-E3DD-4F16-A4B4-75BB32698814}"/>
    <cellStyle name="Notas 3 11" xfId="1559" xr:uid="{07317E1F-BD5F-4634-89AE-FFBE14D369E9}"/>
    <cellStyle name="Notas 3 11 2" xfId="1560" xr:uid="{C05760A5-0C8F-416D-A18D-5EC42C7B5AD9}"/>
    <cellStyle name="Notas 3 11 2 2" xfId="1561" xr:uid="{2C246154-32D3-4D58-9F27-C950DF1DEBFE}"/>
    <cellStyle name="Notas 3 11 2 3" xfId="1562" xr:uid="{605C3DDF-4273-47B0-A69A-FA8F9A396016}"/>
    <cellStyle name="Notas 3 11 2 4" xfId="1563" xr:uid="{45B1444A-0034-4B13-A7D2-E4496DEF4FA0}"/>
    <cellStyle name="Notas 3 11 2 5" xfId="1564" xr:uid="{ED381A3A-0E74-45F6-AACC-457A02BD8E10}"/>
    <cellStyle name="Notas 3 11 2 6" xfId="1565" xr:uid="{A01263A7-60E5-4658-A828-411570B775DD}"/>
    <cellStyle name="Notas 3 11 2 7" xfId="1566" xr:uid="{936DA352-775F-4178-BB28-CF9BAEE3425A}"/>
    <cellStyle name="Notas 3 11 2 8" xfId="1567" xr:uid="{0A77A908-D839-4217-849E-A4404A4058AA}"/>
    <cellStyle name="Notas 3 12" xfId="1568" xr:uid="{DF1B08BF-79F1-4BAA-A593-B9E31D43DD44}"/>
    <cellStyle name="Notas 3 12 2" xfId="1569" xr:uid="{0E74D41A-5B49-4C27-9D1A-23051B4F2D71}"/>
    <cellStyle name="Notas 3 12 3" xfId="1570" xr:uid="{6E933B7C-0B86-4077-B23F-1F36157F6908}"/>
    <cellStyle name="Notas 3 12 4" xfId="1571" xr:uid="{34687C3A-DC16-4948-80D3-E3FCFE56E6BA}"/>
    <cellStyle name="Notas 3 12 5" xfId="1572" xr:uid="{1BEC03EB-A014-4DCB-829E-CBD444314252}"/>
    <cellStyle name="Notas 3 12 6" xfId="1573" xr:uid="{F21B0FD9-9E4E-4747-8E28-4F8F0B9E819A}"/>
    <cellStyle name="Notas 3 12 7" xfId="1574" xr:uid="{14031150-CD19-4D76-A079-FE8315E0F46B}"/>
    <cellStyle name="Notas 3 12 8" xfId="1575" xr:uid="{89906D8F-A28E-480F-BBD4-CE7F3DF6B158}"/>
    <cellStyle name="Notas 3 2" xfId="1576" xr:uid="{4C738B33-427D-48F8-8B95-CB8C3039D762}"/>
    <cellStyle name="Notas 3 2 2" xfId="1577" xr:uid="{44279C1A-0509-42CF-B32D-AED6C673C66D}"/>
    <cellStyle name="Notas 3 2 2 2" xfId="1578" xr:uid="{FE3CD2D9-4005-4BCF-81FE-B9BA53F639D0}"/>
    <cellStyle name="Notas 3 2 2 2 2" xfId="1579" xr:uid="{73A04DC5-1092-4C19-9384-C51DF8FC8800}"/>
    <cellStyle name="Notas 3 2 2 2 3" xfId="1580" xr:uid="{98DE41FD-69A3-4B53-9F19-0AE541B3E566}"/>
    <cellStyle name="Notas 3 2 2 2 4" xfId="1581" xr:uid="{24EC1C0B-9EED-4CCE-BBA0-EB2083452DA7}"/>
    <cellStyle name="Notas 3 2 2 2 5" xfId="1582" xr:uid="{311A9946-697D-4C65-9156-651C88C73B49}"/>
    <cellStyle name="Notas 3 2 2 2 6" xfId="1583" xr:uid="{A6EAE8F8-72D8-4462-A20F-38860F5DF67E}"/>
    <cellStyle name="Notas 3 2 2 2 7" xfId="1584" xr:uid="{BA0825BF-ACB7-449E-A5EC-604C2BBEB75F}"/>
    <cellStyle name="Notas 3 2 2 2 8" xfId="1585" xr:uid="{7B676EB3-257D-4EC5-A571-9CBCE7943E54}"/>
    <cellStyle name="Notas 3 2 3" xfId="1586" xr:uid="{412B5F46-41D0-45A8-8CE3-0C7B43AECB0F}"/>
    <cellStyle name="Notas 3 2 3 2" xfId="1587" xr:uid="{B06CE64D-CF59-4339-BADC-B0A370CD545F}"/>
    <cellStyle name="Notas 3 2 3 2 2" xfId="1588" xr:uid="{260DA362-8EDB-4662-9A81-0AC7AB74F1A5}"/>
    <cellStyle name="Notas 3 2 3 2 3" xfId="1589" xr:uid="{4A2B48ED-10E1-477D-871A-128D4F4D77FE}"/>
    <cellStyle name="Notas 3 2 3 2 4" xfId="1590" xr:uid="{C67B6F0E-5DC0-4A47-8478-653890B935D0}"/>
    <cellStyle name="Notas 3 2 3 2 5" xfId="1591" xr:uid="{9079C2A6-03AF-41D7-92AB-07F153F87CD1}"/>
    <cellStyle name="Notas 3 2 3 2 6" xfId="1592" xr:uid="{8419888D-655E-4F73-B1B9-0AD952D8AA2A}"/>
    <cellStyle name="Notas 3 2 3 2 7" xfId="1593" xr:uid="{DDB41A15-520E-4CC4-8F69-1DE4A5343DA7}"/>
    <cellStyle name="Notas 3 2 3 2 8" xfId="1594" xr:uid="{E6AFBECB-53C0-4C98-8354-DDB8E4BBCB0B}"/>
    <cellStyle name="Notas 3 2 4" xfId="1595" xr:uid="{BD488603-6231-4B60-9163-88A4A64CE256}"/>
    <cellStyle name="Notas 3 2 4 2" xfId="1596" xr:uid="{CA271D6F-ABC1-41AB-8FEB-EC5E98FA64E3}"/>
    <cellStyle name="Notas 3 2 4 2 2" xfId="1597" xr:uid="{9162EA86-91CB-4F6E-A289-2DCC228B2164}"/>
    <cellStyle name="Notas 3 2 4 2 3" xfId="1598" xr:uid="{29B318FB-5F45-4A7F-A232-4C57A6EE4EB1}"/>
    <cellStyle name="Notas 3 2 4 2 4" xfId="1599" xr:uid="{1F93E124-040B-46AF-B2B1-BCFF434932CA}"/>
    <cellStyle name="Notas 3 2 4 2 5" xfId="1600" xr:uid="{70BFD649-29C9-49DE-B8BB-9471A7F1CA9F}"/>
    <cellStyle name="Notas 3 2 4 2 6" xfId="1601" xr:uid="{2E499FF1-B5AE-4B99-92B4-7BCBD351D33F}"/>
    <cellStyle name="Notas 3 2 4 2 7" xfId="1602" xr:uid="{AC70C39B-3B06-4A63-814D-79FC6D133FE9}"/>
    <cellStyle name="Notas 3 2 4 2 8" xfId="1603" xr:uid="{4FDFD4E2-C7DD-4A44-8036-B15F17B2FBD8}"/>
    <cellStyle name="Notas 3 2 5" xfId="1604" xr:uid="{8974CB03-9F5C-4FC1-84F9-6924EF42D911}"/>
    <cellStyle name="Notas 3 2 5 2" xfId="1605" xr:uid="{D5012583-8062-42D7-9F39-F63EBB14AF46}"/>
    <cellStyle name="Notas 3 2 5 3" xfId="1606" xr:uid="{E280BB8D-E247-467E-9298-D5B7D9B82377}"/>
    <cellStyle name="Notas 3 2 5 4" xfId="1607" xr:uid="{2124AF99-2973-4A07-803A-789BCD1FE080}"/>
    <cellStyle name="Notas 3 2 5 5" xfId="1608" xr:uid="{D2CD8FA5-5F9C-464B-93F0-64C8429233CC}"/>
    <cellStyle name="Notas 3 2 5 6" xfId="1609" xr:uid="{B69802DC-73AA-4652-B826-808B51F132EE}"/>
    <cellStyle name="Notas 3 2 5 7" xfId="1610" xr:uid="{6C7DE322-B944-4C40-BED2-7E960C0F3E60}"/>
    <cellStyle name="Notas 3 2 5 8" xfId="1611" xr:uid="{B5770DA0-DC95-4547-AA87-C60C134ABAF8}"/>
    <cellStyle name="Notas 3 3" xfId="1612" xr:uid="{28FE10EC-6163-4DDA-938E-74F695F91247}"/>
    <cellStyle name="Notas 3 3 2" xfId="1613" xr:uid="{D50796CE-F278-4634-8AF8-4F17F69F5A29}"/>
    <cellStyle name="Notas 3 3 2 2" xfId="1614" xr:uid="{E0584CE6-5B78-4E0C-8143-7793220F2F73}"/>
    <cellStyle name="Notas 3 3 2 2 2" xfId="1615" xr:uid="{A233609D-97B3-4DCF-AE4D-0D7804F711BB}"/>
    <cellStyle name="Notas 3 3 2 2 3" xfId="1616" xr:uid="{E7F7E2E9-A489-4213-99E8-DB7A365FED1B}"/>
    <cellStyle name="Notas 3 3 2 2 4" xfId="1617" xr:uid="{B1F49DD2-463A-47E1-9ABE-3DD97539BEDC}"/>
    <cellStyle name="Notas 3 3 2 2 5" xfId="1618" xr:uid="{AC7F02B6-044A-47B2-8EC6-7F1AD936628E}"/>
    <cellStyle name="Notas 3 3 2 2 6" xfId="1619" xr:uid="{93D3CDC1-3473-42E6-8DC4-25A6732C2E03}"/>
    <cellStyle name="Notas 3 3 2 2 7" xfId="1620" xr:uid="{D0330EE2-C002-458C-847E-72440E1F3063}"/>
    <cellStyle name="Notas 3 3 2 2 8" xfId="1621" xr:uid="{A31A58BF-7BC2-4E53-832D-A8768463F6A7}"/>
    <cellStyle name="Notas 3 3 3" xfId="1622" xr:uid="{15242399-4773-4AE2-96F5-3DAB3BF95484}"/>
    <cellStyle name="Notas 3 3 3 2" xfId="1623" xr:uid="{13644F8B-E8E3-46E6-A16F-472CE2024F97}"/>
    <cellStyle name="Notas 3 3 3 2 2" xfId="1624" xr:uid="{63F6D9CE-1839-4A9B-8D85-3EACA7F0DA37}"/>
    <cellStyle name="Notas 3 3 3 2 3" xfId="1625" xr:uid="{8CE54462-5860-43D0-AEEC-F5991E01CB1A}"/>
    <cellStyle name="Notas 3 3 3 2 4" xfId="1626" xr:uid="{7DAB56FA-7436-4965-B149-A951EE2C5CA8}"/>
    <cellStyle name="Notas 3 3 3 2 5" xfId="1627" xr:uid="{1EA48B89-7479-44A3-B971-63B09964DA54}"/>
    <cellStyle name="Notas 3 3 3 2 6" xfId="1628" xr:uid="{6BED9CD3-25CA-4D5C-A90B-8F7AEE8611E8}"/>
    <cellStyle name="Notas 3 3 3 2 7" xfId="1629" xr:uid="{841D98A3-C93B-4381-A681-51CE0D2DF966}"/>
    <cellStyle name="Notas 3 3 3 2 8" xfId="1630" xr:uid="{6C5B72EF-0CF4-43C1-BE1F-453812502820}"/>
    <cellStyle name="Notas 3 3 4" xfId="1631" xr:uid="{BD4CC809-135F-420D-A4CC-CA9452A92DC4}"/>
    <cellStyle name="Notas 3 3 4 2" xfId="1632" xr:uid="{AF632B5D-841D-4F31-ABC9-1ADC103BAF8E}"/>
    <cellStyle name="Notas 3 3 4 2 2" xfId="1633" xr:uid="{ACEDCFDA-4049-4A10-940F-0BCEE261012D}"/>
    <cellStyle name="Notas 3 3 4 2 3" xfId="1634" xr:uid="{52EDF1A5-FD04-449B-A89F-AD69E1AA3B18}"/>
    <cellStyle name="Notas 3 3 4 2 4" xfId="1635" xr:uid="{5F92E9E7-E8B3-49E5-BDA2-932CDCE32F13}"/>
    <cellStyle name="Notas 3 3 4 2 5" xfId="1636" xr:uid="{6A48D596-0C60-4C7B-A2B6-2301AD20D428}"/>
    <cellStyle name="Notas 3 3 4 2 6" xfId="1637" xr:uid="{0076A45A-AB2C-4D44-9820-D3B22C0B0CBD}"/>
    <cellStyle name="Notas 3 3 4 2 7" xfId="1638" xr:uid="{3C1E5945-70A8-41F7-BC19-1D8BC3551D29}"/>
    <cellStyle name="Notas 3 3 4 2 8" xfId="1639" xr:uid="{0221E4EC-0CCD-4931-B619-8E65768DB820}"/>
    <cellStyle name="Notas 3 3 5" xfId="1640" xr:uid="{02212DE6-E018-43E5-8153-FE67401B5B83}"/>
    <cellStyle name="Notas 3 3 5 2" xfId="1641" xr:uid="{FC82C8F2-47AF-4D1C-A35B-BA8764EBFDF2}"/>
    <cellStyle name="Notas 3 3 5 3" xfId="1642" xr:uid="{F182FC8A-D5CF-4C1F-9D74-4A5E958EAFBB}"/>
    <cellStyle name="Notas 3 3 5 4" xfId="1643" xr:uid="{5A18F164-3499-4060-9E50-E9C8FC10FAA3}"/>
    <cellStyle name="Notas 3 3 5 5" xfId="1644" xr:uid="{66CBBF79-650A-4B0D-8970-7EDEF9253F36}"/>
    <cellStyle name="Notas 3 3 5 6" xfId="1645" xr:uid="{4DF51471-BFB3-4B5F-AB94-F816F768093B}"/>
    <cellStyle name="Notas 3 3 5 7" xfId="1646" xr:uid="{A6B9F8AB-2A1F-4BD4-8741-6D98276CE33E}"/>
    <cellStyle name="Notas 3 3 5 8" xfId="1647" xr:uid="{42295179-3467-4F53-A64D-6448F2537634}"/>
    <cellStyle name="Notas 3 4" xfId="1648" xr:uid="{33314813-C4F9-4CA8-991B-58F25C968A19}"/>
    <cellStyle name="Notas 3 4 2" xfId="1649" xr:uid="{B14B5FB4-869F-465F-B193-44D739D5F09C}"/>
    <cellStyle name="Notas 3 4 2 2" xfId="1650" xr:uid="{8C5429C5-C3D1-48D0-B76C-C65497E606E7}"/>
    <cellStyle name="Notas 3 4 2 2 2" xfId="1651" xr:uid="{126690BE-A03E-4501-937D-77CC12C23AE4}"/>
    <cellStyle name="Notas 3 4 2 2 3" xfId="1652" xr:uid="{47625F4F-B3A0-45DC-B79B-656BAFB71A07}"/>
    <cellStyle name="Notas 3 4 2 2 4" xfId="1653" xr:uid="{B18789AF-E988-468A-B39C-5CF72C6B95E0}"/>
    <cellStyle name="Notas 3 4 2 2 5" xfId="1654" xr:uid="{93603F5E-DAA8-45C7-B96D-A05C003B0358}"/>
    <cellStyle name="Notas 3 4 2 2 6" xfId="1655" xr:uid="{4381A997-6E0A-4B8F-9051-E1A5436A2C63}"/>
    <cellStyle name="Notas 3 4 2 2 7" xfId="1656" xr:uid="{D8215BFF-D2F2-4BAB-BE1D-606DED0E9E81}"/>
    <cellStyle name="Notas 3 4 2 2 8" xfId="1657" xr:uid="{0DCD3A41-E218-48E9-9626-4D2D7A38D1BE}"/>
    <cellStyle name="Notas 3 4 3" xfId="1658" xr:uid="{4E847F18-4B4B-454F-9EB2-4776C68CFEE7}"/>
    <cellStyle name="Notas 3 4 3 2" xfId="1659" xr:uid="{43583312-29CD-4741-91C3-0353CB2CCB4D}"/>
    <cellStyle name="Notas 3 4 3 2 2" xfId="1660" xr:uid="{27B17CDC-E4A7-4617-9DC8-E59DEA0152EE}"/>
    <cellStyle name="Notas 3 4 3 2 3" xfId="1661" xr:uid="{1197CBD9-7087-4B1C-A197-C0E59C5F7537}"/>
    <cellStyle name="Notas 3 4 3 2 4" xfId="1662" xr:uid="{1FDC8DBA-D68E-436A-BCA9-42A733868AB9}"/>
    <cellStyle name="Notas 3 4 3 2 5" xfId="1663" xr:uid="{2919BD2A-38D6-45D8-941D-C3BED2328668}"/>
    <cellStyle name="Notas 3 4 3 2 6" xfId="1664" xr:uid="{4E96004D-0B56-405B-9EC6-A40C41EEB238}"/>
    <cellStyle name="Notas 3 4 3 2 7" xfId="1665" xr:uid="{7396B13F-EB2F-4225-9BD2-371BFC0F09D9}"/>
    <cellStyle name="Notas 3 4 3 2 8" xfId="1666" xr:uid="{90FE1A60-877E-4C37-AA7A-05D80C85887D}"/>
    <cellStyle name="Notas 3 4 4" xfId="1667" xr:uid="{CD0C2504-C555-4444-9B11-A6759BA34ED9}"/>
    <cellStyle name="Notas 3 4 4 2" xfId="1668" xr:uid="{3C035706-B7D5-4B15-BB44-765190250991}"/>
    <cellStyle name="Notas 3 4 4 2 2" xfId="1669" xr:uid="{F19298E9-B28B-44B5-ABEE-EBAEC9CA3718}"/>
    <cellStyle name="Notas 3 4 4 2 3" xfId="1670" xr:uid="{C41F67EB-1D76-4FAB-9543-69932BF384D2}"/>
    <cellStyle name="Notas 3 4 4 2 4" xfId="1671" xr:uid="{5ADEA890-BD02-4CA9-82AE-6AF90372D617}"/>
    <cellStyle name="Notas 3 4 4 2 5" xfId="1672" xr:uid="{3C8BD260-E35F-4439-85E9-A7FAEEF9DF4B}"/>
    <cellStyle name="Notas 3 4 4 2 6" xfId="1673" xr:uid="{76450215-3067-45C3-84F3-8814C0C32797}"/>
    <cellStyle name="Notas 3 4 4 2 7" xfId="1674" xr:uid="{68DC0672-2D7A-47A9-B898-3D25C257C9E9}"/>
    <cellStyle name="Notas 3 4 4 2 8" xfId="1675" xr:uid="{69A5E5D1-B223-4100-A5FA-03583C851848}"/>
    <cellStyle name="Notas 3 4 5" xfId="1676" xr:uid="{B64E493C-74E5-4CD6-B797-968D5217F133}"/>
    <cellStyle name="Notas 3 4 5 2" xfId="1677" xr:uid="{F2061CA1-2445-4763-BD0B-01610E1CEA69}"/>
    <cellStyle name="Notas 3 4 5 3" xfId="1678" xr:uid="{1AEA9280-4FAE-4C3C-B276-C7752BC730AA}"/>
    <cellStyle name="Notas 3 4 5 4" xfId="1679" xr:uid="{064CBF76-F7FD-4185-8850-16527002715C}"/>
    <cellStyle name="Notas 3 4 5 5" xfId="1680" xr:uid="{EE20C015-DA28-4664-B673-93D88EB3F08E}"/>
    <cellStyle name="Notas 3 4 5 6" xfId="1681" xr:uid="{ED5F7676-5E78-47C4-990D-4D0573B97EBD}"/>
    <cellStyle name="Notas 3 4 5 7" xfId="1682" xr:uid="{00E5FDCA-8DB5-49AD-B7A8-698886D543C6}"/>
    <cellStyle name="Notas 3 4 5 8" xfId="1683" xr:uid="{CB0B60B8-F05E-4762-A81A-43A9C9985D46}"/>
    <cellStyle name="Notas 3 5" xfId="1684" xr:uid="{53AFB712-89A8-48C7-A9A8-0ADBEC01026C}"/>
    <cellStyle name="Notas 3 5 2" xfId="1685" xr:uid="{2594B755-6586-4C40-B056-351934AA9A10}"/>
    <cellStyle name="Notas 3 5 2 2" xfId="1686" xr:uid="{F2D8D321-781B-4549-A84E-DD38129F2F17}"/>
    <cellStyle name="Notas 3 5 2 2 2" xfId="1687" xr:uid="{A2FBC9FE-69E8-4CCD-9404-D7ACED48F22A}"/>
    <cellStyle name="Notas 3 5 2 2 3" xfId="1688" xr:uid="{EDC08DC4-2A8C-4D25-B0F7-F542E7DDA618}"/>
    <cellStyle name="Notas 3 5 2 2 4" xfId="1689" xr:uid="{89737DDA-635D-460C-A662-D51B286F477A}"/>
    <cellStyle name="Notas 3 5 2 2 5" xfId="1690" xr:uid="{87CE8BC9-856A-435F-B086-812AB4FBC391}"/>
    <cellStyle name="Notas 3 5 2 2 6" xfId="1691" xr:uid="{B76A2936-1A82-4326-B4D5-DCEEB40329D3}"/>
    <cellStyle name="Notas 3 5 2 2 7" xfId="1692" xr:uid="{8AF127E3-6546-4099-8D86-A95CFE91BC67}"/>
    <cellStyle name="Notas 3 5 2 2 8" xfId="1693" xr:uid="{5EB684CA-02DE-4A5A-AAEF-29B077CDE2B4}"/>
    <cellStyle name="Notas 3 5 3" xfId="1694" xr:uid="{3AE7A171-9A21-465E-A9E1-A64FCC2760E8}"/>
    <cellStyle name="Notas 3 5 3 2" xfId="1695" xr:uid="{2832ECFB-2F24-424B-82BC-96E66053A4F6}"/>
    <cellStyle name="Notas 3 5 3 2 2" xfId="1696" xr:uid="{1A63C426-AA63-4A01-BA52-FC0A4DA7A5F4}"/>
    <cellStyle name="Notas 3 5 3 2 3" xfId="1697" xr:uid="{5BA36B56-C6F3-4CAC-8A9F-F6BACC007CEA}"/>
    <cellStyle name="Notas 3 5 3 2 4" xfId="1698" xr:uid="{8AE6F201-AED9-46F0-855C-7BAB8CC9766F}"/>
    <cellStyle name="Notas 3 5 3 2 5" xfId="1699" xr:uid="{C859D9A3-25C3-4426-A814-3913F4104E57}"/>
    <cellStyle name="Notas 3 5 3 2 6" xfId="1700" xr:uid="{07F447B9-EC47-4457-837F-801AA32727EF}"/>
    <cellStyle name="Notas 3 5 3 2 7" xfId="1701" xr:uid="{78D362CF-1014-4F4A-9AE0-A3F88D76F8A0}"/>
    <cellStyle name="Notas 3 5 3 2 8" xfId="1702" xr:uid="{9C9F2AF5-32E3-4588-A40B-50186F2CFF8E}"/>
    <cellStyle name="Notas 3 5 4" xfId="1703" xr:uid="{3EE05182-732B-4B68-B996-B7A098266228}"/>
    <cellStyle name="Notas 3 5 4 2" xfId="1704" xr:uid="{EBA40433-0F51-4045-877F-6EDAE95A813D}"/>
    <cellStyle name="Notas 3 5 4 2 2" xfId="1705" xr:uid="{ACAC7D95-60B2-4659-80E7-B113CE22B2FF}"/>
    <cellStyle name="Notas 3 5 4 2 3" xfId="1706" xr:uid="{947E3B75-14B9-402F-BE8E-5C6C2BACA955}"/>
    <cellStyle name="Notas 3 5 4 2 4" xfId="1707" xr:uid="{9652A87B-D44D-47D8-AE25-E1FA0176588D}"/>
    <cellStyle name="Notas 3 5 4 2 5" xfId="1708" xr:uid="{B0FFFF00-7AB6-4CCC-96C1-07D8F9B0AFFA}"/>
    <cellStyle name="Notas 3 5 4 2 6" xfId="1709" xr:uid="{25B99CB9-0C14-4AAF-BEA7-FF90584F500D}"/>
    <cellStyle name="Notas 3 5 4 2 7" xfId="1710" xr:uid="{540E6CB5-E180-4787-8781-5CF42BF026B2}"/>
    <cellStyle name="Notas 3 5 4 2 8" xfId="1711" xr:uid="{BD4B3B52-176D-4D5F-9ACE-6901D08A027F}"/>
    <cellStyle name="Notas 3 5 5" xfId="1712" xr:uid="{F738A01E-C137-4103-B2C2-62BCCCD0903E}"/>
    <cellStyle name="Notas 3 5 5 2" xfId="1713" xr:uid="{7D6FD8ED-CDF4-47A4-B1F7-AE1F3106CA64}"/>
    <cellStyle name="Notas 3 5 5 3" xfId="1714" xr:uid="{DFC96E48-2381-4473-ACF1-D7F496A12EA2}"/>
    <cellStyle name="Notas 3 5 5 4" xfId="1715" xr:uid="{754E7681-E918-4667-8FAF-4371D3B7C13B}"/>
    <cellStyle name="Notas 3 5 5 5" xfId="1716" xr:uid="{E8D04F4A-13D6-47F6-9F41-D92483FFD154}"/>
    <cellStyle name="Notas 3 5 5 6" xfId="1717" xr:uid="{AAAF44E5-82C6-4531-A6D3-C5CD4C90CAFF}"/>
    <cellStyle name="Notas 3 5 5 7" xfId="1718" xr:uid="{BB02E71A-F54F-4FDB-ABB6-C9F92FF759FF}"/>
    <cellStyle name="Notas 3 5 5 8" xfId="1719" xr:uid="{6E72275E-F98D-44B1-9C0A-8CD15AF44098}"/>
    <cellStyle name="Notas 3 6" xfId="1720" xr:uid="{C0163BF7-3017-4E3F-AFAC-4E7E5882A189}"/>
    <cellStyle name="Notas 3 6 2" xfId="1721" xr:uid="{2BBFDAF1-37A4-4A3C-8B0F-BD80C8FFB90F}"/>
    <cellStyle name="Notas 3 6 2 2" xfId="1722" xr:uid="{DE85C447-DB6E-45C0-8EB5-5720837F6169}"/>
    <cellStyle name="Notas 3 6 2 2 2" xfId="1723" xr:uid="{B60535A1-128B-419C-A6BF-494E83AD4180}"/>
    <cellStyle name="Notas 3 6 2 2 3" xfId="1724" xr:uid="{2AE19193-5471-4089-9EA8-6BB12A1EB0E6}"/>
    <cellStyle name="Notas 3 6 2 2 4" xfId="1725" xr:uid="{81281835-EB6F-4499-91A0-B056C6F8A573}"/>
    <cellStyle name="Notas 3 6 2 2 5" xfId="1726" xr:uid="{2CAE27E4-B4EB-4C40-9AA8-52BF3155DCD7}"/>
    <cellStyle name="Notas 3 6 2 2 6" xfId="1727" xr:uid="{FAD6C2E8-8F94-4FC4-A182-AB30394420B2}"/>
    <cellStyle name="Notas 3 6 2 2 7" xfId="1728" xr:uid="{72A31A19-AE24-4C38-8BE9-A9FFE73A40A4}"/>
    <cellStyle name="Notas 3 6 2 2 8" xfId="1729" xr:uid="{B55CE8CC-D52B-41C7-9799-1EACB0079B34}"/>
    <cellStyle name="Notas 3 6 3" xfId="1730" xr:uid="{5CFB8936-7295-497F-BA50-501472288DC4}"/>
    <cellStyle name="Notas 3 6 3 2" xfId="1731" xr:uid="{CD967E7F-6584-4608-8149-0896068B9014}"/>
    <cellStyle name="Notas 3 6 3 2 2" xfId="1732" xr:uid="{5A5E2471-B223-483C-B399-1D6779FC3523}"/>
    <cellStyle name="Notas 3 6 3 2 3" xfId="1733" xr:uid="{92F28644-FAA9-4EA2-9FAA-506C251BEE32}"/>
    <cellStyle name="Notas 3 6 3 2 4" xfId="1734" xr:uid="{7B8D2B59-3A2E-4611-9EDC-C18D0C9C15EC}"/>
    <cellStyle name="Notas 3 6 3 2 5" xfId="1735" xr:uid="{D60BF659-F4C1-473C-BA3F-C925FD99EC0F}"/>
    <cellStyle name="Notas 3 6 3 2 6" xfId="1736" xr:uid="{47CE61D1-A6E5-4BBB-850A-2593939B0D9C}"/>
    <cellStyle name="Notas 3 6 3 2 7" xfId="1737" xr:uid="{F7F76660-3A1A-40D9-9F5D-99625D79C388}"/>
    <cellStyle name="Notas 3 6 3 2 8" xfId="1738" xr:uid="{F5C028BD-871F-4F60-848C-A6CCDAD7C988}"/>
    <cellStyle name="Notas 3 6 4" xfId="1739" xr:uid="{55175B12-2E64-472E-B038-5CEA14A724D8}"/>
    <cellStyle name="Notas 3 6 4 2" xfId="1740" xr:uid="{1E70B48A-49EF-4EAA-AA42-53F958666306}"/>
    <cellStyle name="Notas 3 6 4 2 2" xfId="1741" xr:uid="{87EDA971-3E0A-4AA7-B266-B33A64523B5F}"/>
    <cellStyle name="Notas 3 6 4 2 3" xfId="1742" xr:uid="{91EEDD72-F6D6-4BDC-B181-C9F5FCA9E0AC}"/>
    <cellStyle name="Notas 3 6 4 2 4" xfId="1743" xr:uid="{7D1B66A5-7ADA-437E-9F66-22E8B9C34EB1}"/>
    <cellStyle name="Notas 3 6 4 2 5" xfId="1744" xr:uid="{481AF205-0D5A-4149-9601-640791B7D474}"/>
    <cellStyle name="Notas 3 6 4 2 6" xfId="1745" xr:uid="{8C706951-7D8F-4CAD-BF31-9495A9294E93}"/>
    <cellStyle name="Notas 3 6 4 2 7" xfId="1746" xr:uid="{42F2CF6B-4EBA-44A4-B81B-979BF9BC6E1E}"/>
    <cellStyle name="Notas 3 6 4 2 8" xfId="1747" xr:uid="{5949625C-F4E9-4B89-818C-4854AA788ACA}"/>
    <cellStyle name="Notas 3 6 5" xfId="1748" xr:uid="{9C901EED-7A0B-4305-8D51-FCD7D43D2F5C}"/>
    <cellStyle name="Notas 3 6 5 2" xfId="1749" xr:uid="{A699BBC2-6DF0-479B-B706-97ACC0CBF49B}"/>
    <cellStyle name="Notas 3 6 5 3" xfId="1750" xr:uid="{CE0B8E8A-16A7-4617-BCE1-2D4F35F42B13}"/>
    <cellStyle name="Notas 3 6 5 4" xfId="1751" xr:uid="{BCEC46F6-B8E3-4819-B5B2-D4674F76969D}"/>
    <cellStyle name="Notas 3 6 5 5" xfId="1752" xr:uid="{16732B68-7794-42A9-AB71-5A46ACEB62EE}"/>
    <cellStyle name="Notas 3 6 5 6" xfId="1753" xr:uid="{5842373A-EC21-43AD-B201-A0C06FD44367}"/>
    <cellStyle name="Notas 3 6 5 7" xfId="1754" xr:uid="{4724B530-FCE4-4ABB-AB28-F4251B3CD6DD}"/>
    <cellStyle name="Notas 3 6 5 8" xfId="1755" xr:uid="{82F920CA-642E-428B-A421-1AB3123230A1}"/>
    <cellStyle name="Notas 3 7" xfId="1756" xr:uid="{5D8624D4-E509-4B34-8E94-DB932ACB5CA8}"/>
    <cellStyle name="Notas 3 7 2" xfId="1757" xr:uid="{3FBEDAD2-5A92-4267-B00B-463E831EAF80}"/>
    <cellStyle name="Notas 3 7 2 2" xfId="1758" xr:uid="{E2F27E06-EAE8-4A92-8142-D8CCF97C3B97}"/>
    <cellStyle name="Notas 3 7 2 2 2" xfId="1759" xr:uid="{DDEC0FE7-731B-4E40-93AB-892A81A624CC}"/>
    <cellStyle name="Notas 3 7 2 2 3" xfId="1760" xr:uid="{4E9F219C-87B5-43E1-9D2A-5114692B4477}"/>
    <cellStyle name="Notas 3 7 2 2 4" xfId="1761" xr:uid="{82DDF8CE-455D-486C-9C48-9F5178696E63}"/>
    <cellStyle name="Notas 3 7 2 2 5" xfId="1762" xr:uid="{364A0017-C267-42FF-BE6D-58AB164588DD}"/>
    <cellStyle name="Notas 3 7 2 2 6" xfId="1763" xr:uid="{12851920-9355-4F7F-BDAB-9EFF7BDD979E}"/>
    <cellStyle name="Notas 3 7 2 2 7" xfId="1764" xr:uid="{07B08596-684E-4B92-9949-13C2777413D2}"/>
    <cellStyle name="Notas 3 7 2 2 8" xfId="1765" xr:uid="{A638D638-3FF6-4D2D-AE8C-138827A4C478}"/>
    <cellStyle name="Notas 3 7 3" xfId="1766" xr:uid="{E751D2F8-C769-47A8-9B96-78F5BA4F3E8C}"/>
    <cellStyle name="Notas 3 7 3 2" xfId="1767" xr:uid="{4FF74810-FADD-4BD3-9D02-9180A4697504}"/>
    <cellStyle name="Notas 3 7 3 2 2" xfId="1768" xr:uid="{7A49AA1F-B77E-474F-ACB7-DA36F8B140C1}"/>
    <cellStyle name="Notas 3 7 3 2 3" xfId="1769" xr:uid="{952C3F8D-DC8B-4792-B651-6B4B1F548CD4}"/>
    <cellStyle name="Notas 3 7 3 2 4" xfId="1770" xr:uid="{AC6DA37B-9619-47F2-9727-818EE05BE50C}"/>
    <cellStyle name="Notas 3 7 3 2 5" xfId="1771" xr:uid="{1D3743DA-385F-4FAA-9455-7915D2940418}"/>
    <cellStyle name="Notas 3 7 3 2 6" xfId="1772" xr:uid="{89ACD333-30ED-42FC-BD3F-05A2D360DEA1}"/>
    <cellStyle name="Notas 3 7 3 2 7" xfId="1773" xr:uid="{9D189A8B-5C92-4BA5-9174-59972FDF3CE5}"/>
    <cellStyle name="Notas 3 7 3 2 8" xfId="1774" xr:uid="{BC15FC76-0269-4796-98D0-BE4147AB33AC}"/>
    <cellStyle name="Notas 3 7 4" xfId="1775" xr:uid="{FA0CF2D3-F627-457C-AC59-44E366EE433E}"/>
    <cellStyle name="Notas 3 7 4 2" xfId="1776" xr:uid="{472BDEB7-B4F2-4D5E-8898-B5E813D99227}"/>
    <cellStyle name="Notas 3 7 4 2 2" xfId="1777" xr:uid="{E982FE47-FA6D-467B-AE71-C8BC4344DCB1}"/>
    <cellStyle name="Notas 3 7 4 2 3" xfId="1778" xr:uid="{B57B6FCE-BD12-4A47-B4FB-1742E38D914A}"/>
    <cellStyle name="Notas 3 7 4 2 4" xfId="1779" xr:uid="{31F64498-C252-402A-A549-187DBF174FBB}"/>
    <cellStyle name="Notas 3 7 4 2 5" xfId="1780" xr:uid="{BACA3D87-63EB-4064-BE6A-A2C98C7A4A1D}"/>
    <cellStyle name="Notas 3 7 4 2 6" xfId="1781" xr:uid="{74D080A1-45D5-4BE8-B740-3943DBF6B2E2}"/>
    <cellStyle name="Notas 3 7 4 2 7" xfId="1782" xr:uid="{37D705B4-AB68-4085-8B46-85BFDACDDEFB}"/>
    <cellStyle name="Notas 3 7 4 2 8" xfId="1783" xr:uid="{2011C08B-4FF8-4FA1-B58C-535EB7165B4C}"/>
    <cellStyle name="Notas 3 7 5" xfId="1784" xr:uid="{77D3B1B2-B17E-412F-A14B-1761198DC9FA}"/>
    <cellStyle name="Notas 3 7 5 2" xfId="1785" xr:uid="{433FB57C-585C-458B-B03A-E90B14BEB3AE}"/>
    <cellStyle name="Notas 3 7 5 3" xfId="1786" xr:uid="{F2F78CC3-D04B-46E9-B1D2-34E674F007F2}"/>
    <cellStyle name="Notas 3 7 5 4" xfId="1787" xr:uid="{A06907C4-3D4D-422C-9563-D6EB71C5F95C}"/>
    <cellStyle name="Notas 3 7 5 5" xfId="1788" xr:uid="{0AAA4D7E-5144-4197-A47B-214F395A190C}"/>
    <cellStyle name="Notas 3 7 5 6" xfId="1789" xr:uid="{FDA4BEA1-CD6D-426B-B6B3-CAC8D2ECF6CD}"/>
    <cellStyle name="Notas 3 7 5 7" xfId="1790" xr:uid="{94AF8BFE-17BD-4278-84CC-1B320264BFE8}"/>
    <cellStyle name="Notas 3 7 5 8" xfId="1791" xr:uid="{7A0EC1E8-B23A-4432-9948-E73720A3D562}"/>
    <cellStyle name="Notas 3 8" xfId="1792" xr:uid="{BD40DE58-D784-4196-B396-258BF1550BA4}"/>
    <cellStyle name="Notas 3 8 2" xfId="1793" xr:uid="{C3A8F524-74C8-42E9-AF1C-FF58DB8D3BAF}"/>
    <cellStyle name="Notas 3 8 2 2" xfId="1794" xr:uid="{74DFF991-1BE4-4657-8E1A-96AC55618747}"/>
    <cellStyle name="Notas 3 8 2 2 2" xfId="1795" xr:uid="{2F5B8D02-D4D7-4FF0-847D-E9EB99B7F139}"/>
    <cellStyle name="Notas 3 8 2 2 3" xfId="1796" xr:uid="{6874FD40-8D7E-42B7-BBA2-B530E97C62E0}"/>
    <cellStyle name="Notas 3 8 2 2 4" xfId="1797" xr:uid="{2B4DD149-2697-4D8F-9F8F-357A235DD2C7}"/>
    <cellStyle name="Notas 3 8 2 2 5" xfId="1798" xr:uid="{8C400F6C-3B31-407A-A3B6-7B081084369A}"/>
    <cellStyle name="Notas 3 8 2 2 6" xfId="1799" xr:uid="{61A68342-C366-45A9-B2DC-1EF7F87B323F}"/>
    <cellStyle name="Notas 3 8 2 2 7" xfId="1800" xr:uid="{9B0E0A25-29E1-4DF1-80FE-72341DB739D3}"/>
    <cellStyle name="Notas 3 8 2 2 8" xfId="1801" xr:uid="{DA7E2B6D-4E89-4B01-8F66-E87062095A11}"/>
    <cellStyle name="Notas 3 8 3" xfId="1802" xr:uid="{3D961F05-6FA3-4C1C-A0E7-8515EB03A88D}"/>
    <cellStyle name="Notas 3 8 3 2" xfId="1803" xr:uid="{FBEB5CAD-ECD6-4086-AD29-4D1F5D1416B9}"/>
    <cellStyle name="Notas 3 8 3 2 2" xfId="1804" xr:uid="{9524D523-AF3F-456E-9EB7-4E9FF29201C4}"/>
    <cellStyle name="Notas 3 8 3 2 3" xfId="1805" xr:uid="{B0A8CE1E-8494-45DF-9192-8CE07F304806}"/>
    <cellStyle name="Notas 3 8 3 2 4" xfId="1806" xr:uid="{8E1C3691-86C0-430A-90E8-1811330777BE}"/>
    <cellStyle name="Notas 3 8 3 2 5" xfId="1807" xr:uid="{771063DC-E3D9-4480-AE13-DC2821A59606}"/>
    <cellStyle name="Notas 3 8 3 2 6" xfId="1808" xr:uid="{F1B79BD8-166D-4327-BF8E-7554CC3AB735}"/>
    <cellStyle name="Notas 3 8 3 2 7" xfId="1809" xr:uid="{4EED8F3C-8C36-472C-9EFB-50669DB7B522}"/>
    <cellStyle name="Notas 3 8 3 2 8" xfId="1810" xr:uid="{1DFBE6F3-8FE2-453D-A4BA-D7F66DB9837A}"/>
    <cellStyle name="Notas 3 8 4" xfId="1811" xr:uid="{B9E3C06A-7A8B-4438-B12A-590405FE077C}"/>
    <cellStyle name="Notas 3 8 4 2" xfId="1812" xr:uid="{EA3831EC-82E7-43E3-94A3-0C52623145DE}"/>
    <cellStyle name="Notas 3 8 4 2 2" xfId="1813" xr:uid="{D65D50F4-6C82-48BD-B325-2BC558111173}"/>
    <cellStyle name="Notas 3 8 4 2 3" xfId="1814" xr:uid="{475509F3-4784-4661-B8E0-D264F3A92F9F}"/>
    <cellStyle name="Notas 3 8 4 2 4" xfId="1815" xr:uid="{D7821437-5C68-453E-846E-4FC48ED2EC9F}"/>
    <cellStyle name="Notas 3 8 4 2 5" xfId="1816" xr:uid="{D2F931EB-06DC-44EC-9D1C-616B0854C407}"/>
    <cellStyle name="Notas 3 8 4 2 6" xfId="1817" xr:uid="{EA932D42-3BE4-4869-B843-4B6F24EF236A}"/>
    <cellStyle name="Notas 3 8 4 2 7" xfId="1818" xr:uid="{9C493078-E608-44C8-A123-C8F71C16D088}"/>
    <cellStyle name="Notas 3 8 4 2 8" xfId="1819" xr:uid="{CF65B149-7FF2-4471-9F09-F335A74D69E5}"/>
    <cellStyle name="Notas 3 8 5" xfId="1820" xr:uid="{09BD9A21-6FF3-4AB5-8A7E-652F5DFCB225}"/>
    <cellStyle name="Notas 3 8 5 2" xfId="1821" xr:uid="{D7119B41-8D5E-4B01-9B78-734706A1A462}"/>
    <cellStyle name="Notas 3 8 5 3" xfId="1822" xr:uid="{99657988-DA32-4C68-830F-493FE515D0DC}"/>
    <cellStyle name="Notas 3 8 5 4" xfId="1823" xr:uid="{308A7ECA-779F-4257-BEA3-D8B0525A7E98}"/>
    <cellStyle name="Notas 3 8 5 5" xfId="1824" xr:uid="{F99E3023-E588-4E35-9C5C-1ABEB0D2694F}"/>
    <cellStyle name="Notas 3 8 5 6" xfId="1825" xr:uid="{9B646E12-04FA-429E-930B-FE4B32462DD3}"/>
    <cellStyle name="Notas 3 8 5 7" xfId="1826" xr:uid="{6DDBDFEE-FC1D-4D62-934D-DA76E298D419}"/>
    <cellStyle name="Notas 3 8 5 8" xfId="1827" xr:uid="{D4337239-F63B-4FF8-85BA-824BF114F64F}"/>
    <cellStyle name="Notas 3 9" xfId="1828" xr:uid="{98E32AB7-E190-4328-82DF-24A122C1CE7E}"/>
    <cellStyle name="Notas 3 9 2" xfId="1829" xr:uid="{32728F09-1EAE-453F-90BD-0C2F9EB834ED}"/>
    <cellStyle name="Notas 3 9 2 2" xfId="1830" xr:uid="{1E826F00-B547-4CEB-8F27-56E6D3994489}"/>
    <cellStyle name="Notas 3 9 2 3" xfId="1831" xr:uid="{296CE762-3CBA-4224-A42A-727EE1866AEB}"/>
    <cellStyle name="Notas 3 9 2 4" xfId="1832" xr:uid="{433120CB-2971-4462-B9C6-AC98D276B4F9}"/>
    <cellStyle name="Notas 3 9 2 5" xfId="1833" xr:uid="{8AA9677D-B10F-4F0B-9570-8DBA09AE8530}"/>
    <cellStyle name="Notas 3 9 2 6" xfId="1834" xr:uid="{0F66FB77-CC6B-401A-82BF-D7ABCEC1D4E3}"/>
    <cellStyle name="Notas 3 9 2 7" xfId="1835" xr:uid="{A024BF92-C371-4FB3-BD67-70D7EFBDDB0C}"/>
    <cellStyle name="Notas 3 9 2 8" xfId="1836" xr:uid="{7C3B7421-620E-4E12-9E6B-B4595FE43289}"/>
    <cellStyle name="PESOS" xfId="1837" xr:uid="{134BADE0-CDE6-40AF-A845-8AC06CEFFB5E}"/>
    <cellStyle name="PESOS 2" xfId="1838" xr:uid="{EA88305D-2874-412E-B64D-A721615730FA}"/>
    <cellStyle name="Porcentaje 2" xfId="1839" xr:uid="{ABBB7340-8114-457C-BD90-19FF2AC0AA25}"/>
    <cellStyle name="Porcentaje 2 2" xfId="1840" xr:uid="{337822FA-EE24-4943-9885-DEAC4FEFD902}"/>
    <cellStyle name="Porcentaje 2 2 2" xfId="1841" xr:uid="{36FE7973-8541-4969-9577-1A759AA89A4E}"/>
    <cellStyle name="Porcentaje 2 2 3" xfId="1842" xr:uid="{C622F1DD-B069-4119-8DF5-2AF3C3D5F96B}"/>
    <cellStyle name="Porcentaje 2 2 4" xfId="1843" xr:uid="{48370243-88D2-4FA9-8290-8705C762EBEE}"/>
    <cellStyle name="Porcentaje 2 2 5" xfId="1844" xr:uid="{2789BBC7-C194-445E-9DA1-026D91AABBCA}"/>
    <cellStyle name="Porcentaje 2 3" xfId="1845" xr:uid="{D59089FE-13F3-4FEA-ADAC-D488C174C7C3}"/>
    <cellStyle name="Porcentaje 2 4" xfId="1846" xr:uid="{AC725B80-BA69-47D1-965A-BEE522C2A05E}"/>
    <cellStyle name="Porcentaje 2 5" xfId="1847" xr:uid="{F370CA25-61B9-4676-A5B9-433137BE91F5}"/>
    <cellStyle name="Porcentaje 2 6" xfId="1848" xr:uid="{11F531FD-C78D-49C9-BC94-0A704F75D767}"/>
    <cellStyle name="Porcentaje 3" xfId="1849" xr:uid="{8612F5A0-3157-4D1C-993B-0E775FB38751}"/>
    <cellStyle name="Porcentaje 3 2" xfId="1850" xr:uid="{950538C4-3D6F-4B71-B509-8313D1257BAF}"/>
    <cellStyle name="Porcentaje 4" xfId="1851" xr:uid="{53B70AD7-AE55-49D8-B166-EDE27A60F39E}"/>
    <cellStyle name="Porcentaje 4 2" xfId="1852" xr:uid="{9F8B3229-7D46-490E-90D2-E3610D0499F7}"/>
    <cellStyle name="Porcentaje 5" xfId="1853" xr:uid="{947EA31A-4ABD-4513-8C85-2D4A83A5C17C}"/>
    <cellStyle name="Porcentaje 5 2" xfId="1854" xr:uid="{3ABC169C-8807-46BB-8672-A3A4F4BBC409}"/>
    <cellStyle name="Porcentaje 6" xfId="1855" xr:uid="{47814CA2-023A-42F1-B6EC-A22A90389EC7}"/>
    <cellStyle name="Porcentaje 6 2" xfId="1856" xr:uid="{7CD6420A-C1F1-4F88-A24F-C9D09E5EE8AE}"/>
    <cellStyle name="Porcentaje 7" xfId="1857" xr:uid="{6B8FB914-659D-491A-BA5E-C062F558A511}"/>
    <cellStyle name="Porcentaje 7 2" xfId="1858" xr:uid="{D5B96840-B456-4CFA-901C-A9F2A64A0997}"/>
    <cellStyle name="Porcentaje 8" xfId="1859" xr:uid="{EBD73829-D5F7-46F8-9AF4-CF10289C6716}"/>
    <cellStyle name="Porcentual 2" xfId="1860" xr:uid="{B97B2577-203A-400D-A8F0-60F138669FA3}"/>
    <cellStyle name="Porcentual 2 2" xfId="1861" xr:uid="{B88EDFFD-63B2-421A-99C6-9B36A49E5307}"/>
    <cellStyle name="Porcentual 3" xfId="1862" xr:uid="{1311E777-41F8-4304-8857-726A993DF34A}"/>
    <cellStyle name="Porcentual 3 2" xfId="1863" xr:uid="{390EFD63-F62B-4001-8E45-B4BF174E304B}"/>
    <cellStyle name="Porcentual 3 3" xfId="1864" xr:uid="{07B21D0D-4EC3-4CAA-BBC5-5FFB7E7323EB}"/>
    <cellStyle name="Porcentual 3 4" xfId="1865" xr:uid="{7D1EF320-7704-45B3-9D65-99F7E3862487}"/>
    <cellStyle name="Porcentual 4" xfId="1866" xr:uid="{D6F30717-68BD-48D7-9A2B-11DD251F577D}"/>
    <cellStyle name="Porcentual 4 2" xfId="1867" xr:uid="{89C7C9B6-A0E0-4042-A59F-E532FF1A1167}"/>
    <cellStyle name="Porcentual 4 3" xfId="1868" xr:uid="{770A5005-15E0-4A05-B767-422DCE96DF3E}"/>
    <cellStyle name="Salida 2" xfId="1869" xr:uid="{5DCEF587-BD2B-414E-ADDA-DFE89BAF58F3}"/>
    <cellStyle name="Salida 2 2" xfId="1870" xr:uid="{D57C2D89-5177-421E-BE48-4A5827889071}"/>
    <cellStyle name="Salida 2 2 2" xfId="1871" xr:uid="{3358A062-C339-474C-9B7E-A1F082A3F8D0}"/>
    <cellStyle name="Salida 2 2 2 2" xfId="1872" xr:uid="{17185014-1E2F-42EB-9263-0C11CF861FEF}"/>
    <cellStyle name="Salida 2 2 2 2 2" xfId="1873" xr:uid="{09840141-FBC8-4351-A72D-8F9F0BBA955A}"/>
    <cellStyle name="Salida 2 2 2 2 3" xfId="1874" xr:uid="{9657A29E-BD4A-460B-A709-C394A059CAE2}"/>
    <cellStyle name="Salida 2 2 2 2 4" xfId="1875" xr:uid="{6C03BBE0-AF61-4BE0-A180-9B4209283280}"/>
    <cellStyle name="Salida 2 2 2 2 5" xfId="1876" xr:uid="{E05417CB-DAC4-47BA-BDE5-1E951BD2AF33}"/>
    <cellStyle name="Salida 2 2 2 2 6" xfId="1877" xr:uid="{61A7BCCF-3833-4531-BF23-8917083C0F96}"/>
    <cellStyle name="Salida 2 2 2 2 7" xfId="1878" xr:uid="{86C4037C-55C0-4421-9286-75EF75A18044}"/>
    <cellStyle name="Salida 2 2 2 2 8" xfId="1879" xr:uid="{1B0DE711-5D30-4B87-AE07-8AFB9AB49874}"/>
    <cellStyle name="Salida 2 2 3" xfId="1880" xr:uid="{B3FD60D7-B80E-46F4-9638-30AAE11C1D07}"/>
    <cellStyle name="Salida 2 2 3 2" xfId="1881" xr:uid="{8CF55066-E751-4254-AD8B-511F6475C1F8}"/>
    <cellStyle name="Salida 2 2 3 2 2" xfId="1882" xr:uid="{9AED0271-6422-45B5-B813-FC652275AB83}"/>
    <cellStyle name="Salida 2 2 3 2 3" xfId="1883" xr:uid="{0F1B7348-97A1-4B01-8ECF-A5595E88C6C9}"/>
    <cellStyle name="Salida 2 2 3 2 4" xfId="1884" xr:uid="{503A9790-DD9F-476E-874F-EB5A7C0F17B2}"/>
    <cellStyle name="Salida 2 2 3 2 5" xfId="1885" xr:uid="{FA23172B-F8EE-4951-8D09-0A415FF3FB97}"/>
    <cellStyle name="Salida 2 2 3 2 6" xfId="1886" xr:uid="{345DD285-EC36-40F7-B701-0BE637B9ADEA}"/>
    <cellStyle name="Salida 2 2 3 2 7" xfId="1887" xr:uid="{6B86C1E0-DFBF-44FE-AB63-D71DA68369B8}"/>
    <cellStyle name="Salida 2 2 3 2 8" xfId="1888" xr:uid="{8CC08BAD-3EDA-42F0-BC6F-26A2F6B1658F}"/>
    <cellStyle name="Salida 2 2 4" xfId="1889" xr:uid="{DEE37A20-51BF-450D-84D9-303687579AEA}"/>
    <cellStyle name="Salida 2 2 4 2" xfId="1890" xr:uid="{2F1204A5-B5BE-4B65-B0FE-472CA4AC1207}"/>
    <cellStyle name="Salida 2 2 4 2 2" xfId="1891" xr:uid="{85BF58E8-A653-40F0-9EC7-E8578E319212}"/>
    <cellStyle name="Salida 2 2 4 2 3" xfId="1892" xr:uid="{D8A5C14E-106F-4AE8-972D-A8CF5152F64B}"/>
    <cellStyle name="Salida 2 2 4 2 4" xfId="1893" xr:uid="{AAD777ED-07CD-4106-847A-CF7C22700E46}"/>
    <cellStyle name="Salida 2 2 4 2 5" xfId="1894" xr:uid="{D40834D7-C43C-4031-954B-311191F2E7CE}"/>
    <cellStyle name="Salida 2 2 4 2 6" xfId="1895" xr:uid="{C2FCBCC5-8135-4359-ADD2-2CA9A0FE1229}"/>
    <cellStyle name="Salida 2 2 4 2 7" xfId="1896" xr:uid="{01E31CB5-9CB5-4A52-A077-4F4094EC51BA}"/>
    <cellStyle name="Salida 2 2 4 2 8" xfId="1897" xr:uid="{AA5C45EF-A67C-476F-B2D1-5E21731B2212}"/>
    <cellStyle name="Salida 2 2 5" xfId="1898" xr:uid="{5B907B0A-B7F5-41B2-9EE1-B3C12666516D}"/>
    <cellStyle name="Salida 2 2 5 2" xfId="1899" xr:uid="{EC043020-8BCA-4342-B8E5-0A465F35836D}"/>
    <cellStyle name="Salida 2 2 5 3" xfId="1900" xr:uid="{010C8AC3-A691-4750-8336-91FED202D1B5}"/>
    <cellStyle name="Salida 2 2 5 4" xfId="1901" xr:uid="{1D0A2496-46D4-4E09-A622-7F47AEE771C3}"/>
    <cellStyle name="Salida 2 2 5 5" xfId="1902" xr:uid="{F20FACA8-0B27-415B-9DBF-28737CC9DDDE}"/>
    <cellStyle name="Salida 2 2 5 6" xfId="1903" xr:uid="{B6D488AE-6813-4047-A130-0C4BBBA7FF34}"/>
    <cellStyle name="Salida 2 2 5 7" xfId="1904" xr:uid="{DC475B54-7F29-443A-AE86-B765FDF5870C}"/>
    <cellStyle name="Salida 2 2 5 8" xfId="1905" xr:uid="{86883758-BD66-47BC-B94C-38B158087899}"/>
    <cellStyle name="Salida 2 3" xfId="1906" xr:uid="{D169D92A-A3DD-45A5-979C-5500DB3FE1DC}"/>
    <cellStyle name="Salida 2 3 2" xfId="1907" xr:uid="{60F9EC1D-B8B0-48E8-BBE7-59A9F3735624}"/>
    <cellStyle name="Salida 2 3 2 2" xfId="1908" xr:uid="{E6179C9A-38DE-4E42-AE89-EB189A0061BB}"/>
    <cellStyle name="Salida 2 3 2 2 2" xfId="1909" xr:uid="{2F481B55-9A51-4027-980C-CA4C0806B5DE}"/>
    <cellStyle name="Salida 2 3 2 2 3" xfId="1910" xr:uid="{87B9505E-B384-4A92-89DA-B7DC0F9A0EA6}"/>
    <cellStyle name="Salida 2 3 2 2 4" xfId="1911" xr:uid="{E48F9C61-A3F2-4D66-914D-95E17886F50E}"/>
    <cellStyle name="Salida 2 3 2 2 5" xfId="1912" xr:uid="{8C3F0FEB-3356-4951-B8DD-2785357A6B04}"/>
    <cellStyle name="Salida 2 3 2 2 6" xfId="1913" xr:uid="{4B5BEC27-7BD0-489E-9C9A-3D0A82079168}"/>
    <cellStyle name="Salida 2 3 2 2 7" xfId="1914" xr:uid="{44222820-3273-4DA4-A334-12979A0D22BA}"/>
    <cellStyle name="Salida 2 3 2 2 8" xfId="1915" xr:uid="{CA33D43B-FD8E-45DB-B044-228023AA7263}"/>
    <cellStyle name="Salida 2 3 3" xfId="1916" xr:uid="{000AAA70-1BE5-4B46-92D4-4C0FF03FC437}"/>
    <cellStyle name="Salida 2 3 3 2" xfId="1917" xr:uid="{0393840F-9FE5-4AE1-8A38-DB16E5426F27}"/>
    <cellStyle name="Salida 2 3 3 2 2" xfId="1918" xr:uid="{E1361617-36FD-432D-AFE7-68D98A772121}"/>
    <cellStyle name="Salida 2 3 3 2 3" xfId="1919" xr:uid="{D5274DBE-2881-4505-B9CA-E9910129C839}"/>
    <cellStyle name="Salida 2 3 3 2 4" xfId="1920" xr:uid="{3406182D-4F48-4915-A1CC-9F279F2E5015}"/>
    <cellStyle name="Salida 2 3 3 2 5" xfId="1921" xr:uid="{E600E00A-969B-48C0-A10E-A54FDB102CBE}"/>
    <cellStyle name="Salida 2 3 3 2 6" xfId="1922" xr:uid="{00F621A9-B543-48FF-97FF-A3BDB46161D7}"/>
    <cellStyle name="Salida 2 3 3 2 7" xfId="1923" xr:uid="{D8A8673F-0292-4558-ABAA-658BABD1E478}"/>
    <cellStyle name="Salida 2 3 3 2 8" xfId="1924" xr:uid="{C294CD8E-FB97-4D16-8127-C097871E73DF}"/>
    <cellStyle name="Salida 2 3 4" xfId="1925" xr:uid="{35E1C4FB-803C-4B36-9ED4-0FEF87CA813E}"/>
    <cellStyle name="Salida 2 3 4 2" xfId="1926" xr:uid="{42C870B2-8140-4836-B52B-30FCF6551262}"/>
    <cellStyle name="Salida 2 3 4 2 2" xfId="1927" xr:uid="{8E1D0FDA-E025-448D-BDD9-1EFB2EA91D42}"/>
    <cellStyle name="Salida 2 3 4 2 3" xfId="1928" xr:uid="{2149C825-E73A-4F03-933E-5984EE100722}"/>
    <cellStyle name="Salida 2 3 4 2 4" xfId="1929" xr:uid="{0E1D061D-B2E5-4BED-B5E3-4BBA978643DC}"/>
    <cellStyle name="Salida 2 3 4 2 5" xfId="1930" xr:uid="{3E43E1A7-46B9-4F69-A7E6-EC895EE5B45D}"/>
    <cellStyle name="Salida 2 3 4 2 6" xfId="1931" xr:uid="{05064B77-9610-469D-A321-32522FE5B1FB}"/>
    <cellStyle name="Salida 2 3 4 2 7" xfId="1932" xr:uid="{39915AB0-9CFB-441C-81D9-E9521776BDA5}"/>
    <cellStyle name="Salida 2 3 4 2 8" xfId="1933" xr:uid="{23BC82D5-B906-41E6-B622-FF5A5A068AED}"/>
    <cellStyle name="Salida 2 3 5" xfId="1934" xr:uid="{BB0BC647-6FE4-4C65-8254-49148C165DF5}"/>
    <cellStyle name="Salida 2 3 5 2" xfId="1935" xr:uid="{152EE2E0-1A61-4BA7-8B75-49E4BEA07EB7}"/>
    <cellStyle name="Salida 2 3 5 3" xfId="1936" xr:uid="{012A0236-ACED-47A7-8B35-B35EF68C784D}"/>
    <cellStyle name="Salida 2 3 5 4" xfId="1937" xr:uid="{AA666CE9-CF5D-4F01-B0BB-D3FEB1D8F864}"/>
    <cellStyle name="Salida 2 3 5 5" xfId="1938" xr:uid="{1722020A-6E76-4A43-A209-BAA0FBF1558A}"/>
    <cellStyle name="Salida 2 3 5 6" xfId="1939" xr:uid="{6BD1E462-2ACD-41C5-8CBF-4FEFF9090272}"/>
    <cellStyle name="Salida 2 3 5 7" xfId="1940" xr:uid="{1A4F0AA0-FC15-4EE8-B63B-616E59CD682C}"/>
    <cellStyle name="Salida 2 3 5 8" xfId="1941" xr:uid="{6A296607-447D-4FF0-B5AA-D6D9C552BD9C}"/>
    <cellStyle name="Salida 2 4" xfId="1942" xr:uid="{88565D21-1D2F-45E4-AFDC-478C24D421A4}"/>
    <cellStyle name="Salida 2 4 2" xfId="1943" xr:uid="{68DCB509-8E75-4DC9-9F06-CF8D9DBECC5F}"/>
    <cellStyle name="Salida 2 4 2 2" xfId="1944" xr:uid="{29F2DDB9-9A7C-45AF-8077-96126AFDE46B}"/>
    <cellStyle name="Salida 2 4 2 2 2" xfId="1945" xr:uid="{240A0E0A-6761-4453-839C-66BD8F10B577}"/>
    <cellStyle name="Salida 2 4 2 2 3" xfId="1946" xr:uid="{96DE3DB3-7214-4E28-B044-F1121F56CC11}"/>
    <cellStyle name="Salida 2 4 2 2 4" xfId="1947" xr:uid="{1DC6AE47-240F-4D75-B25C-5D5B0B557AD4}"/>
    <cellStyle name="Salida 2 4 2 2 5" xfId="1948" xr:uid="{25A7E8C1-08E2-47E3-A6A6-ABF31F7034B3}"/>
    <cellStyle name="Salida 2 4 2 2 6" xfId="1949" xr:uid="{5CD7B868-203E-4263-A9FF-993FD65952CC}"/>
    <cellStyle name="Salida 2 4 2 2 7" xfId="1950" xr:uid="{78EC7BFB-ACC8-4F00-9365-A637043E0598}"/>
    <cellStyle name="Salida 2 4 2 2 8" xfId="1951" xr:uid="{CC596A6D-FE63-4E4A-ABB3-BE6E18D2DADF}"/>
    <cellStyle name="Salida 2 4 3" xfId="1952" xr:uid="{E9A09244-13DD-4668-B8FD-182D597B1DC8}"/>
    <cellStyle name="Salida 2 4 3 2" xfId="1953" xr:uid="{A2B83F35-1486-4EE3-8E8F-9ECE9688EEFF}"/>
    <cellStyle name="Salida 2 4 3 2 2" xfId="1954" xr:uid="{22ACB063-E661-44EA-8D6E-5DB7300ACBB6}"/>
    <cellStyle name="Salida 2 4 3 2 3" xfId="1955" xr:uid="{82C8650D-CD97-44E4-B603-5A893FCBA5C1}"/>
    <cellStyle name="Salida 2 4 3 2 4" xfId="1956" xr:uid="{20025D3B-764B-434C-861E-78EF4FBF7A03}"/>
    <cellStyle name="Salida 2 4 3 2 5" xfId="1957" xr:uid="{3B376A50-0498-4ADC-B123-AB422109B81D}"/>
    <cellStyle name="Salida 2 4 3 2 6" xfId="1958" xr:uid="{A08DE8E4-AB41-4465-AC5E-D8940BE83403}"/>
    <cellStyle name="Salida 2 4 3 2 7" xfId="1959" xr:uid="{81F788C6-C188-40E4-A986-ED36AFD23E92}"/>
    <cellStyle name="Salida 2 4 3 2 8" xfId="1960" xr:uid="{6A35695C-4B2E-4E1E-AB11-9A6FFD987EFD}"/>
    <cellStyle name="Salida 2 4 4" xfId="1961" xr:uid="{183A3339-68B2-4920-B8C3-FDAAE9BD4C53}"/>
    <cellStyle name="Salida 2 4 4 2" xfId="1962" xr:uid="{09D5C87F-E057-4802-A10F-FEF6309740E8}"/>
    <cellStyle name="Salida 2 4 4 2 2" xfId="1963" xr:uid="{0C3E978B-5562-4CD6-82C2-341F4F7B0674}"/>
    <cellStyle name="Salida 2 4 4 2 3" xfId="1964" xr:uid="{0931899D-0ACF-4692-97AD-E7B8536D0DFC}"/>
    <cellStyle name="Salida 2 4 4 2 4" xfId="1965" xr:uid="{C4AC4494-5064-41C3-B20E-EA22D76C7EFB}"/>
    <cellStyle name="Salida 2 4 4 2 5" xfId="1966" xr:uid="{3F3D9780-AADC-4D51-B4B4-B4A4017E15CB}"/>
    <cellStyle name="Salida 2 4 4 2 6" xfId="1967" xr:uid="{160593FE-D9EC-4A8E-8FF8-DD21CDBF60D7}"/>
    <cellStyle name="Salida 2 4 4 2 7" xfId="1968" xr:uid="{D46DD5EA-7DC2-4F69-9CD8-93694DE39143}"/>
    <cellStyle name="Salida 2 4 4 2 8" xfId="1969" xr:uid="{05017E14-2A1C-4D97-ADE2-62E86924BEF8}"/>
    <cellStyle name="Salida 2 4 5" xfId="1970" xr:uid="{1D958C15-A5C6-47A7-A62E-A298F9E63E8D}"/>
    <cellStyle name="Salida 2 4 5 2" xfId="1971" xr:uid="{309C519D-AFD6-4120-AED2-8022C4EBB180}"/>
    <cellStyle name="Salida 2 4 5 3" xfId="1972" xr:uid="{C405B818-3AA0-4AB5-96BA-46D5A0A0BDBA}"/>
    <cellStyle name="Salida 2 4 5 4" xfId="1973" xr:uid="{10F77957-DD29-4A18-96FC-48B98BEEF0D5}"/>
    <cellStyle name="Salida 2 4 5 5" xfId="1974" xr:uid="{6133DECB-5E48-41CF-9BC4-132B8CC60DAE}"/>
    <cellStyle name="Salida 2 4 5 6" xfId="1975" xr:uid="{B12D2C8A-558A-4DBA-87B1-066725E1D255}"/>
    <cellStyle name="Salida 2 4 5 7" xfId="1976" xr:uid="{D3E705EA-AB59-49AD-B363-0FEDEDAF2A83}"/>
    <cellStyle name="Salida 2 4 5 8" xfId="1977" xr:uid="{7E826856-3015-45E0-9F4E-062254A03475}"/>
    <cellStyle name="Salida 2 5" xfId="1978" xr:uid="{E23D0DA6-4661-4D1A-8243-55EB40B0D198}"/>
    <cellStyle name="Salida 2 5 2" xfId="1979" xr:uid="{DF75817D-A3BD-4C43-AB10-C6DA489102B6}"/>
    <cellStyle name="Salida 2 5 2 2" xfId="1980" xr:uid="{E120EEE5-58B9-478D-BB32-779C868DA93E}"/>
    <cellStyle name="Salida 2 5 2 2 2" xfId="1981" xr:uid="{830BB381-7C59-4B50-9C60-C52EF58E9B16}"/>
    <cellStyle name="Salida 2 5 2 2 3" xfId="1982" xr:uid="{D4718847-47D9-4FAE-8C8E-1DB006D1391F}"/>
    <cellStyle name="Salida 2 5 2 2 4" xfId="1983" xr:uid="{31AA88E6-2E48-43C2-BB99-46D6FB6FC2D4}"/>
    <cellStyle name="Salida 2 5 2 2 5" xfId="1984" xr:uid="{C9D45E9C-D5DD-459C-AA93-A66EE7C2F0D7}"/>
    <cellStyle name="Salida 2 5 2 2 6" xfId="1985" xr:uid="{550B44F4-9644-431F-858E-1C7B6BA849D2}"/>
    <cellStyle name="Salida 2 5 2 2 7" xfId="1986" xr:uid="{AF5E7F64-8848-4289-AD5A-5A359FFE1A41}"/>
    <cellStyle name="Salida 2 5 2 2 8" xfId="1987" xr:uid="{968C6AC5-B096-4321-B9D1-4612206A02DF}"/>
    <cellStyle name="Salida 2 5 3" xfId="1988" xr:uid="{92B17440-0583-445A-A17C-0CA7E03BAF6B}"/>
    <cellStyle name="Salida 2 5 3 2" xfId="1989" xr:uid="{ED936E9F-1E3E-49ED-A0E5-EB3F54C2766E}"/>
    <cellStyle name="Salida 2 5 3 2 2" xfId="1990" xr:uid="{270B18EB-DA5D-4B5F-A057-089955CB6F7A}"/>
    <cellStyle name="Salida 2 5 3 2 3" xfId="1991" xr:uid="{C96EBEEB-96B0-4F51-8444-26561C0DFF1D}"/>
    <cellStyle name="Salida 2 5 3 2 4" xfId="1992" xr:uid="{87B6138E-7307-43E8-BDA8-F0A2082FA7DB}"/>
    <cellStyle name="Salida 2 5 3 2 5" xfId="1993" xr:uid="{00F3B3B0-B307-4383-B2A5-D48FE448D54D}"/>
    <cellStyle name="Salida 2 5 3 2 6" xfId="1994" xr:uid="{3E58354E-8642-4F65-9128-72E44C5CE988}"/>
    <cellStyle name="Salida 2 5 3 2 7" xfId="1995" xr:uid="{BDF725C2-0F10-46AD-B7A0-108B9D96DD43}"/>
    <cellStyle name="Salida 2 5 3 2 8" xfId="1996" xr:uid="{4C2FE232-2D46-47F6-867A-8FD35D532942}"/>
    <cellStyle name="Salida 2 5 4" xfId="1997" xr:uid="{DBD77657-8AE8-46CC-9327-77EA69A74286}"/>
    <cellStyle name="Salida 2 5 4 2" xfId="1998" xr:uid="{EB9285EC-EB05-4771-9D26-38A76533DDF4}"/>
    <cellStyle name="Salida 2 5 4 2 2" xfId="1999" xr:uid="{704A6121-6B6E-4497-9868-911F564788BE}"/>
    <cellStyle name="Salida 2 5 4 2 3" xfId="2000" xr:uid="{B9B9E8EA-3962-4471-A917-B8AF004335E6}"/>
    <cellStyle name="Salida 2 5 4 2 4" xfId="2001" xr:uid="{BA5D9BCE-774F-409D-AEFF-DEBCCA85F626}"/>
    <cellStyle name="Salida 2 5 4 2 5" xfId="2002" xr:uid="{650536BB-C211-40BE-971C-63E8BF45D3AF}"/>
    <cellStyle name="Salida 2 5 4 2 6" xfId="2003" xr:uid="{B8E99E64-5F98-4150-ADA3-1D2DEF41D3F0}"/>
    <cellStyle name="Salida 2 5 4 2 7" xfId="2004" xr:uid="{5E2E29BA-68E5-42C0-B8EA-904118CC5C2E}"/>
    <cellStyle name="Salida 2 5 4 2 8" xfId="2005" xr:uid="{E308B2BA-49A5-4B00-A784-2BA40E91843E}"/>
    <cellStyle name="Salida 2 5 5" xfId="2006" xr:uid="{84E07D9C-E789-4902-BECC-6572764563F4}"/>
    <cellStyle name="Salida 2 5 5 2" xfId="2007" xr:uid="{7B57879C-543F-4299-8642-33B4C71315FF}"/>
    <cellStyle name="Salida 2 5 5 3" xfId="2008" xr:uid="{A011B763-2D02-437E-A3E2-FD6A998024B0}"/>
    <cellStyle name="Salida 2 5 5 4" xfId="2009" xr:uid="{4B092DFA-671D-4D1F-9009-7EAB425BDFA6}"/>
    <cellStyle name="Salida 2 5 5 5" xfId="2010" xr:uid="{FA696E8D-AD83-4AF2-AD97-429A61C32564}"/>
    <cellStyle name="Salida 2 5 5 6" xfId="2011" xr:uid="{A5917A06-9D40-470D-8C0E-00365FF81B83}"/>
    <cellStyle name="Salida 2 5 5 7" xfId="2012" xr:uid="{116B4BA1-110A-4315-966C-A592D980DAA1}"/>
    <cellStyle name="Salida 2 5 5 8" xfId="2013" xr:uid="{CDD24CB3-A090-43F4-903D-7725F2CE8F6D}"/>
    <cellStyle name="Salida 2 6" xfId="2014" xr:uid="{CDD44D71-3C48-49EC-9D91-0063E20CC707}"/>
    <cellStyle name="Salida 2 6 2" xfId="2015" xr:uid="{251803A0-6E0B-4494-B4A3-1BA639267730}"/>
    <cellStyle name="Salida 2 6 2 2" xfId="2016" xr:uid="{B56840DB-6E27-4E9D-AB8D-C343FDF0BBDF}"/>
    <cellStyle name="Salida 2 6 2 2 2" xfId="2017" xr:uid="{388CECDE-0D7A-40EB-B54D-E0BF3AF6C1AF}"/>
    <cellStyle name="Salida 2 6 2 2 3" xfId="2018" xr:uid="{5C7265F7-7C5C-4AAB-BAC6-7E28EFFCE8CF}"/>
    <cellStyle name="Salida 2 6 2 2 4" xfId="2019" xr:uid="{E48BF3E0-4698-4AAF-BA22-707C50171272}"/>
    <cellStyle name="Salida 2 6 2 2 5" xfId="2020" xr:uid="{26D9F543-9A81-4742-AE50-EFDBF1935369}"/>
    <cellStyle name="Salida 2 6 2 2 6" xfId="2021" xr:uid="{246493AD-7810-41C3-83E6-D76EEA21B739}"/>
    <cellStyle name="Salida 2 6 2 2 7" xfId="2022" xr:uid="{30A0E8A9-8623-43D3-A13F-088AEEBED217}"/>
    <cellStyle name="Salida 2 6 2 2 8" xfId="2023" xr:uid="{6CF58BA6-CF9A-429A-91BE-6C6020BE43A7}"/>
    <cellStyle name="Salida 2 6 3" xfId="2024" xr:uid="{493AE386-6A2E-41CF-8E24-59B4851D393E}"/>
    <cellStyle name="Salida 2 6 3 2" xfId="2025" xr:uid="{55FEDB09-D382-4256-9772-0D5D38C13903}"/>
    <cellStyle name="Salida 2 6 3 2 2" xfId="2026" xr:uid="{75577FF1-639D-44A3-83D1-76EA9D338EB8}"/>
    <cellStyle name="Salida 2 6 3 2 3" xfId="2027" xr:uid="{D58577A7-19D9-434A-B2D3-36A7FD9CF5BF}"/>
    <cellStyle name="Salida 2 6 3 2 4" xfId="2028" xr:uid="{DA0EEA43-7C94-41A1-BC2E-42546C60FE75}"/>
    <cellStyle name="Salida 2 6 3 2 5" xfId="2029" xr:uid="{EB09F66F-C868-4240-9F80-516B1774D60E}"/>
    <cellStyle name="Salida 2 6 3 2 6" xfId="2030" xr:uid="{D1F1F8EA-EE72-4CE6-9917-84EBA7C9C972}"/>
    <cellStyle name="Salida 2 6 3 2 7" xfId="2031" xr:uid="{1698ADCB-4815-4774-936D-D928ADE6F4D9}"/>
    <cellStyle name="Salida 2 6 3 2 8" xfId="2032" xr:uid="{133C9C4F-63F9-4C26-B099-5049F784A5B5}"/>
    <cellStyle name="Salida 2 6 4" xfId="2033" xr:uid="{4CD5F00B-1283-4046-B184-1D7C67FCD945}"/>
    <cellStyle name="Salida 2 6 4 2" xfId="2034" xr:uid="{C900A433-092E-42C3-9C39-15E897CA8E17}"/>
    <cellStyle name="Salida 2 6 4 2 2" xfId="2035" xr:uid="{B3298AE8-22DA-43AE-8DD7-AE634DCFD120}"/>
    <cellStyle name="Salida 2 6 4 2 3" xfId="2036" xr:uid="{F644B9B5-BD53-402A-AF85-4D21FF14012E}"/>
    <cellStyle name="Salida 2 6 4 2 4" xfId="2037" xr:uid="{62A899C4-1D49-4334-8A1D-5A89FDE6C6F7}"/>
    <cellStyle name="Salida 2 6 4 2 5" xfId="2038" xr:uid="{393F9600-E049-4E16-A293-EB5289414E94}"/>
    <cellStyle name="Salida 2 6 4 2 6" xfId="2039" xr:uid="{EE364174-1048-4E24-A444-B80BEE318E9C}"/>
    <cellStyle name="Salida 2 6 4 2 7" xfId="2040" xr:uid="{E3DE12EA-57BA-44C5-8880-607E1A58B411}"/>
    <cellStyle name="Salida 2 6 4 2 8" xfId="2041" xr:uid="{81B35560-6A48-42E8-8D84-C7E11F722E32}"/>
    <cellStyle name="Salida 2 6 5" xfId="2042" xr:uid="{77E89EE3-FEA8-474D-A723-FD7DD50682B6}"/>
    <cellStyle name="Salida 2 6 5 2" xfId="2043" xr:uid="{3A915957-C936-4E24-ABC3-7C8AC33C2E98}"/>
    <cellStyle name="Salida 2 6 5 3" xfId="2044" xr:uid="{FC26BFBB-4155-4D02-82C4-892BAD38754F}"/>
    <cellStyle name="Salida 2 6 5 4" xfId="2045" xr:uid="{3A5E072B-07C4-4257-9B16-DEF64B246790}"/>
    <cellStyle name="Salida 2 6 5 5" xfId="2046" xr:uid="{A1276B5A-E1CA-42C9-92B2-21C0A4817BAA}"/>
    <cellStyle name="Salida 2 6 5 6" xfId="2047" xr:uid="{058B2DF5-A70A-4F95-9D60-066B1A4B049D}"/>
    <cellStyle name="Salida 2 6 5 7" xfId="2048" xr:uid="{95CA1C39-06A9-4AAF-B7C5-F117066F44F6}"/>
    <cellStyle name="Salida 2 6 5 8" xfId="2049" xr:uid="{FECB0ECA-FFB2-446D-89EF-FE932F48D761}"/>
    <cellStyle name="Salida 2 7" xfId="2050" xr:uid="{A723ED2D-CD0F-48E3-A91B-C821CD7DD50A}"/>
    <cellStyle name="Salida 3" xfId="2051" xr:uid="{52C1C550-C444-4CB3-9377-2327F0D12C97}"/>
    <cellStyle name="Salida 3 10" xfId="2052" xr:uid="{FE740CC8-015F-410C-8BED-39EDB6CD5A5F}"/>
    <cellStyle name="Salida 3 10 2" xfId="2053" xr:uid="{BE1ECF80-ED83-4AD2-80C5-03C421D40D27}"/>
    <cellStyle name="Salida 3 10 2 2" xfId="2054" xr:uid="{455CF66E-F065-48B5-9995-F97566909365}"/>
    <cellStyle name="Salida 3 10 2 3" xfId="2055" xr:uid="{894FABFA-82F3-4222-920E-33E5ADB26185}"/>
    <cellStyle name="Salida 3 10 2 4" xfId="2056" xr:uid="{3E43927D-F577-4326-B526-95B17BE29C30}"/>
    <cellStyle name="Salida 3 10 2 5" xfId="2057" xr:uid="{7DB62E3F-6CF4-4C39-9D3B-7D8E019EB305}"/>
    <cellStyle name="Salida 3 10 2 6" xfId="2058" xr:uid="{F65C627F-1629-44A7-9D62-726DDBDA4D13}"/>
    <cellStyle name="Salida 3 10 2 7" xfId="2059" xr:uid="{7E217E29-A1DD-47F1-9F6C-1D8D35D301F7}"/>
    <cellStyle name="Salida 3 10 2 8" xfId="2060" xr:uid="{E4AE5149-241C-45DC-A70B-8BE86EDB5B08}"/>
    <cellStyle name="Salida 3 11" xfId="2061" xr:uid="{554CED7F-1AAF-43A8-A577-CB39F9CFC19D}"/>
    <cellStyle name="Salida 3 11 2" xfId="2062" xr:uid="{D78BF6DF-34CB-4981-BA29-C1AADF6C074C}"/>
    <cellStyle name="Salida 3 11 2 2" xfId="2063" xr:uid="{E1EC3385-6014-440D-9409-A3828EAC0877}"/>
    <cellStyle name="Salida 3 11 2 3" xfId="2064" xr:uid="{6DDFD211-5EF5-4CDC-9761-78C30B7F596B}"/>
    <cellStyle name="Salida 3 11 2 4" xfId="2065" xr:uid="{FF1FC305-3C15-49E7-8807-FBE57C59D5D4}"/>
    <cellStyle name="Salida 3 11 2 5" xfId="2066" xr:uid="{CC0287D3-2D65-4053-B44D-96983295A5FB}"/>
    <cellStyle name="Salida 3 11 2 6" xfId="2067" xr:uid="{4E3FB911-5728-4F08-A6C0-D503510996BB}"/>
    <cellStyle name="Salida 3 11 2 7" xfId="2068" xr:uid="{C15FA997-1782-4DDD-8FD4-4BEE30209DFA}"/>
    <cellStyle name="Salida 3 11 2 8" xfId="2069" xr:uid="{EABB8D50-F7B7-4C5E-B821-E39D4219F9D7}"/>
    <cellStyle name="Salida 3 12" xfId="2070" xr:uid="{A9F46F6A-328A-4C4E-8AB5-754148EE0FCF}"/>
    <cellStyle name="Salida 3 12 2" xfId="2071" xr:uid="{61023FC5-728E-4B90-B231-928DFC3C3916}"/>
    <cellStyle name="Salida 3 12 3" xfId="2072" xr:uid="{B4110C80-06EF-4F98-89EF-D68975DED4F4}"/>
    <cellStyle name="Salida 3 12 4" xfId="2073" xr:uid="{0486A4C5-2785-4F01-B27C-AA8F2A2163CF}"/>
    <cellStyle name="Salida 3 12 5" xfId="2074" xr:uid="{95CE2C28-3A07-4DE1-9391-9224273475DC}"/>
    <cellStyle name="Salida 3 12 6" xfId="2075" xr:uid="{1AE4B907-F8F8-4615-AED1-6E7F8CB6CA7C}"/>
    <cellStyle name="Salida 3 12 7" xfId="2076" xr:uid="{6CD87A9B-C963-4077-9D8B-924163AE359F}"/>
    <cellStyle name="Salida 3 12 8" xfId="2077" xr:uid="{B0009A4D-B30F-4DBD-B677-AD2145970A92}"/>
    <cellStyle name="Salida 3 2" xfId="2078" xr:uid="{CFE32BCA-7A81-4FC7-8997-1D2B2E2E6979}"/>
    <cellStyle name="Salida 3 2 2" xfId="2079" xr:uid="{7D6D1C94-FE68-4370-84D7-2CE15569062B}"/>
    <cellStyle name="Salida 3 2 2 2" xfId="2080" xr:uid="{3429233E-1F14-4FCA-B0CA-BCD086520A1D}"/>
    <cellStyle name="Salida 3 2 2 2 2" xfId="2081" xr:uid="{F6A48ACC-8DBE-4C27-AA1A-AFA9FC1782B9}"/>
    <cellStyle name="Salida 3 2 2 2 3" xfId="2082" xr:uid="{3AD1FE35-6143-41AB-95D9-7B3642EF9FEB}"/>
    <cellStyle name="Salida 3 2 2 2 4" xfId="2083" xr:uid="{5A39A038-35ED-4FB5-80F9-F5EAC5B2D9C9}"/>
    <cellStyle name="Salida 3 2 2 2 5" xfId="2084" xr:uid="{7C2611C8-8790-4E8C-B3C5-75154BD9F8CE}"/>
    <cellStyle name="Salida 3 2 2 2 6" xfId="2085" xr:uid="{236C62C7-0C58-49BC-810E-278C6886D1FD}"/>
    <cellStyle name="Salida 3 2 2 2 7" xfId="2086" xr:uid="{9DD2192B-40BE-4330-9D8B-3128CA5ADBC0}"/>
    <cellStyle name="Salida 3 2 2 2 8" xfId="2087" xr:uid="{0F6F1774-A3DF-4B69-85FB-CD08150699D1}"/>
    <cellStyle name="Salida 3 2 3" xfId="2088" xr:uid="{12EC5E54-5DE9-4E48-8B02-D291585AC1EF}"/>
    <cellStyle name="Salida 3 2 3 2" xfId="2089" xr:uid="{211CE346-FD80-4C8A-B674-1026676C0A42}"/>
    <cellStyle name="Salida 3 2 3 2 2" xfId="2090" xr:uid="{DD6F9ED1-D7C7-469A-8126-ECD6EA31E769}"/>
    <cellStyle name="Salida 3 2 3 2 3" xfId="2091" xr:uid="{F8C53AC1-F9F6-4D1F-B723-EF56FEE0222B}"/>
    <cellStyle name="Salida 3 2 3 2 4" xfId="2092" xr:uid="{C185FD2E-1534-4C7F-9AE0-E034122D146B}"/>
    <cellStyle name="Salida 3 2 3 2 5" xfId="2093" xr:uid="{A810CA6D-51B3-483F-BC1B-0E26BFC43756}"/>
    <cellStyle name="Salida 3 2 3 2 6" xfId="2094" xr:uid="{69249216-4EE6-484C-A48C-210EF45DBA0C}"/>
    <cellStyle name="Salida 3 2 3 2 7" xfId="2095" xr:uid="{B7F5FD84-5E13-4150-898B-CF487AE86D9C}"/>
    <cellStyle name="Salida 3 2 3 2 8" xfId="2096" xr:uid="{263878C0-E5E1-4F19-9798-0DF5761740D7}"/>
    <cellStyle name="Salida 3 2 4" xfId="2097" xr:uid="{E939A365-969D-4632-981A-1F92A3B2436C}"/>
    <cellStyle name="Salida 3 2 4 2" xfId="2098" xr:uid="{2260AF5A-771B-4861-86E9-61E88ECB806B}"/>
    <cellStyle name="Salida 3 2 4 2 2" xfId="2099" xr:uid="{6A465771-E412-47A0-BB76-152F86ACD45A}"/>
    <cellStyle name="Salida 3 2 4 2 3" xfId="2100" xr:uid="{D3A41BA1-320D-49CB-AA42-FA695D1EEA9C}"/>
    <cellStyle name="Salida 3 2 4 2 4" xfId="2101" xr:uid="{E4C1C2F3-D731-47DD-8543-DD5E7B618DDB}"/>
    <cellStyle name="Salida 3 2 4 2 5" xfId="2102" xr:uid="{58AC57AD-DA36-4842-A117-192CDBCAD150}"/>
    <cellStyle name="Salida 3 2 4 2 6" xfId="2103" xr:uid="{0A1D7087-13B1-4F6E-A3B0-9B93C9A2F5D2}"/>
    <cellStyle name="Salida 3 2 4 2 7" xfId="2104" xr:uid="{287F78DC-69EA-47F4-AE36-2F6CE94CD119}"/>
    <cellStyle name="Salida 3 2 4 2 8" xfId="2105" xr:uid="{C5B1FC61-8B9F-4C1D-BD85-9A6387E1F3A6}"/>
    <cellStyle name="Salida 3 2 5" xfId="2106" xr:uid="{557B1AF3-E9ED-40E3-8B5F-C0D541AC2982}"/>
    <cellStyle name="Salida 3 2 5 2" xfId="2107" xr:uid="{23FEC0E4-1CDD-415E-A9DE-64E4BE604983}"/>
    <cellStyle name="Salida 3 2 5 3" xfId="2108" xr:uid="{AA7C760E-83D3-447F-92ED-8D3A05EE6ADD}"/>
    <cellStyle name="Salida 3 2 5 4" xfId="2109" xr:uid="{B5112126-30FB-4ACC-8C34-31FE272A4196}"/>
    <cellStyle name="Salida 3 2 5 5" xfId="2110" xr:uid="{1EF3A0DD-ADC7-4904-A2A3-555D5A232657}"/>
    <cellStyle name="Salida 3 2 5 6" xfId="2111" xr:uid="{4F227CCD-94A3-41B2-9FA1-4877DA511BB4}"/>
    <cellStyle name="Salida 3 2 5 7" xfId="2112" xr:uid="{602B037E-5564-42F7-BE94-F6973A56F16E}"/>
    <cellStyle name="Salida 3 2 5 8" xfId="2113" xr:uid="{DF18211B-5BED-4F5C-A456-66F0580E35C9}"/>
    <cellStyle name="Salida 3 3" xfId="2114" xr:uid="{DE50BFD9-D3F6-4331-94BC-E539C1E0415B}"/>
    <cellStyle name="Salida 3 3 2" xfId="2115" xr:uid="{7E3BE553-516C-484D-916A-48360A855882}"/>
    <cellStyle name="Salida 3 3 2 2" xfId="2116" xr:uid="{270E5642-84F9-4EE3-A185-FDCD7EF43574}"/>
    <cellStyle name="Salida 3 3 2 2 2" xfId="2117" xr:uid="{5D3D3518-33E5-44A4-B45F-158D5B6A7422}"/>
    <cellStyle name="Salida 3 3 2 2 3" xfId="2118" xr:uid="{61645AF3-BDB8-420A-BB9A-7E73D07434DB}"/>
    <cellStyle name="Salida 3 3 2 2 4" xfId="2119" xr:uid="{697E7EBC-46C1-41E1-9BD4-38DC3B7F530D}"/>
    <cellStyle name="Salida 3 3 2 2 5" xfId="2120" xr:uid="{4C94B3CC-2935-46BC-B738-2D1449E32F91}"/>
    <cellStyle name="Salida 3 3 2 2 6" xfId="2121" xr:uid="{9C554164-B35C-48F0-98EF-84EE8DF50B59}"/>
    <cellStyle name="Salida 3 3 2 2 7" xfId="2122" xr:uid="{202E2E8F-9CCB-4DE0-A03B-049894D20B15}"/>
    <cellStyle name="Salida 3 3 2 2 8" xfId="2123" xr:uid="{2474D8C6-1BBF-438E-AF7D-D94F337D0766}"/>
    <cellStyle name="Salida 3 3 3" xfId="2124" xr:uid="{A1B602E2-651B-4178-8098-103413EF5E65}"/>
    <cellStyle name="Salida 3 3 3 2" xfId="2125" xr:uid="{7B3372D3-1262-4A45-B0F3-45A502365EFC}"/>
    <cellStyle name="Salida 3 3 3 2 2" xfId="2126" xr:uid="{45CAF6F2-630B-47E3-84FE-1947803BED69}"/>
    <cellStyle name="Salida 3 3 3 2 3" xfId="2127" xr:uid="{CA359132-6B64-443F-9CA8-5ABF980B8E7D}"/>
    <cellStyle name="Salida 3 3 3 2 4" xfId="2128" xr:uid="{76E42DF1-800C-40DB-AD0A-5A891A52C46E}"/>
    <cellStyle name="Salida 3 3 3 2 5" xfId="2129" xr:uid="{AA3FAA7D-B9CC-4A2A-84A1-003F5D9D745F}"/>
    <cellStyle name="Salida 3 3 3 2 6" xfId="2130" xr:uid="{8F89F785-40D0-4FAF-B39D-78B17210CFB5}"/>
    <cellStyle name="Salida 3 3 3 2 7" xfId="2131" xr:uid="{C58E1F19-5F58-43B0-A90C-4493BC6E3A51}"/>
    <cellStyle name="Salida 3 3 3 2 8" xfId="2132" xr:uid="{FE0F3AE8-14A4-4C5D-9252-342C6107BD27}"/>
    <cellStyle name="Salida 3 3 4" xfId="2133" xr:uid="{BE93C195-F358-40D3-9780-AC95D91FCFD2}"/>
    <cellStyle name="Salida 3 3 4 2" xfId="2134" xr:uid="{85325F2B-AF45-4C1D-B6FE-C1986C96E8F0}"/>
    <cellStyle name="Salida 3 3 4 2 2" xfId="2135" xr:uid="{81DAE039-B355-4DBD-BC2E-11088F260741}"/>
    <cellStyle name="Salida 3 3 4 2 3" xfId="2136" xr:uid="{B2E33CFF-EF80-4B93-9A9F-599E2F4D4D00}"/>
    <cellStyle name="Salida 3 3 4 2 4" xfId="2137" xr:uid="{3AD1DA30-6156-480A-8DEE-3EC6F6ED1BD5}"/>
    <cellStyle name="Salida 3 3 4 2 5" xfId="2138" xr:uid="{7D17EC94-2ACB-46BB-A57C-80DC5321FAE3}"/>
    <cellStyle name="Salida 3 3 4 2 6" xfId="2139" xr:uid="{944FEC45-7E03-488E-8C27-D02F4F0482BB}"/>
    <cellStyle name="Salida 3 3 4 2 7" xfId="2140" xr:uid="{F0891189-C38C-40D2-B3B8-22A9114E5845}"/>
    <cellStyle name="Salida 3 3 4 2 8" xfId="2141" xr:uid="{D5D66847-22A4-45BA-906F-F4CD9214B56B}"/>
    <cellStyle name="Salida 3 3 5" xfId="2142" xr:uid="{E753CD0D-38EF-452D-9DE5-879FD348D222}"/>
    <cellStyle name="Salida 3 3 5 2" xfId="2143" xr:uid="{C2C8156D-3B7C-499E-A536-115748FAB58F}"/>
    <cellStyle name="Salida 3 3 5 3" xfId="2144" xr:uid="{0903C808-4498-4988-AC6C-9DF1E85CB63C}"/>
    <cellStyle name="Salida 3 3 5 4" xfId="2145" xr:uid="{FF435AAF-9359-451C-A2C3-88721101B5F6}"/>
    <cellStyle name="Salida 3 3 5 5" xfId="2146" xr:uid="{41DC63B4-A045-48D6-AEDD-1AA7FC482E89}"/>
    <cellStyle name="Salida 3 3 5 6" xfId="2147" xr:uid="{6AF432AF-6430-4C04-932C-CD974053D6A5}"/>
    <cellStyle name="Salida 3 3 5 7" xfId="2148" xr:uid="{A25B8E13-869B-4AF7-97FC-C785F1A47DDC}"/>
    <cellStyle name="Salida 3 3 5 8" xfId="2149" xr:uid="{DC6147E3-150C-4BA8-8952-438089E38A0B}"/>
    <cellStyle name="Salida 3 4" xfId="2150" xr:uid="{1C6AD529-EF57-4661-AF1F-8A293ECE8FA3}"/>
    <cellStyle name="Salida 3 4 2" xfId="2151" xr:uid="{6DC0B16A-DDDC-4761-A7C7-B5C8B0995C09}"/>
    <cellStyle name="Salida 3 4 2 2" xfId="2152" xr:uid="{43636441-5C27-4826-BA84-E750AD699F29}"/>
    <cellStyle name="Salida 3 4 2 2 2" xfId="2153" xr:uid="{6CA5AC0D-85E8-469E-BC0F-76B007A7569F}"/>
    <cellStyle name="Salida 3 4 2 2 3" xfId="2154" xr:uid="{EE6BB9B5-A90E-4257-BFF3-D8AE5CE5380C}"/>
    <cellStyle name="Salida 3 4 2 2 4" xfId="2155" xr:uid="{525B3CF2-E09D-48C0-BC3B-7D828FB81C12}"/>
    <cellStyle name="Salida 3 4 2 2 5" xfId="2156" xr:uid="{205D6D6C-7B85-4B58-AEAD-355FD0F8869F}"/>
    <cellStyle name="Salida 3 4 2 2 6" xfId="2157" xr:uid="{95426F81-2BC4-4492-B656-6D5A488B8768}"/>
    <cellStyle name="Salida 3 4 2 2 7" xfId="2158" xr:uid="{C947A094-7A4B-4A84-9C75-149F5F51A97F}"/>
    <cellStyle name="Salida 3 4 2 2 8" xfId="2159" xr:uid="{6510E189-87D2-4246-A0C5-16D5493ED8A6}"/>
    <cellStyle name="Salida 3 4 3" xfId="2160" xr:uid="{3447488E-7FD5-4BD0-A917-CC6DF437CF5F}"/>
    <cellStyle name="Salida 3 4 3 2" xfId="2161" xr:uid="{2B2D6B11-88F1-423A-B904-8FDC89C7B82F}"/>
    <cellStyle name="Salida 3 4 3 2 2" xfId="2162" xr:uid="{D8599643-3DDD-44A1-9970-18BEF9CBC73B}"/>
    <cellStyle name="Salida 3 4 3 2 3" xfId="2163" xr:uid="{A5353D4F-D3E6-47A5-B84F-1650804F0107}"/>
    <cellStyle name="Salida 3 4 3 2 4" xfId="2164" xr:uid="{63FD265A-049B-4089-8B56-6B5BE6802E16}"/>
    <cellStyle name="Salida 3 4 3 2 5" xfId="2165" xr:uid="{4FE48DB4-2621-45B2-9BF4-7A12B68C8063}"/>
    <cellStyle name="Salida 3 4 3 2 6" xfId="2166" xr:uid="{CA9E67BD-7D30-4009-8DD4-445EBF8BED83}"/>
    <cellStyle name="Salida 3 4 3 2 7" xfId="2167" xr:uid="{A7619043-0A49-43A9-A512-D425EEC67C1E}"/>
    <cellStyle name="Salida 3 4 3 2 8" xfId="2168" xr:uid="{13055688-02E1-4999-91D4-674B5C24BDF5}"/>
    <cellStyle name="Salida 3 4 4" xfId="2169" xr:uid="{430F7269-6AB6-4C96-B71B-F9826593BCDF}"/>
    <cellStyle name="Salida 3 4 4 2" xfId="2170" xr:uid="{65A3D84A-DB0B-4722-ACA1-AE8F70AD54AD}"/>
    <cellStyle name="Salida 3 4 4 2 2" xfId="2171" xr:uid="{52A3F78F-D1AD-489B-B79D-9977781F5D16}"/>
    <cellStyle name="Salida 3 4 4 2 3" xfId="2172" xr:uid="{982C07DB-D80B-4448-A773-617DDE47ADF6}"/>
    <cellStyle name="Salida 3 4 4 2 4" xfId="2173" xr:uid="{853E4B5A-0333-42BB-A6E1-D41B726CDC60}"/>
    <cellStyle name="Salida 3 4 4 2 5" xfId="2174" xr:uid="{A06C6B45-4E7C-4E47-805D-761B8E1CCED3}"/>
    <cellStyle name="Salida 3 4 4 2 6" xfId="2175" xr:uid="{513CDEAA-8A49-4CFF-AFED-3DB81F57D05A}"/>
    <cellStyle name="Salida 3 4 4 2 7" xfId="2176" xr:uid="{46E03DC6-4C0A-49BF-88B9-7385EE05CD15}"/>
    <cellStyle name="Salida 3 4 4 2 8" xfId="2177" xr:uid="{8278A4E3-6242-437C-B117-F877AFBBCD13}"/>
    <cellStyle name="Salida 3 4 5" xfId="2178" xr:uid="{1CEC99D5-4824-4892-8A73-BC9522FDE7FE}"/>
    <cellStyle name="Salida 3 4 5 2" xfId="2179" xr:uid="{476451ED-66F0-46E0-B305-8793C0E6CAB6}"/>
    <cellStyle name="Salida 3 4 5 3" xfId="2180" xr:uid="{BB6E0CEE-CFA0-4F03-B749-1A914C2B9B0F}"/>
    <cellStyle name="Salida 3 4 5 4" xfId="2181" xr:uid="{DC1B8DFE-32C1-49CF-93D8-5E6E242AF2FF}"/>
    <cellStyle name="Salida 3 4 5 5" xfId="2182" xr:uid="{C9055549-57A8-4628-984E-84C01D6BA684}"/>
    <cellStyle name="Salida 3 4 5 6" xfId="2183" xr:uid="{D8D64B26-57EB-431D-8B1D-5EF461F01ECC}"/>
    <cellStyle name="Salida 3 4 5 7" xfId="2184" xr:uid="{F33B62BA-75EE-421D-BCF5-1011F08F7BC6}"/>
    <cellStyle name="Salida 3 4 5 8" xfId="2185" xr:uid="{CACBA912-596E-48B0-AE6F-D60515351658}"/>
    <cellStyle name="Salida 3 5" xfId="2186" xr:uid="{81E888E2-B24D-4EDF-B8B9-2C688C9DC793}"/>
    <cellStyle name="Salida 3 5 2" xfId="2187" xr:uid="{F903C7C0-DB7F-414B-8C2F-2451C2179394}"/>
    <cellStyle name="Salida 3 5 2 2" xfId="2188" xr:uid="{515B92D4-E445-4DB0-94F6-DE8CB075629C}"/>
    <cellStyle name="Salida 3 5 2 2 2" xfId="2189" xr:uid="{FCF53962-74AB-4A74-8E40-505D1135FC06}"/>
    <cellStyle name="Salida 3 5 2 2 3" xfId="2190" xr:uid="{E6D19FDD-E2EF-4FC4-B30D-01946D759AEE}"/>
    <cellStyle name="Salida 3 5 2 2 4" xfId="2191" xr:uid="{089DCC96-AD7E-4FE3-834C-E63D4BB4F70E}"/>
    <cellStyle name="Salida 3 5 2 2 5" xfId="2192" xr:uid="{83643659-3CD6-445A-AEDB-0308CE595230}"/>
    <cellStyle name="Salida 3 5 2 2 6" xfId="2193" xr:uid="{EC748CDF-0349-4842-B11D-8AABBF3271FB}"/>
    <cellStyle name="Salida 3 5 2 2 7" xfId="2194" xr:uid="{12BE80FA-C400-4501-B1CB-8F4B3437B68C}"/>
    <cellStyle name="Salida 3 5 2 2 8" xfId="2195" xr:uid="{EE030FD5-A133-4D70-A602-CDA55D09DC87}"/>
    <cellStyle name="Salida 3 5 3" xfId="2196" xr:uid="{63B65509-FB16-4D99-AA19-7EA0CED49809}"/>
    <cellStyle name="Salida 3 5 3 2" xfId="2197" xr:uid="{1F48AA42-091A-4A26-904B-8C7777883BE0}"/>
    <cellStyle name="Salida 3 5 3 2 2" xfId="2198" xr:uid="{78B55ADA-C518-4235-BCD7-ADB0DEDB0CF5}"/>
    <cellStyle name="Salida 3 5 3 2 3" xfId="2199" xr:uid="{8476B9B1-B413-4A2B-B6E5-28DF3AD87687}"/>
    <cellStyle name="Salida 3 5 3 2 4" xfId="2200" xr:uid="{4BDA2DBE-BE3F-4748-96F8-BEBB4FF10D5E}"/>
    <cellStyle name="Salida 3 5 3 2 5" xfId="2201" xr:uid="{F39BACA8-4605-4A07-9872-36B973358505}"/>
    <cellStyle name="Salida 3 5 3 2 6" xfId="2202" xr:uid="{16211636-B1CB-4A3F-9164-9C5184AF20AB}"/>
    <cellStyle name="Salida 3 5 3 2 7" xfId="2203" xr:uid="{CBB35492-8FF7-449C-831E-2C5175046230}"/>
    <cellStyle name="Salida 3 5 3 2 8" xfId="2204" xr:uid="{74916AC6-EB98-460C-827D-1F8370B6F859}"/>
    <cellStyle name="Salida 3 5 4" xfId="2205" xr:uid="{F22741D2-F85F-4763-A4CB-BD81AB699431}"/>
    <cellStyle name="Salida 3 5 4 2" xfId="2206" xr:uid="{788F267B-5885-413E-A5DF-A88BFFEE6EB1}"/>
    <cellStyle name="Salida 3 5 4 2 2" xfId="2207" xr:uid="{942088FB-FF52-481D-96FB-8845D90AD5D0}"/>
    <cellStyle name="Salida 3 5 4 2 3" xfId="2208" xr:uid="{A471C397-5CFE-4D2D-B94C-DC777F1AA2F5}"/>
    <cellStyle name="Salida 3 5 4 2 4" xfId="2209" xr:uid="{9041BE92-C54C-40C3-B6DD-8674C4E4EBA3}"/>
    <cellStyle name="Salida 3 5 4 2 5" xfId="2210" xr:uid="{DB182CDC-6A59-4D0E-8D15-E298D60F2CBF}"/>
    <cellStyle name="Salida 3 5 4 2 6" xfId="2211" xr:uid="{AA0B3CF2-87D4-429F-B8AC-5795756A91EC}"/>
    <cellStyle name="Salida 3 5 4 2 7" xfId="2212" xr:uid="{3AB9D2FA-699C-48CE-B15E-F7873A5F10EE}"/>
    <cellStyle name="Salida 3 5 4 2 8" xfId="2213" xr:uid="{B6D4D006-917D-4418-8ED0-0CC5F1CCB1C1}"/>
    <cellStyle name="Salida 3 5 5" xfId="2214" xr:uid="{67798C48-73A2-473A-9B11-E24837745BE3}"/>
    <cellStyle name="Salida 3 5 5 2" xfId="2215" xr:uid="{84C8412C-A74F-4D58-A5FE-8922604D110F}"/>
    <cellStyle name="Salida 3 5 5 3" xfId="2216" xr:uid="{FBDF3C2F-8709-4514-9CEB-25875A58AFF6}"/>
    <cellStyle name="Salida 3 5 5 4" xfId="2217" xr:uid="{1449AD5E-AA2A-4168-BAB6-2CE8BB81D099}"/>
    <cellStyle name="Salida 3 5 5 5" xfId="2218" xr:uid="{AC26311A-DB6D-433B-950C-AAFD44E92844}"/>
    <cellStyle name="Salida 3 5 5 6" xfId="2219" xr:uid="{C55C24A0-8858-4984-BE58-A65656C8878F}"/>
    <cellStyle name="Salida 3 5 5 7" xfId="2220" xr:uid="{E9367770-BC39-43A4-82DA-B95E8F71ADA2}"/>
    <cellStyle name="Salida 3 5 5 8" xfId="2221" xr:uid="{C69C2630-F840-45A1-8893-D473058DB00D}"/>
    <cellStyle name="Salida 3 6" xfId="2222" xr:uid="{2FCFB090-1D68-4014-A707-D8104375E8A7}"/>
    <cellStyle name="Salida 3 6 2" xfId="2223" xr:uid="{905E5857-7E24-4103-8F59-71EF0A491FF3}"/>
    <cellStyle name="Salida 3 6 2 2" xfId="2224" xr:uid="{0AA578F4-5C3F-4D51-ADEE-F1CA6E29A3E6}"/>
    <cellStyle name="Salida 3 6 2 2 2" xfId="2225" xr:uid="{3A1BE5B2-6BE7-43F3-B3EB-9919A5634F10}"/>
    <cellStyle name="Salida 3 6 2 2 3" xfId="2226" xr:uid="{D1A39E2D-2960-4702-AB2C-177385E2491E}"/>
    <cellStyle name="Salida 3 6 2 2 4" xfId="2227" xr:uid="{ECCFAAE5-16D5-4011-8B68-FD73DF67F747}"/>
    <cellStyle name="Salida 3 6 2 2 5" xfId="2228" xr:uid="{AAEA0155-57AB-48A5-B54D-7F86988DEA46}"/>
    <cellStyle name="Salida 3 6 2 2 6" xfId="2229" xr:uid="{38B0C921-521F-45C2-A6A5-E6FFC5930C2D}"/>
    <cellStyle name="Salida 3 6 2 2 7" xfId="2230" xr:uid="{541F0B5A-67E7-4687-AEEF-12ABF39A3C9A}"/>
    <cellStyle name="Salida 3 6 2 2 8" xfId="2231" xr:uid="{022972A5-263F-469E-B95F-9CADADB1C05B}"/>
    <cellStyle name="Salida 3 6 3" xfId="2232" xr:uid="{B8A1FC69-FB1E-45E7-B649-8792FAB72622}"/>
    <cellStyle name="Salida 3 6 3 2" xfId="2233" xr:uid="{EF7E7D69-51CC-4DEB-BF81-FE6BC689F193}"/>
    <cellStyle name="Salida 3 6 3 2 2" xfId="2234" xr:uid="{CC799C58-0AB7-4A73-A478-5C440CBB6BE9}"/>
    <cellStyle name="Salida 3 6 3 2 3" xfId="2235" xr:uid="{C62C7A8F-E5BC-4F3F-8F58-DDA451DB9512}"/>
    <cellStyle name="Salida 3 6 3 2 4" xfId="2236" xr:uid="{15E078BE-AA03-407E-9A1C-4853D4D120B1}"/>
    <cellStyle name="Salida 3 6 3 2 5" xfId="2237" xr:uid="{98594F13-B64A-411A-9AAF-6EE89C1D3529}"/>
    <cellStyle name="Salida 3 6 3 2 6" xfId="2238" xr:uid="{2BC89941-1B58-434D-9AE4-2271E9CC4406}"/>
    <cellStyle name="Salida 3 6 3 2 7" xfId="2239" xr:uid="{5EFCB7BE-B2E4-44F2-996A-9B290909D5F7}"/>
    <cellStyle name="Salida 3 6 3 2 8" xfId="2240" xr:uid="{812A3D5A-AF1A-45D5-AC9A-5106F71C3EFA}"/>
    <cellStyle name="Salida 3 6 4" xfId="2241" xr:uid="{E073D62A-5F75-4721-BF44-12E3350ED7CC}"/>
    <cellStyle name="Salida 3 6 4 2" xfId="2242" xr:uid="{D2D53C1B-16D2-42D9-AEE4-281ACF5DFDF0}"/>
    <cellStyle name="Salida 3 6 4 2 2" xfId="2243" xr:uid="{F4065EBB-58AB-483E-8709-FFB8E87696EA}"/>
    <cellStyle name="Salida 3 6 4 2 3" xfId="2244" xr:uid="{9C034778-A438-4F8A-A2AD-E61AE8104348}"/>
    <cellStyle name="Salida 3 6 4 2 4" xfId="2245" xr:uid="{321F5E15-010E-4D9B-B74F-AFBFE1B79C1C}"/>
    <cellStyle name="Salida 3 6 4 2 5" xfId="2246" xr:uid="{642AD567-36A0-4586-A6A2-6B74EF6B7217}"/>
    <cellStyle name="Salida 3 6 4 2 6" xfId="2247" xr:uid="{AB37281E-152B-4072-9ABE-D8767D60B046}"/>
    <cellStyle name="Salida 3 6 4 2 7" xfId="2248" xr:uid="{3DCF5D6B-731E-482D-8265-93E15A45F299}"/>
    <cellStyle name="Salida 3 6 4 2 8" xfId="2249" xr:uid="{D1ACCC6D-03E1-409F-BE84-7EB528D2FB95}"/>
    <cellStyle name="Salida 3 6 5" xfId="2250" xr:uid="{FF913A4F-03FB-407A-AEF7-0CCBF34B89D7}"/>
    <cellStyle name="Salida 3 6 5 2" xfId="2251" xr:uid="{0A5BD131-B796-4D73-BD6F-FB7D81CE28D7}"/>
    <cellStyle name="Salida 3 6 5 3" xfId="2252" xr:uid="{5B1FB723-7B8F-4406-BFB7-A6CF59D8F464}"/>
    <cellStyle name="Salida 3 6 5 4" xfId="2253" xr:uid="{3BA9ACB5-ED48-4F11-86D4-24C26DC02803}"/>
    <cellStyle name="Salida 3 6 5 5" xfId="2254" xr:uid="{C811A669-65FF-49D5-91DC-0DA58736EEDB}"/>
    <cellStyle name="Salida 3 6 5 6" xfId="2255" xr:uid="{2D606EAB-445F-48C8-88DC-407B05BDDFE4}"/>
    <cellStyle name="Salida 3 6 5 7" xfId="2256" xr:uid="{B7349B09-97DE-472C-A9F5-13380FD6ECC4}"/>
    <cellStyle name="Salida 3 6 5 8" xfId="2257" xr:uid="{CB060BB8-1651-4A63-99E0-08911D4BCC26}"/>
    <cellStyle name="Salida 3 7" xfId="2258" xr:uid="{B87979F7-5356-49E0-B348-E9891AA6F033}"/>
    <cellStyle name="Salida 3 7 2" xfId="2259" xr:uid="{2901DAE3-758C-4A61-AE75-B68F69A1577F}"/>
    <cellStyle name="Salida 3 7 2 2" xfId="2260" xr:uid="{194EFE83-F7D7-4EEF-B701-5F1BF05913B6}"/>
    <cellStyle name="Salida 3 7 2 2 2" xfId="2261" xr:uid="{5FA35EE4-1007-4B6A-B35B-C521334F1E40}"/>
    <cellStyle name="Salida 3 7 2 2 3" xfId="2262" xr:uid="{EA5CBE0B-316F-4DD7-91E1-CDEA5B9703FB}"/>
    <cellStyle name="Salida 3 7 2 2 4" xfId="2263" xr:uid="{8E9B9458-85AD-4ECB-9AB8-540F0B60E61B}"/>
    <cellStyle name="Salida 3 7 2 2 5" xfId="2264" xr:uid="{056F5EDC-4969-4D80-B3AC-D44CADC88CF3}"/>
    <cellStyle name="Salida 3 7 2 2 6" xfId="2265" xr:uid="{845DFA1D-E396-4BB5-B740-9785FA299F1E}"/>
    <cellStyle name="Salida 3 7 2 2 7" xfId="2266" xr:uid="{C86CB6C0-D571-4BF1-B0B7-A3383E099558}"/>
    <cellStyle name="Salida 3 7 2 2 8" xfId="2267" xr:uid="{1985A80F-28BF-482E-A703-7521D2098AF1}"/>
    <cellStyle name="Salida 3 7 3" xfId="2268" xr:uid="{D2891C23-C87E-451D-9189-61AB5B785657}"/>
    <cellStyle name="Salida 3 7 3 2" xfId="2269" xr:uid="{FAA18E6B-9C31-42E6-B5AF-794DAF947EC7}"/>
    <cellStyle name="Salida 3 7 3 2 2" xfId="2270" xr:uid="{F34D10F3-B732-4736-85D0-27E15CFA5B59}"/>
    <cellStyle name="Salida 3 7 3 2 3" xfId="2271" xr:uid="{73790FB0-A6BB-4BE4-BD9B-96DCCB105F5E}"/>
    <cellStyle name="Salida 3 7 3 2 4" xfId="2272" xr:uid="{411D84CE-237F-4070-ABB8-41426C6628B1}"/>
    <cellStyle name="Salida 3 7 3 2 5" xfId="2273" xr:uid="{800E464D-C368-4847-ACCA-D895F549C3E8}"/>
    <cellStyle name="Salida 3 7 3 2 6" xfId="2274" xr:uid="{F3DE5AFC-6046-44DA-A3B4-FAA6A002CAF5}"/>
    <cellStyle name="Salida 3 7 3 2 7" xfId="2275" xr:uid="{106A64D4-31E9-40DA-BD4B-A786D42A7FB2}"/>
    <cellStyle name="Salida 3 7 3 2 8" xfId="2276" xr:uid="{E73E14BD-89C8-453A-A0E0-8A8E14EED562}"/>
    <cellStyle name="Salida 3 7 4" xfId="2277" xr:uid="{84578B41-C713-4865-BA3F-F2A567CB6418}"/>
    <cellStyle name="Salida 3 7 4 2" xfId="2278" xr:uid="{B3200D11-97AC-46A0-8F47-2F29239A8345}"/>
    <cellStyle name="Salida 3 7 4 2 2" xfId="2279" xr:uid="{CF663A69-FCAC-4B21-89B8-D1BF8EB6CA17}"/>
    <cellStyle name="Salida 3 7 4 2 3" xfId="2280" xr:uid="{0D33B512-FD5E-46CC-A995-A8F665371792}"/>
    <cellStyle name="Salida 3 7 4 2 4" xfId="2281" xr:uid="{AD174F68-ABEF-456C-B7EA-EC3AB631BED5}"/>
    <cellStyle name="Salida 3 7 4 2 5" xfId="2282" xr:uid="{65160531-63EB-4C9A-99F5-CDB72786BB21}"/>
    <cellStyle name="Salida 3 7 4 2 6" xfId="2283" xr:uid="{42ABC754-61C6-46C8-8FBA-EB0B3FC3FAA2}"/>
    <cellStyle name="Salida 3 7 4 2 7" xfId="2284" xr:uid="{CB5AEAD9-F088-4371-A123-7A28925763B7}"/>
    <cellStyle name="Salida 3 7 4 2 8" xfId="2285" xr:uid="{52ED3A5C-64E5-4BEA-A256-98C5DBF65A2B}"/>
    <cellStyle name="Salida 3 7 5" xfId="2286" xr:uid="{70AA4C41-07A6-45F4-B46F-A1D8E0AE323F}"/>
    <cellStyle name="Salida 3 7 5 2" xfId="2287" xr:uid="{6B52A062-37B0-4184-9B9D-2FB6E5C92A1D}"/>
    <cellStyle name="Salida 3 7 5 3" xfId="2288" xr:uid="{4D2B6EAF-1000-4FE8-A221-9A630D83960D}"/>
    <cellStyle name="Salida 3 7 5 4" xfId="2289" xr:uid="{AAE73A2D-07E8-4171-A782-45DB36918307}"/>
    <cellStyle name="Salida 3 7 5 5" xfId="2290" xr:uid="{1C15765D-65D9-4017-A0C2-362C743EE364}"/>
    <cellStyle name="Salida 3 7 5 6" xfId="2291" xr:uid="{1752EF45-9C0F-4DC3-AB43-18742AFC5F41}"/>
    <cellStyle name="Salida 3 7 5 7" xfId="2292" xr:uid="{83B19419-4CF8-4173-87B8-03E6A43536EB}"/>
    <cellStyle name="Salida 3 7 5 8" xfId="2293" xr:uid="{72D7BB0D-DBCB-46C3-A3CE-A920C1F3F805}"/>
    <cellStyle name="Salida 3 8" xfId="2294" xr:uid="{65E17506-B019-42F3-A583-C23CC8C6F542}"/>
    <cellStyle name="Salida 3 8 2" xfId="2295" xr:uid="{C51F1307-187B-48F5-8422-FE08A7DFAA9D}"/>
    <cellStyle name="Salida 3 8 2 2" xfId="2296" xr:uid="{95EB66B6-7C45-442E-A28B-40D5D175512D}"/>
    <cellStyle name="Salida 3 8 2 2 2" xfId="2297" xr:uid="{6F57546C-4D8A-4D5A-B959-BDF3C2D26AB4}"/>
    <cellStyle name="Salida 3 8 2 2 3" xfId="2298" xr:uid="{F6CD9D91-6E60-4A8C-B909-31D1F7B9E385}"/>
    <cellStyle name="Salida 3 8 2 2 4" xfId="2299" xr:uid="{3D4A2852-64C7-46D7-B520-02E4C59FF27F}"/>
    <cellStyle name="Salida 3 8 2 2 5" xfId="2300" xr:uid="{E737A269-3F15-446C-A4F1-2DC2AE8AFAEF}"/>
    <cellStyle name="Salida 3 8 2 2 6" xfId="2301" xr:uid="{B35F345E-124D-4AFE-AD55-9882FE3BCDB7}"/>
    <cellStyle name="Salida 3 8 2 2 7" xfId="2302" xr:uid="{2B61CDC6-C3CA-4797-AD37-CC9C288550F3}"/>
    <cellStyle name="Salida 3 8 2 2 8" xfId="2303" xr:uid="{10F07E24-B0F6-4B7F-8668-519E16A4D148}"/>
    <cellStyle name="Salida 3 8 3" xfId="2304" xr:uid="{631DF983-3D64-46CE-BCBB-831D469801B1}"/>
    <cellStyle name="Salida 3 8 3 2" xfId="2305" xr:uid="{218FDE3D-4F84-487C-BC37-BACE745B5EF7}"/>
    <cellStyle name="Salida 3 8 3 2 2" xfId="2306" xr:uid="{BDE23E64-48D9-4A9E-BC51-27C7A26DDE08}"/>
    <cellStyle name="Salida 3 8 3 2 3" xfId="2307" xr:uid="{BFAD26A3-52C2-4164-AFE4-EE81CE1C1A1E}"/>
    <cellStyle name="Salida 3 8 3 2 4" xfId="2308" xr:uid="{E3E2BA83-472D-4D26-88B5-82F6F69E55CB}"/>
    <cellStyle name="Salida 3 8 3 2 5" xfId="2309" xr:uid="{7C5F0960-94DD-4BB1-8FEC-DBE06ACA74F7}"/>
    <cellStyle name="Salida 3 8 3 2 6" xfId="2310" xr:uid="{C9513919-EB74-4546-8620-A75C27ACE6E3}"/>
    <cellStyle name="Salida 3 8 3 2 7" xfId="2311" xr:uid="{36BD345E-0854-4679-AC06-566F92766169}"/>
    <cellStyle name="Salida 3 8 3 2 8" xfId="2312" xr:uid="{0FD50199-F8E3-4256-AC93-47D23DD17D5E}"/>
    <cellStyle name="Salida 3 8 4" xfId="2313" xr:uid="{F5C0F4D3-98DB-4C41-93F5-EEC89CCF781F}"/>
    <cellStyle name="Salida 3 8 4 2" xfId="2314" xr:uid="{2C91C2DB-2C2C-4599-A60A-E3600AC62E20}"/>
    <cellStyle name="Salida 3 8 4 2 2" xfId="2315" xr:uid="{7E1B7E82-554E-4212-BDB4-85E6443E3531}"/>
    <cellStyle name="Salida 3 8 4 2 3" xfId="2316" xr:uid="{85AB1385-D27E-44A8-81E4-75967028F85F}"/>
    <cellStyle name="Salida 3 8 4 2 4" xfId="2317" xr:uid="{9459C59D-076D-46D1-81F7-9EE35FB97352}"/>
    <cellStyle name="Salida 3 8 4 2 5" xfId="2318" xr:uid="{9EDA0A4C-E9D9-42AE-8890-550D9E82D81A}"/>
    <cellStyle name="Salida 3 8 4 2 6" xfId="2319" xr:uid="{672A5F4E-6753-4483-AB04-C57F43A79930}"/>
    <cellStyle name="Salida 3 8 4 2 7" xfId="2320" xr:uid="{4461519E-7519-44D5-BE89-A0CCBED27490}"/>
    <cellStyle name="Salida 3 8 4 2 8" xfId="2321" xr:uid="{05F13845-FD28-4842-ACCA-962E528B9C57}"/>
    <cellStyle name="Salida 3 8 5" xfId="2322" xr:uid="{CA8256D8-9A1E-45F1-A946-2AC3C1718375}"/>
    <cellStyle name="Salida 3 8 5 2" xfId="2323" xr:uid="{CF159B4F-A305-4174-873E-96B537325055}"/>
    <cellStyle name="Salida 3 8 5 3" xfId="2324" xr:uid="{AF40A608-6F15-4A1C-AB0C-52C54AB35D83}"/>
    <cellStyle name="Salida 3 8 5 4" xfId="2325" xr:uid="{131CCDE2-8415-4099-81D5-7349620E7CD7}"/>
    <cellStyle name="Salida 3 8 5 5" xfId="2326" xr:uid="{12EBF4C5-AED1-4B2E-83D1-3F6169EEC86B}"/>
    <cellStyle name="Salida 3 8 5 6" xfId="2327" xr:uid="{6616F6F0-EB62-4EBB-AB4F-58D8198B8DC7}"/>
    <cellStyle name="Salida 3 8 5 7" xfId="2328" xr:uid="{450CB4DF-305F-4CFE-845E-79F40A7C4788}"/>
    <cellStyle name="Salida 3 8 5 8" xfId="2329" xr:uid="{5FB59965-D6AC-471B-AF5E-0B47305359DA}"/>
    <cellStyle name="Salida 3 9" xfId="2330" xr:uid="{21462F79-1FBD-4C39-9779-81576ED710A7}"/>
    <cellStyle name="Salida 3 9 2" xfId="2331" xr:uid="{DF25E381-8FCB-45D7-8221-4706FB84D8FD}"/>
    <cellStyle name="Salida 3 9 2 2" xfId="2332" xr:uid="{D2B568EA-576A-4710-A296-94DDFE0CA2D6}"/>
    <cellStyle name="Salida 3 9 2 3" xfId="2333" xr:uid="{D100868C-539D-41CF-8AFB-93CB33806861}"/>
    <cellStyle name="Salida 3 9 2 4" xfId="2334" xr:uid="{F4EBDC7F-2D91-4C47-8E45-7787778FF3A2}"/>
    <cellStyle name="Salida 3 9 2 5" xfId="2335" xr:uid="{0A7FBB0A-BF6C-48E0-9DD9-6F3B0A9AC03F}"/>
    <cellStyle name="Salida 3 9 2 6" xfId="2336" xr:uid="{CE3DF4AD-FE50-4EF8-9F49-D3F443EEB027}"/>
    <cellStyle name="Salida 3 9 2 7" xfId="2337" xr:uid="{8E0ED547-6C69-4CB3-9175-780A47117B8D}"/>
    <cellStyle name="Salida 3 9 2 8" xfId="2338" xr:uid="{0CB3E71F-34C1-495B-B08B-03310319F458}"/>
    <cellStyle name="SAPBEXaggData" xfId="2339" xr:uid="{884063ED-5D7D-4BF1-A4DD-DB0B7117B140}"/>
    <cellStyle name="SAPBEXaggData 10" xfId="2340" xr:uid="{57AAA976-FC48-497B-9538-67F17867E943}"/>
    <cellStyle name="SAPBEXaggData 10 2" xfId="2341" xr:uid="{B89201C3-E785-47F9-AC3A-424643CEDF8A}"/>
    <cellStyle name="SAPBEXaggData 10 2 2" xfId="2342" xr:uid="{F5BE1EF9-21EB-4787-A5DB-924A522712F0}"/>
    <cellStyle name="SAPBEXaggData 10 2 3" xfId="2343" xr:uid="{4E0C969D-2B83-4D19-A85B-71B077892866}"/>
    <cellStyle name="SAPBEXaggData 10 2 4" xfId="2344" xr:uid="{9CED02DC-4225-48F9-B732-10A88EDA08FB}"/>
    <cellStyle name="SAPBEXaggData 10 2 5" xfId="2345" xr:uid="{E2C1C8BC-2E42-44C7-B86F-34408C3EBBBD}"/>
    <cellStyle name="SAPBEXaggData 10 2 6" xfId="2346" xr:uid="{E9B18804-27CB-4AD8-B094-E71F349EE814}"/>
    <cellStyle name="SAPBEXaggData 10 2 7" xfId="2347" xr:uid="{A6EB59EA-DF58-4E2C-9D4D-725FD8D975B6}"/>
    <cellStyle name="SAPBEXaggData 10 2 8" xfId="2348" xr:uid="{B3DD0106-3B98-4B28-93E6-1E7CCEA7E55D}"/>
    <cellStyle name="SAPBEXaggData 11" xfId="2349" xr:uid="{2E146086-281D-4BAF-BCFD-20FEC4C3A950}"/>
    <cellStyle name="SAPBEXaggData 11 2" xfId="2350" xr:uid="{AF635A4B-3B4D-497B-BA40-C5A7B426C158}"/>
    <cellStyle name="SAPBEXaggData 11 3" xfId="2351" xr:uid="{75DC73D0-A5F2-4690-84BE-E1A07BD3BE5B}"/>
    <cellStyle name="SAPBEXaggData 11 4" xfId="2352" xr:uid="{56F0CF4B-70FB-4FC0-83C0-DC0AF62B8660}"/>
    <cellStyle name="SAPBEXaggData 11 5" xfId="2353" xr:uid="{A26EC233-CD5A-472A-8761-1C17E31821D1}"/>
    <cellStyle name="SAPBEXaggData 11 6" xfId="2354" xr:uid="{1EBD1ACC-D5D4-4B37-8DE7-3F0FF77ED1BF}"/>
    <cellStyle name="SAPBEXaggData 11 7" xfId="2355" xr:uid="{F78DDBBC-FD9B-48B6-BBC9-23A7E4C3A362}"/>
    <cellStyle name="SAPBEXaggData 11 8" xfId="2356" xr:uid="{8562CF0D-7BDA-4B99-81C9-C5AF396FF41F}"/>
    <cellStyle name="SAPBEXaggData 12" xfId="2357" xr:uid="{1D63CF7A-6299-46C8-9D78-460B85D451A2}"/>
    <cellStyle name="SAPBEXaggData 2" xfId="2358" xr:uid="{11362BFE-B9E7-4DB6-B550-E9750F3AC282}"/>
    <cellStyle name="SAPBEXaggData 2 10" xfId="2359" xr:uid="{7CDF3AA5-08D1-4011-9ED9-388C3E9E3A5C}"/>
    <cellStyle name="SAPBEXaggData 2 10 2" xfId="2360" xr:uid="{F39F38DF-1B6F-48BC-B5AA-BD2514F8F74B}"/>
    <cellStyle name="SAPBEXaggData 2 10 3" xfId="2361" xr:uid="{06F743ED-90FD-4F0E-B8A8-919288C2CE33}"/>
    <cellStyle name="SAPBEXaggData 2 10 4" xfId="2362" xr:uid="{9B89FCFB-5E0F-4A4B-BB3D-A219DFDB68FD}"/>
    <cellStyle name="SAPBEXaggData 2 10 5" xfId="2363" xr:uid="{779E0C8C-81FD-4F42-8C70-A2F3612DD124}"/>
    <cellStyle name="SAPBEXaggData 2 10 6" xfId="2364" xr:uid="{5C7B7ACD-69F5-4199-A7C9-6296F5AC76DC}"/>
    <cellStyle name="SAPBEXaggData 2 10 7" xfId="2365" xr:uid="{93A82AF6-C6B1-42C5-87ED-89B304AD2345}"/>
    <cellStyle name="SAPBEXaggData 2 10 8" xfId="2366" xr:uid="{18B84F12-4389-48A2-99EE-B80C4CCDA666}"/>
    <cellStyle name="SAPBEXaggData 2 2" xfId="2367" xr:uid="{B53BA7B9-42D8-4068-B11C-C536417E5781}"/>
    <cellStyle name="SAPBEXaggData 2 2 2" xfId="2368" xr:uid="{D1EE29B5-31E9-46B7-A666-0074CC302EBA}"/>
    <cellStyle name="SAPBEXaggData 2 2 2 2" xfId="2369" xr:uid="{59E6A4DD-29FF-4BCB-97DF-56E6F6610922}"/>
    <cellStyle name="SAPBEXaggData 2 2 2 2 2" xfId="2370" xr:uid="{FA769213-8EBC-4C23-8A01-01E423550752}"/>
    <cellStyle name="SAPBEXaggData 2 2 2 2 3" xfId="2371" xr:uid="{5EC4EDAE-A2D6-4D8D-B31F-B9E08D7F6A7B}"/>
    <cellStyle name="SAPBEXaggData 2 2 2 2 4" xfId="2372" xr:uid="{37E11507-CDB3-4C50-B72A-3132940A849B}"/>
    <cellStyle name="SAPBEXaggData 2 2 2 2 5" xfId="2373" xr:uid="{C6E7908F-79B4-4E3B-9196-F7035A0C01FA}"/>
    <cellStyle name="SAPBEXaggData 2 2 2 2 6" xfId="2374" xr:uid="{0862B981-B5D7-43E5-97DB-BC854A53BE60}"/>
    <cellStyle name="SAPBEXaggData 2 2 2 2 7" xfId="2375" xr:uid="{80DBF7AC-60ED-4F6C-874E-DA203D20F8BE}"/>
    <cellStyle name="SAPBEXaggData 2 2 2 2 8" xfId="2376" xr:uid="{FB12F102-E8A7-4590-8BA6-EA51612F809B}"/>
    <cellStyle name="SAPBEXaggData 2 2 3" xfId="2377" xr:uid="{3FE5C4FE-8E22-41FF-AD9F-7937A4809F09}"/>
    <cellStyle name="SAPBEXaggData 2 2 3 2" xfId="2378" xr:uid="{7A447B21-34F1-4608-89A2-4F2C5715D798}"/>
    <cellStyle name="SAPBEXaggData 2 2 3 2 2" xfId="2379" xr:uid="{33A8A00D-F18C-413B-B150-F99DD828F7B3}"/>
    <cellStyle name="SAPBEXaggData 2 2 3 2 3" xfId="2380" xr:uid="{A7BC52A3-438C-4BA4-9B05-9DC7E248C936}"/>
    <cellStyle name="SAPBEXaggData 2 2 3 2 4" xfId="2381" xr:uid="{049B3928-00F2-4BDD-922F-6458D02D592A}"/>
    <cellStyle name="SAPBEXaggData 2 2 3 2 5" xfId="2382" xr:uid="{76CA1E28-5AA8-421D-9E62-091346E88C41}"/>
    <cellStyle name="SAPBEXaggData 2 2 3 2 6" xfId="2383" xr:uid="{03A9ED44-6350-453D-B880-72338A396923}"/>
    <cellStyle name="SAPBEXaggData 2 2 3 2 7" xfId="2384" xr:uid="{A01B576C-79DC-4E1E-B42F-F9FF857D4821}"/>
    <cellStyle name="SAPBEXaggData 2 2 3 2 8" xfId="2385" xr:uid="{34181EA7-62EF-4B3C-87E3-8AA5BF95A5E6}"/>
    <cellStyle name="SAPBEXaggData 2 2 4" xfId="2386" xr:uid="{2A1E36F6-E36C-4A82-BF4E-B35E434EB1DF}"/>
    <cellStyle name="SAPBEXaggData 2 2 4 2" xfId="2387" xr:uid="{4EB2531B-6855-4591-8D5C-757ED54B9F90}"/>
    <cellStyle name="SAPBEXaggData 2 2 4 2 2" xfId="2388" xr:uid="{9790F580-0D46-46A4-A02F-044864EAFCFF}"/>
    <cellStyle name="SAPBEXaggData 2 2 4 2 3" xfId="2389" xr:uid="{BFF090C6-40CC-4522-A862-3CC6CB83AA53}"/>
    <cellStyle name="SAPBEXaggData 2 2 4 2 4" xfId="2390" xr:uid="{F579558C-0270-48F0-AF21-267575414BA5}"/>
    <cellStyle name="SAPBEXaggData 2 2 4 2 5" xfId="2391" xr:uid="{FD38EE6C-70E8-4B9E-B2E0-291FF40E2B56}"/>
    <cellStyle name="SAPBEXaggData 2 2 4 2 6" xfId="2392" xr:uid="{B5786414-9647-4594-9629-12C73869C200}"/>
    <cellStyle name="SAPBEXaggData 2 2 4 2 7" xfId="2393" xr:uid="{EC6BE5C6-DA98-40BF-A2DF-9B84A21AF14C}"/>
    <cellStyle name="SAPBEXaggData 2 2 4 2 8" xfId="2394" xr:uid="{0CC5BCD6-8C3C-47AB-8636-2509ED1EA97E}"/>
    <cellStyle name="SAPBEXaggData 2 2 5" xfId="2395" xr:uid="{D37C8DE6-F6AD-4348-A920-A0E03BE0C476}"/>
    <cellStyle name="SAPBEXaggData 2 2 5 2" xfId="2396" xr:uid="{AF6EFEE4-C608-4E6B-8833-305A018A366F}"/>
    <cellStyle name="SAPBEXaggData 2 2 5 3" xfId="2397" xr:uid="{CFF17A76-99DF-4F4C-8BD9-DF8484E242B5}"/>
    <cellStyle name="SAPBEXaggData 2 2 5 4" xfId="2398" xr:uid="{D9AC6F64-D7D5-4DB7-A803-F2B02EB06FBA}"/>
    <cellStyle name="SAPBEXaggData 2 2 5 5" xfId="2399" xr:uid="{AD4970B4-30A6-4670-91AB-AFA4DBF62B62}"/>
    <cellStyle name="SAPBEXaggData 2 2 5 6" xfId="2400" xr:uid="{7851192E-3721-43A8-8734-CE15D494945E}"/>
    <cellStyle name="SAPBEXaggData 2 2 5 7" xfId="2401" xr:uid="{173F0D35-3871-4D71-934D-1E1435747FC6}"/>
    <cellStyle name="SAPBEXaggData 2 2 5 8" xfId="2402" xr:uid="{2EDA8959-9891-436E-9106-AA28568E9A24}"/>
    <cellStyle name="SAPBEXaggData 2 3" xfId="2403" xr:uid="{7128964E-FE46-4221-9AB2-C021E475B7F5}"/>
    <cellStyle name="SAPBEXaggData 2 3 2" xfId="2404" xr:uid="{A4C76565-9B05-430E-A3A6-9DBF81112A4D}"/>
    <cellStyle name="SAPBEXaggData 2 3 2 2" xfId="2405" xr:uid="{0D9448DF-B3A6-481B-9348-0AC434111E6A}"/>
    <cellStyle name="SAPBEXaggData 2 3 2 2 2" xfId="2406" xr:uid="{BBB613A6-8A3A-4772-95A8-51F9FD4EE7C6}"/>
    <cellStyle name="SAPBEXaggData 2 3 2 2 3" xfId="2407" xr:uid="{3682A12D-9744-42F7-9A34-777272AA0718}"/>
    <cellStyle name="SAPBEXaggData 2 3 2 2 4" xfId="2408" xr:uid="{78CD3D5E-9516-4FA0-ACF8-8D3EC0F8C6C6}"/>
    <cellStyle name="SAPBEXaggData 2 3 2 2 5" xfId="2409" xr:uid="{AE7898C7-18D2-4E1F-90B6-81403C3361B8}"/>
    <cellStyle name="SAPBEXaggData 2 3 2 2 6" xfId="2410" xr:uid="{6525BF4F-ACAC-4C15-98CF-AC3A8B56B054}"/>
    <cellStyle name="SAPBEXaggData 2 3 2 2 7" xfId="2411" xr:uid="{985C988F-3693-4441-885A-E1C4519CD8FE}"/>
    <cellStyle name="SAPBEXaggData 2 3 2 2 8" xfId="2412" xr:uid="{69A74A12-E12A-4495-8833-6FB6FD47E83D}"/>
    <cellStyle name="SAPBEXaggData 2 3 3" xfId="2413" xr:uid="{FDAF12CA-4992-4BE1-ADD8-F39192A0582E}"/>
    <cellStyle name="SAPBEXaggData 2 3 3 2" xfId="2414" xr:uid="{C8B7C4F9-6BB9-42C6-AB87-369BDD7964EB}"/>
    <cellStyle name="SAPBEXaggData 2 3 3 2 2" xfId="2415" xr:uid="{A79753C2-D841-4DD8-8661-6D233AABF4DC}"/>
    <cellStyle name="SAPBEXaggData 2 3 3 2 3" xfId="2416" xr:uid="{B358EC91-D360-49EA-A20F-87FC40A9CA08}"/>
    <cellStyle name="SAPBEXaggData 2 3 3 2 4" xfId="2417" xr:uid="{96340296-1348-40FE-9132-ABB28901ADBD}"/>
    <cellStyle name="SAPBEXaggData 2 3 3 2 5" xfId="2418" xr:uid="{7A61E775-0AE6-4F68-93FC-15C06FF17A15}"/>
    <cellStyle name="SAPBEXaggData 2 3 3 2 6" xfId="2419" xr:uid="{649903AE-5B16-4E0E-94FB-7F51C2BEA5D1}"/>
    <cellStyle name="SAPBEXaggData 2 3 3 2 7" xfId="2420" xr:uid="{AFD90A8E-D42D-44D8-9620-77E1AF8674B5}"/>
    <cellStyle name="SAPBEXaggData 2 3 3 2 8" xfId="2421" xr:uid="{C26C9E7A-49AD-48AF-AE92-D39AB33D9201}"/>
    <cellStyle name="SAPBEXaggData 2 3 4" xfId="2422" xr:uid="{3D7DA5A7-DA20-451A-9C16-F6FFD9BC57DB}"/>
    <cellStyle name="SAPBEXaggData 2 3 4 2" xfId="2423" xr:uid="{804678C1-95F6-4D50-8CC0-3893C45B887C}"/>
    <cellStyle name="SAPBEXaggData 2 3 4 2 2" xfId="2424" xr:uid="{1DB6E84F-6B66-4D86-9B98-A72127F33365}"/>
    <cellStyle name="SAPBEXaggData 2 3 4 2 3" xfId="2425" xr:uid="{71CD27A6-22BE-4577-8116-CAF407BC05EC}"/>
    <cellStyle name="SAPBEXaggData 2 3 4 2 4" xfId="2426" xr:uid="{74699D2C-1F7A-40D3-AC36-95DD8AA68EF0}"/>
    <cellStyle name="SAPBEXaggData 2 3 4 2 5" xfId="2427" xr:uid="{ACB67A2B-CFF5-4A83-9C6D-283D2A39D893}"/>
    <cellStyle name="SAPBEXaggData 2 3 4 2 6" xfId="2428" xr:uid="{C15A6AA6-FB60-426F-9AF2-4B3F91A711C5}"/>
    <cellStyle name="SAPBEXaggData 2 3 4 2 7" xfId="2429" xr:uid="{4E297B82-5B9B-4BAA-871C-B025CEF23BA8}"/>
    <cellStyle name="SAPBEXaggData 2 3 4 2 8" xfId="2430" xr:uid="{7553FA36-F490-45CF-AD9E-0FFF3BE7154E}"/>
    <cellStyle name="SAPBEXaggData 2 3 5" xfId="2431" xr:uid="{3E222286-F5C3-4328-A446-6928349BF22D}"/>
    <cellStyle name="SAPBEXaggData 2 3 5 2" xfId="2432" xr:uid="{75D397F8-36AB-4C97-A76A-51095D2B04A3}"/>
    <cellStyle name="SAPBEXaggData 2 3 5 3" xfId="2433" xr:uid="{EE3C5177-89DA-495F-A66A-67510338F70A}"/>
    <cellStyle name="SAPBEXaggData 2 3 5 4" xfId="2434" xr:uid="{E2F9DFBA-4CF3-4AD1-B180-FF8C36DE9117}"/>
    <cellStyle name="SAPBEXaggData 2 3 5 5" xfId="2435" xr:uid="{A271AF49-384A-4EDD-816A-40529E24F1BA}"/>
    <cellStyle name="SAPBEXaggData 2 3 5 6" xfId="2436" xr:uid="{CDB987A4-3EC0-4436-8DA1-07FC754F6379}"/>
    <cellStyle name="SAPBEXaggData 2 3 5 7" xfId="2437" xr:uid="{DB41C502-C61C-4771-A3ED-BEBDE648D02C}"/>
    <cellStyle name="SAPBEXaggData 2 3 5 8" xfId="2438" xr:uid="{4584FBCA-0A16-492A-8460-0160EA42CB5A}"/>
    <cellStyle name="SAPBEXaggData 2 4" xfId="2439" xr:uid="{5F4136BE-C999-4253-AD78-7617B7DEBDD2}"/>
    <cellStyle name="SAPBEXaggData 2 4 2" xfId="2440" xr:uid="{994A8ABB-5DC1-481C-8EC5-183E58E52990}"/>
    <cellStyle name="SAPBEXaggData 2 4 2 2" xfId="2441" xr:uid="{DEA1CC3D-905D-469B-B54D-E01B80DCF4A1}"/>
    <cellStyle name="SAPBEXaggData 2 4 2 2 2" xfId="2442" xr:uid="{367E798C-ED83-4E3F-9DC5-9A9B730AB92C}"/>
    <cellStyle name="SAPBEXaggData 2 4 2 2 3" xfId="2443" xr:uid="{016B3993-0915-425F-992C-DE1A124C90BA}"/>
    <cellStyle name="SAPBEXaggData 2 4 2 2 4" xfId="2444" xr:uid="{B4EA2C4A-4AEE-4052-B1A9-337036D91C31}"/>
    <cellStyle name="SAPBEXaggData 2 4 2 2 5" xfId="2445" xr:uid="{EF3A5A40-BC9B-4BD4-A86D-E240F8C3A0AF}"/>
    <cellStyle name="SAPBEXaggData 2 4 2 2 6" xfId="2446" xr:uid="{C089443E-5979-4FA3-B0E1-6698F8789C54}"/>
    <cellStyle name="SAPBEXaggData 2 4 2 2 7" xfId="2447" xr:uid="{5D543B13-DA64-4C80-8BAC-2C3B130B6977}"/>
    <cellStyle name="SAPBEXaggData 2 4 2 2 8" xfId="2448" xr:uid="{ECA2A593-FD4A-4CAB-BF49-8BDCE0BAAA61}"/>
    <cellStyle name="SAPBEXaggData 2 4 3" xfId="2449" xr:uid="{862EF1B3-5F2F-4E40-BECB-A82A3E23F7DD}"/>
    <cellStyle name="SAPBEXaggData 2 4 3 2" xfId="2450" xr:uid="{8017E4FA-A2D4-46F8-9712-9E5CAED4D361}"/>
    <cellStyle name="SAPBEXaggData 2 4 3 2 2" xfId="2451" xr:uid="{26A846CE-40FE-4DCE-9C8A-47D1E2785838}"/>
    <cellStyle name="SAPBEXaggData 2 4 3 2 3" xfId="2452" xr:uid="{C3739F05-37CB-4C16-9CEE-DD795BDF0B5C}"/>
    <cellStyle name="SAPBEXaggData 2 4 3 2 4" xfId="2453" xr:uid="{8E49C4D9-BDA2-4488-9738-D572C2AE86F0}"/>
    <cellStyle name="SAPBEXaggData 2 4 3 2 5" xfId="2454" xr:uid="{1299B66E-BCA8-4560-A8D8-F472A647518B}"/>
    <cellStyle name="SAPBEXaggData 2 4 3 2 6" xfId="2455" xr:uid="{9DCBF0B9-5945-41F9-AF1C-3E32080B70D3}"/>
    <cellStyle name="SAPBEXaggData 2 4 3 2 7" xfId="2456" xr:uid="{34CFF769-239E-495E-989F-FA651E80A5D9}"/>
    <cellStyle name="SAPBEXaggData 2 4 3 2 8" xfId="2457" xr:uid="{1834D580-F672-45B3-BE59-79AE4FDEBB02}"/>
    <cellStyle name="SAPBEXaggData 2 4 4" xfId="2458" xr:uid="{5487D8A5-02E1-48B9-8D04-654F563D5430}"/>
    <cellStyle name="SAPBEXaggData 2 4 4 2" xfId="2459" xr:uid="{D933C813-69AB-4A7A-897C-5B6C2273F6E3}"/>
    <cellStyle name="SAPBEXaggData 2 4 4 2 2" xfId="2460" xr:uid="{A939EFC8-8171-4F14-8A8B-B88F8BD489B4}"/>
    <cellStyle name="SAPBEXaggData 2 4 4 2 3" xfId="2461" xr:uid="{0E54BD56-0D1A-417A-8C38-2CDBEF6DACDB}"/>
    <cellStyle name="SAPBEXaggData 2 4 4 2 4" xfId="2462" xr:uid="{195AB36C-F5AD-4B31-A889-3A61AACC8994}"/>
    <cellStyle name="SAPBEXaggData 2 4 4 2 5" xfId="2463" xr:uid="{29025DED-8D1B-4AE5-8D23-97AD56E567B0}"/>
    <cellStyle name="SAPBEXaggData 2 4 4 2 6" xfId="2464" xr:uid="{19563DE0-D006-48BB-AB7C-EE3EBFAA0564}"/>
    <cellStyle name="SAPBEXaggData 2 4 4 2 7" xfId="2465" xr:uid="{DB67D08B-E168-4415-84C4-C6568C0667DD}"/>
    <cellStyle name="SAPBEXaggData 2 4 4 2 8" xfId="2466" xr:uid="{F819DC23-F542-49F5-A2BD-9D6FBC1388CC}"/>
    <cellStyle name="SAPBEXaggData 2 4 5" xfId="2467" xr:uid="{BA3EBF61-D943-4058-A907-BA1F971C1712}"/>
    <cellStyle name="SAPBEXaggData 2 4 5 2" xfId="2468" xr:uid="{A045ED9D-39DB-41C9-9EDD-4579B0867AAD}"/>
    <cellStyle name="SAPBEXaggData 2 4 5 3" xfId="2469" xr:uid="{273CDF8F-D23F-47F2-B349-D6787AB746B3}"/>
    <cellStyle name="SAPBEXaggData 2 4 5 4" xfId="2470" xr:uid="{7078FC86-A8C8-40D6-A763-7602FC40F87A}"/>
    <cellStyle name="SAPBEXaggData 2 4 5 5" xfId="2471" xr:uid="{85FA6BB5-5C78-42F6-9BBD-D6F322C66ACF}"/>
    <cellStyle name="SAPBEXaggData 2 4 5 6" xfId="2472" xr:uid="{A5B3095E-DF2D-470A-A90E-267A7FC845D3}"/>
    <cellStyle name="SAPBEXaggData 2 4 5 7" xfId="2473" xr:uid="{DFD68C6F-5641-4C54-8C17-FF311FF3C25D}"/>
    <cellStyle name="SAPBEXaggData 2 4 5 8" xfId="2474" xr:uid="{ED1BDD50-29A0-445E-9CF3-844DEF9E7F45}"/>
    <cellStyle name="SAPBEXaggData 2 5" xfId="2475" xr:uid="{79A8B256-0876-4376-B30D-3B1C3700D1E8}"/>
    <cellStyle name="SAPBEXaggData 2 5 2" xfId="2476" xr:uid="{2B0D039E-F07F-4898-9099-7620BA38C9AC}"/>
    <cellStyle name="SAPBEXaggData 2 5 2 2" xfId="2477" xr:uid="{104F48B3-9497-48EB-8947-A84FE829E6F1}"/>
    <cellStyle name="SAPBEXaggData 2 5 2 2 2" xfId="2478" xr:uid="{75696C45-3AFF-43C7-8A86-5D39AC39CAF0}"/>
    <cellStyle name="SAPBEXaggData 2 5 2 2 3" xfId="2479" xr:uid="{92C58809-3EF9-424D-8813-FB98786B3A54}"/>
    <cellStyle name="SAPBEXaggData 2 5 2 2 4" xfId="2480" xr:uid="{D2BF08F5-D6F3-4C44-9E09-B924EA76590C}"/>
    <cellStyle name="SAPBEXaggData 2 5 2 2 5" xfId="2481" xr:uid="{DE222645-E519-4410-A26B-A16DC62ECEF5}"/>
    <cellStyle name="SAPBEXaggData 2 5 2 2 6" xfId="2482" xr:uid="{E863C85E-7E86-4DFC-AB10-C3346E48A4FD}"/>
    <cellStyle name="SAPBEXaggData 2 5 2 2 7" xfId="2483" xr:uid="{64CB2A79-FF4C-4C53-8CB2-91ABA32B24A8}"/>
    <cellStyle name="SAPBEXaggData 2 5 2 2 8" xfId="2484" xr:uid="{3564B0BD-C481-48BA-A79B-60A7630131F2}"/>
    <cellStyle name="SAPBEXaggData 2 5 3" xfId="2485" xr:uid="{23F1F885-7924-45A7-9FB5-F080E6D90042}"/>
    <cellStyle name="SAPBEXaggData 2 5 3 2" xfId="2486" xr:uid="{7BFAFEBA-288C-4B5E-AA7B-1CC25F51B3D0}"/>
    <cellStyle name="SAPBEXaggData 2 5 3 2 2" xfId="2487" xr:uid="{DB0DC4F9-4257-4BCA-9FED-06693EB94E72}"/>
    <cellStyle name="SAPBEXaggData 2 5 3 2 3" xfId="2488" xr:uid="{FFCB882A-F64A-435B-9224-83E4216C042E}"/>
    <cellStyle name="SAPBEXaggData 2 5 3 2 4" xfId="2489" xr:uid="{F40EEBD7-30A0-47E3-B562-A7D74946215B}"/>
    <cellStyle name="SAPBEXaggData 2 5 3 2 5" xfId="2490" xr:uid="{C52BCB72-66ED-414C-B708-2F374DB30DA5}"/>
    <cellStyle name="SAPBEXaggData 2 5 3 2 6" xfId="2491" xr:uid="{C64C57F4-0397-4460-A0CD-25B1A4A91054}"/>
    <cellStyle name="SAPBEXaggData 2 5 3 2 7" xfId="2492" xr:uid="{4579698A-B293-4EC6-8EFE-700EB1EC6E33}"/>
    <cellStyle name="SAPBEXaggData 2 5 3 2 8" xfId="2493" xr:uid="{D6FD394F-1737-4AD9-BD4E-0ABC1B32345B}"/>
    <cellStyle name="SAPBEXaggData 2 5 4" xfId="2494" xr:uid="{986E80D1-ED45-4A71-BE19-A0B8CA674795}"/>
    <cellStyle name="SAPBEXaggData 2 5 4 2" xfId="2495" xr:uid="{30666338-F61A-4F0A-8CD3-84EAEB024A9F}"/>
    <cellStyle name="SAPBEXaggData 2 5 4 2 2" xfId="2496" xr:uid="{AEC16FB1-0670-4638-8679-22E445876208}"/>
    <cellStyle name="SAPBEXaggData 2 5 4 2 3" xfId="2497" xr:uid="{2D349961-CDFD-4BC5-AC26-838EFD61E897}"/>
    <cellStyle name="SAPBEXaggData 2 5 4 2 4" xfId="2498" xr:uid="{F7AF6284-7E05-4B1D-991A-68232C3E0EF4}"/>
    <cellStyle name="SAPBEXaggData 2 5 4 2 5" xfId="2499" xr:uid="{A193E246-77C9-4836-ADE5-DA85FF7296B3}"/>
    <cellStyle name="SAPBEXaggData 2 5 4 2 6" xfId="2500" xr:uid="{E7E0A45E-F261-4FD0-919A-3089C715AEDB}"/>
    <cellStyle name="SAPBEXaggData 2 5 4 2 7" xfId="2501" xr:uid="{99D20072-C7F5-45F6-9F6E-4FA9D5DD2BC6}"/>
    <cellStyle name="SAPBEXaggData 2 5 4 2 8" xfId="2502" xr:uid="{1F6700DC-4F79-4160-9100-1D8E8FD73EE3}"/>
    <cellStyle name="SAPBEXaggData 2 5 5" xfId="2503" xr:uid="{539AF59E-B4A7-41F7-BB76-166E79368EEF}"/>
    <cellStyle name="SAPBEXaggData 2 5 5 2" xfId="2504" xr:uid="{050069E9-E13F-4848-AB83-06F4F78F8E61}"/>
    <cellStyle name="SAPBEXaggData 2 5 5 3" xfId="2505" xr:uid="{F58C1D6D-08CD-424F-BB5E-6A8A7AEB73C2}"/>
    <cellStyle name="SAPBEXaggData 2 5 5 4" xfId="2506" xr:uid="{5580FF29-7197-471A-B866-AF6DE995B2DA}"/>
    <cellStyle name="SAPBEXaggData 2 5 5 5" xfId="2507" xr:uid="{730BB367-F120-4559-9C4D-F803E0D5BB0C}"/>
    <cellStyle name="SAPBEXaggData 2 5 5 6" xfId="2508" xr:uid="{D557F40F-8933-47D9-AE26-2E88CB5D9831}"/>
    <cellStyle name="SAPBEXaggData 2 5 5 7" xfId="2509" xr:uid="{D9BCC9BE-4E1D-4F9A-B75C-B153026CE7BC}"/>
    <cellStyle name="SAPBEXaggData 2 5 5 8" xfId="2510" xr:uid="{AC3FE757-4010-46AA-91DC-D9CA0A5B7058}"/>
    <cellStyle name="SAPBEXaggData 2 6" xfId="2511" xr:uid="{F1BF2964-732F-475F-A03E-795D15B1A46B}"/>
    <cellStyle name="SAPBEXaggData 2 6 2" xfId="2512" xr:uid="{6AABD451-1F69-4314-9E98-88EBFA847BF0}"/>
    <cellStyle name="SAPBEXaggData 2 6 2 2" xfId="2513" xr:uid="{D5C7AD24-7297-4DC9-AF4D-B493607B1606}"/>
    <cellStyle name="SAPBEXaggData 2 6 2 2 2" xfId="2514" xr:uid="{A27F0AF7-1130-467C-BCF4-1792075F0EC6}"/>
    <cellStyle name="SAPBEXaggData 2 6 2 2 3" xfId="2515" xr:uid="{37DF0E73-C367-44D4-9E22-A35728FE054D}"/>
    <cellStyle name="SAPBEXaggData 2 6 2 2 4" xfId="2516" xr:uid="{8FF8F24D-6487-4FC1-8D78-0CDCFA19B132}"/>
    <cellStyle name="SAPBEXaggData 2 6 2 2 5" xfId="2517" xr:uid="{FC731DA9-D996-444E-ACA2-CA0324BCFE9B}"/>
    <cellStyle name="SAPBEXaggData 2 6 2 2 6" xfId="2518" xr:uid="{41C3FA1E-6709-4322-9504-2F71C642B74B}"/>
    <cellStyle name="SAPBEXaggData 2 6 2 2 7" xfId="2519" xr:uid="{17959D04-A837-447F-9CF0-05D6689DAC6D}"/>
    <cellStyle name="SAPBEXaggData 2 6 2 2 8" xfId="2520" xr:uid="{BE26C764-5003-47C8-9D7A-322C46DAB232}"/>
    <cellStyle name="SAPBEXaggData 2 6 3" xfId="2521" xr:uid="{FFF9D425-DE2A-4435-999E-321614ACA62A}"/>
    <cellStyle name="SAPBEXaggData 2 6 3 2" xfId="2522" xr:uid="{A45FE310-D22C-4F39-9701-4059226505D8}"/>
    <cellStyle name="SAPBEXaggData 2 6 3 2 2" xfId="2523" xr:uid="{653187E6-6F02-4CA5-BA54-3445EED5D525}"/>
    <cellStyle name="SAPBEXaggData 2 6 3 2 3" xfId="2524" xr:uid="{2C608663-B106-4ECA-8CE4-6F8A3398F9AC}"/>
    <cellStyle name="SAPBEXaggData 2 6 3 2 4" xfId="2525" xr:uid="{378E2E7E-8AEF-44BE-98E4-431D87012D30}"/>
    <cellStyle name="SAPBEXaggData 2 6 3 2 5" xfId="2526" xr:uid="{E1F3F3E7-0319-4F75-9924-210B96E434DA}"/>
    <cellStyle name="SAPBEXaggData 2 6 3 2 6" xfId="2527" xr:uid="{E790ABAA-5433-4B81-AF79-4443068C94B0}"/>
    <cellStyle name="SAPBEXaggData 2 6 3 2 7" xfId="2528" xr:uid="{4DDCDDE9-200E-468C-BFA7-D2CF51F1C73A}"/>
    <cellStyle name="SAPBEXaggData 2 6 3 2 8" xfId="2529" xr:uid="{3CEE15A0-FACE-4FCF-82E6-303FB9E013E6}"/>
    <cellStyle name="SAPBEXaggData 2 6 4" xfId="2530" xr:uid="{23C91EA1-A334-4938-8542-7ED7FA13D7B4}"/>
    <cellStyle name="SAPBEXaggData 2 6 4 2" xfId="2531" xr:uid="{3FF0A05E-D854-4ADA-AD9F-F5F1EB8F4F1D}"/>
    <cellStyle name="SAPBEXaggData 2 6 4 2 2" xfId="2532" xr:uid="{AAEEEFDF-BE0D-44A6-B51F-3715424AF293}"/>
    <cellStyle name="SAPBEXaggData 2 6 4 2 3" xfId="2533" xr:uid="{3E18720D-BDE7-45B5-8D3D-B0543750ADAA}"/>
    <cellStyle name="SAPBEXaggData 2 6 4 2 4" xfId="2534" xr:uid="{41F31C73-527C-47B0-96D4-43AD72AD7AF0}"/>
    <cellStyle name="SAPBEXaggData 2 6 4 2 5" xfId="2535" xr:uid="{F358D418-C2B2-4C2F-B65F-9EACD2A43BD7}"/>
    <cellStyle name="SAPBEXaggData 2 6 4 2 6" xfId="2536" xr:uid="{A2C2A075-029F-4765-B935-BF95AFFA69A8}"/>
    <cellStyle name="SAPBEXaggData 2 6 4 2 7" xfId="2537" xr:uid="{8203273F-44C1-455E-BF5B-E25C96D90BAD}"/>
    <cellStyle name="SAPBEXaggData 2 6 4 2 8" xfId="2538" xr:uid="{45D2DD2E-CDA7-45E1-BB54-16C820648395}"/>
    <cellStyle name="SAPBEXaggData 2 6 5" xfId="2539" xr:uid="{09D55AD9-000A-4BF7-9796-36960ED3BB1B}"/>
    <cellStyle name="SAPBEXaggData 2 6 5 2" xfId="2540" xr:uid="{5B3481C9-3EE6-482A-AC85-901838DC36AE}"/>
    <cellStyle name="SAPBEXaggData 2 6 5 3" xfId="2541" xr:uid="{F8E9A7BF-D65C-41D5-A0A2-B62736813671}"/>
    <cellStyle name="SAPBEXaggData 2 6 5 4" xfId="2542" xr:uid="{E448644E-C52D-4588-9224-A2E1DF9B9359}"/>
    <cellStyle name="SAPBEXaggData 2 6 5 5" xfId="2543" xr:uid="{0EEE9E4F-2E85-45B0-AA8C-1F2FBE7DA0E7}"/>
    <cellStyle name="SAPBEXaggData 2 6 5 6" xfId="2544" xr:uid="{19422649-9324-4EEA-AD8C-E53714537E3E}"/>
    <cellStyle name="SAPBEXaggData 2 6 5 7" xfId="2545" xr:uid="{85ADCF19-CEEA-44E8-9253-78C9519B6EA1}"/>
    <cellStyle name="SAPBEXaggData 2 6 5 8" xfId="2546" xr:uid="{63914FFA-29F1-4985-A318-602C88BDF57C}"/>
    <cellStyle name="SAPBEXaggData 2 7" xfId="2547" xr:uid="{423DAB6A-6E15-4613-9561-C041C3A3CA0A}"/>
    <cellStyle name="SAPBEXaggData 2 7 2" xfId="2548" xr:uid="{70C7538F-60D7-4C3D-917B-198D09CBD9CE}"/>
    <cellStyle name="SAPBEXaggData 2 7 2 2" xfId="2549" xr:uid="{9B29615B-4C63-410B-B0D3-7391A231349B}"/>
    <cellStyle name="SAPBEXaggData 2 7 2 3" xfId="2550" xr:uid="{1FF2B2F1-66AB-4578-8246-397ED0199770}"/>
    <cellStyle name="SAPBEXaggData 2 7 2 4" xfId="2551" xr:uid="{C77B3625-9F77-4AA5-9C5B-3BD8CDB43004}"/>
    <cellStyle name="SAPBEXaggData 2 7 2 5" xfId="2552" xr:uid="{5EF3D190-FB48-4D63-AF0C-710DEE4B6BF4}"/>
    <cellStyle name="SAPBEXaggData 2 7 2 6" xfId="2553" xr:uid="{67844B8D-070C-482E-A103-266BDE03BB06}"/>
    <cellStyle name="SAPBEXaggData 2 7 2 7" xfId="2554" xr:uid="{17F6A43C-31B8-4B7A-BC26-192B841D2FFF}"/>
    <cellStyle name="SAPBEXaggData 2 7 2 8" xfId="2555" xr:uid="{B67C1D52-D32D-4951-8D83-DD540FE99BC5}"/>
    <cellStyle name="SAPBEXaggData 2 8" xfId="2556" xr:uid="{B2304114-27C7-4D17-842E-4F4DF9D7A790}"/>
    <cellStyle name="SAPBEXaggData 2 8 2" xfId="2557" xr:uid="{BADBA39E-BD87-4D82-8EE1-9698D195F18F}"/>
    <cellStyle name="SAPBEXaggData 2 8 2 2" xfId="2558" xr:uid="{F1D5DD44-18E5-4599-8735-7E05CF37E4F6}"/>
    <cellStyle name="SAPBEXaggData 2 8 2 3" xfId="2559" xr:uid="{AB66C52E-8477-4DB3-8DE2-7AE2708DB78D}"/>
    <cellStyle name="SAPBEXaggData 2 8 2 4" xfId="2560" xr:uid="{BE8FAC1E-83A6-42F5-ABD8-A2387E27A324}"/>
    <cellStyle name="SAPBEXaggData 2 8 2 5" xfId="2561" xr:uid="{A49967C4-76CC-44E5-9A52-ECE3749FB77E}"/>
    <cellStyle name="SAPBEXaggData 2 8 2 6" xfId="2562" xr:uid="{8CF8E979-3F2C-47BC-902E-01FC3A55DF1E}"/>
    <cellStyle name="SAPBEXaggData 2 8 2 7" xfId="2563" xr:uid="{4B9C1AAE-7FA6-465A-BA42-31A77E3EBFA3}"/>
    <cellStyle name="SAPBEXaggData 2 8 2 8" xfId="2564" xr:uid="{BF2412B3-FE74-4554-BEC0-9F76A0B98BE5}"/>
    <cellStyle name="SAPBEXaggData 2 9" xfId="2565" xr:uid="{01DFD544-AFE0-4CCC-B3C3-7D602DD498CD}"/>
    <cellStyle name="SAPBEXaggData 2 9 2" xfId="2566" xr:uid="{A47AAD81-CC72-4870-BF43-3BF1DFF5752A}"/>
    <cellStyle name="SAPBEXaggData 2 9 2 2" xfId="2567" xr:uid="{17370653-32AC-4FEC-9E78-270D9A1C626B}"/>
    <cellStyle name="SAPBEXaggData 2 9 2 3" xfId="2568" xr:uid="{7EBC41AC-3CED-441F-8966-016CDA431B79}"/>
    <cellStyle name="SAPBEXaggData 2 9 2 4" xfId="2569" xr:uid="{475D25B4-33BA-49EB-9B27-E127D62E2B90}"/>
    <cellStyle name="SAPBEXaggData 2 9 2 5" xfId="2570" xr:uid="{E63C67A3-22D7-4E14-8E9D-B1A5F4CA82BD}"/>
    <cellStyle name="SAPBEXaggData 2 9 2 6" xfId="2571" xr:uid="{172079D4-E008-4943-A821-D7A3462216A3}"/>
    <cellStyle name="SAPBEXaggData 2 9 2 7" xfId="2572" xr:uid="{74C80B2F-3A5C-43B8-A013-F5EB90D3AB62}"/>
    <cellStyle name="SAPBEXaggData 2 9 2 8" xfId="2573" xr:uid="{3982DD0E-027A-4218-9C68-B938E8712CA2}"/>
    <cellStyle name="SAPBEXaggData 3" xfId="2574" xr:uid="{0D2EA7A1-1565-486F-B189-33436147B8D1}"/>
    <cellStyle name="SAPBEXaggData 3 2" xfId="2575" xr:uid="{ADB3E992-26DA-4157-ADF4-24BDF9B70140}"/>
    <cellStyle name="SAPBEXaggData 3 2 2" xfId="2576" xr:uid="{EA3742C3-AB69-485C-947C-83FCA43FB3B8}"/>
    <cellStyle name="SAPBEXaggData 3 2 2 2" xfId="2577" xr:uid="{B673124D-3DE2-4EC7-94A4-F9B62B100686}"/>
    <cellStyle name="SAPBEXaggData 3 2 2 3" xfId="2578" xr:uid="{3402661D-1A30-409F-8060-D5252C9268F9}"/>
    <cellStyle name="SAPBEXaggData 3 2 2 4" xfId="2579" xr:uid="{852C9714-9497-4515-95DF-E2E7C2AA17C0}"/>
    <cellStyle name="SAPBEXaggData 3 2 2 5" xfId="2580" xr:uid="{A9531023-F0F0-430E-8957-63AF28516F08}"/>
    <cellStyle name="SAPBEXaggData 3 2 2 6" xfId="2581" xr:uid="{F9474409-5D12-4197-9C4D-3B3EBA931BEA}"/>
    <cellStyle name="SAPBEXaggData 3 2 2 7" xfId="2582" xr:uid="{0E9005C4-4479-4F22-8419-5DEDD8F256E7}"/>
    <cellStyle name="SAPBEXaggData 3 2 2 8" xfId="2583" xr:uid="{F5CD693F-2671-4B2C-87D1-A51AD5211B75}"/>
    <cellStyle name="SAPBEXaggData 3 3" xfId="2584" xr:uid="{11B6B1B0-4177-4EE6-B3B7-61A936F63E4A}"/>
    <cellStyle name="SAPBEXaggData 3 3 2" xfId="2585" xr:uid="{B6873515-C9C6-4766-B096-26605E4DB5FC}"/>
    <cellStyle name="SAPBEXaggData 3 3 2 2" xfId="2586" xr:uid="{A9BF35A0-EA2F-4FDB-9DFE-1D5FDA47BA34}"/>
    <cellStyle name="SAPBEXaggData 3 3 2 3" xfId="2587" xr:uid="{A9E86153-438C-4898-B166-80A264101B10}"/>
    <cellStyle name="SAPBEXaggData 3 3 2 4" xfId="2588" xr:uid="{077A3D04-66AD-42DC-87D0-90F054956E5C}"/>
    <cellStyle name="SAPBEXaggData 3 3 2 5" xfId="2589" xr:uid="{0B964BA3-5EC5-4527-9422-5C011905BF54}"/>
    <cellStyle name="SAPBEXaggData 3 3 2 6" xfId="2590" xr:uid="{D2841297-7CA3-48A0-AD73-1525C6E818C6}"/>
    <cellStyle name="SAPBEXaggData 3 3 2 7" xfId="2591" xr:uid="{A72273A8-2328-48AD-ABEA-271B78593B50}"/>
    <cellStyle name="SAPBEXaggData 3 3 2 8" xfId="2592" xr:uid="{67003C33-2A09-4175-9628-67BF30C07026}"/>
    <cellStyle name="SAPBEXaggData 3 4" xfId="2593" xr:uid="{B6A4DFA9-9682-47C4-A57D-A68CD2B75814}"/>
    <cellStyle name="SAPBEXaggData 3 4 2" xfId="2594" xr:uid="{BB5CE0D1-EA58-49AA-9478-3A1DC9216C3B}"/>
    <cellStyle name="SAPBEXaggData 3 4 2 2" xfId="2595" xr:uid="{7B0F7644-13E1-4925-B507-CEC8ECDB7C1E}"/>
    <cellStyle name="SAPBEXaggData 3 4 2 3" xfId="2596" xr:uid="{3B7DA246-A060-4432-AC69-B293EDD2E090}"/>
    <cellStyle name="SAPBEXaggData 3 4 2 4" xfId="2597" xr:uid="{F0563944-1834-4ECA-A200-B2B012BD7131}"/>
    <cellStyle name="SAPBEXaggData 3 4 2 5" xfId="2598" xr:uid="{13E403FD-AFB5-40C4-9C07-2C5060816E7D}"/>
    <cellStyle name="SAPBEXaggData 3 4 2 6" xfId="2599" xr:uid="{A3BE5878-9CF7-490B-AEE4-A37C0B2D11AB}"/>
    <cellStyle name="SAPBEXaggData 3 4 2 7" xfId="2600" xr:uid="{188B2FAB-D717-43AB-8AD0-6AD017620BE7}"/>
    <cellStyle name="SAPBEXaggData 3 4 2 8" xfId="2601" xr:uid="{65670E61-95D2-44B0-B266-B75DE3538CAD}"/>
    <cellStyle name="SAPBEXaggData 3 5" xfId="2602" xr:uid="{F49B03E6-5092-4D09-8B9B-9AE4C08742A6}"/>
    <cellStyle name="SAPBEXaggData 3 5 2" xfId="2603" xr:uid="{5B9FB9E5-ADDB-4F02-9A65-04C3443A2E84}"/>
    <cellStyle name="SAPBEXaggData 3 5 3" xfId="2604" xr:uid="{F0348764-E06F-4F6A-80BF-7ADB02876113}"/>
    <cellStyle name="SAPBEXaggData 3 5 4" xfId="2605" xr:uid="{1955955C-87E5-46FD-BD79-BDB8796A544F}"/>
    <cellStyle name="SAPBEXaggData 3 5 5" xfId="2606" xr:uid="{F92CD680-C83E-4D68-AC92-C186CB185CF3}"/>
    <cellStyle name="SAPBEXaggData 3 5 6" xfId="2607" xr:uid="{4FB3483C-D6CF-4407-BB75-F7290D6AC0E9}"/>
    <cellStyle name="SAPBEXaggData 3 5 7" xfId="2608" xr:uid="{31FD0391-D8C4-4CE2-929C-0EDDBBDA743A}"/>
    <cellStyle name="SAPBEXaggData 3 5 8" xfId="2609" xr:uid="{0CD5E68F-4C98-4505-AC60-23BF629C8A32}"/>
    <cellStyle name="SAPBEXaggData 4" xfId="2610" xr:uid="{F675AFA3-EF07-48D2-9050-B15412ABBD92}"/>
    <cellStyle name="SAPBEXaggData 4 2" xfId="2611" xr:uid="{A09A1478-107D-4FB7-9C58-9BCE5FD66019}"/>
    <cellStyle name="SAPBEXaggData 4 2 2" xfId="2612" xr:uid="{BA65797F-7536-4A8A-8CE4-2222329A0398}"/>
    <cellStyle name="SAPBEXaggData 4 2 2 2" xfId="2613" xr:uid="{2949EC8B-894C-465D-B377-FF17783697FE}"/>
    <cellStyle name="SAPBEXaggData 4 2 2 3" xfId="2614" xr:uid="{C1A0F53F-147A-43F2-AF0C-1AE4DFC55A4A}"/>
    <cellStyle name="SAPBEXaggData 4 2 2 4" xfId="2615" xr:uid="{7259A261-E18F-4EA5-B0B7-8F4F0E7E66BD}"/>
    <cellStyle name="SAPBEXaggData 4 2 2 5" xfId="2616" xr:uid="{656BF084-858A-430D-9DED-71A2920969C3}"/>
    <cellStyle name="SAPBEXaggData 4 2 2 6" xfId="2617" xr:uid="{C023B3A2-894E-4F14-92DF-D4D806BCF283}"/>
    <cellStyle name="SAPBEXaggData 4 2 2 7" xfId="2618" xr:uid="{CDBA79DB-3AC4-4521-AADE-E96BCE29560E}"/>
    <cellStyle name="SAPBEXaggData 4 2 2 8" xfId="2619" xr:uid="{5F5CB616-9E54-4828-B1CE-C79A4EEDE069}"/>
    <cellStyle name="SAPBEXaggData 4 3" xfId="2620" xr:uid="{492725AD-5689-4997-9E75-60D8105CCE23}"/>
    <cellStyle name="SAPBEXaggData 4 3 2" xfId="2621" xr:uid="{3F8F8E40-4569-4E75-B187-F6AD94F23D18}"/>
    <cellStyle name="SAPBEXaggData 4 3 2 2" xfId="2622" xr:uid="{7A3931C5-2E06-4689-B11C-15EC4F72FD8B}"/>
    <cellStyle name="SAPBEXaggData 4 3 2 3" xfId="2623" xr:uid="{582DE669-ED5C-4645-91E7-745A884217DD}"/>
    <cellStyle name="SAPBEXaggData 4 3 2 4" xfId="2624" xr:uid="{D7513BF5-B482-47C8-955A-1E488170D6A5}"/>
    <cellStyle name="SAPBEXaggData 4 3 2 5" xfId="2625" xr:uid="{A7E8F4F7-D510-4C1B-A6E1-D21C5584D51A}"/>
    <cellStyle name="SAPBEXaggData 4 3 2 6" xfId="2626" xr:uid="{8C73EEFF-56BA-4739-8F31-7393451C2B24}"/>
    <cellStyle name="SAPBEXaggData 4 3 2 7" xfId="2627" xr:uid="{B8C6FFEC-4F6A-4C23-902B-D0613A491DEF}"/>
    <cellStyle name="SAPBEXaggData 4 3 2 8" xfId="2628" xr:uid="{B0699C60-9433-432D-92F7-BFF3C0FB3884}"/>
    <cellStyle name="SAPBEXaggData 4 4" xfId="2629" xr:uid="{0749A34E-128B-4A04-B551-6014B441CEEB}"/>
    <cellStyle name="SAPBEXaggData 4 4 2" xfId="2630" xr:uid="{3F20AC2F-F20E-4E7E-9219-5ACD093FC2DB}"/>
    <cellStyle name="SAPBEXaggData 4 4 2 2" xfId="2631" xr:uid="{BCFEC289-1A01-49E1-92C4-738A7106004A}"/>
    <cellStyle name="SAPBEXaggData 4 4 2 3" xfId="2632" xr:uid="{D4D02413-BCBE-4F52-8EB7-F5FEE5D563EA}"/>
    <cellStyle name="SAPBEXaggData 4 4 2 4" xfId="2633" xr:uid="{DE17FB4E-6006-48E3-8793-AD7A4C64D18C}"/>
    <cellStyle name="SAPBEXaggData 4 4 2 5" xfId="2634" xr:uid="{1C927A27-C210-466E-AACB-A10033F67297}"/>
    <cellStyle name="SAPBEXaggData 4 4 2 6" xfId="2635" xr:uid="{AF1F25DC-B26D-4187-B421-3C95929602CC}"/>
    <cellStyle name="SAPBEXaggData 4 4 2 7" xfId="2636" xr:uid="{BB5E434E-DF8B-4C8D-861B-2ADB7B2676BC}"/>
    <cellStyle name="SAPBEXaggData 4 4 2 8" xfId="2637" xr:uid="{2BC2B05A-8F87-4ED3-8C97-816BC007AA98}"/>
    <cellStyle name="SAPBEXaggData 4 5" xfId="2638" xr:uid="{EEAE19B7-B0B5-46EC-9863-A5A585484040}"/>
    <cellStyle name="SAPBEXaggData 4 5 2" xfId="2639" xr:uid="{5122DA61-BE14-4ACE-8C84-35DE9A5601C1}"/>
    <cellStyle name="SAPBEXaggData 4 5 3" xfId="2640" xr:uid="{CBF79AB0-5B07-4247-91A9-612937D3D036}"/>
    <cellStyle name="SAPBEXaggData 4 5 4" xfId="2641" xr:uid="{368732BC-D892-4BE2-80BD-5E6568BDFF35}"/>
    <cellStyle name="SAPBEXaggData 4 5 5" xfId="2642" xr:uid="{856BE4FB-13B3-4CCC-9EA6-331619EC8C51}"/>
    <cellStyle name="SAPBEXaggData 4 5 6" xfId="2643" xr:uid="{213642CB-FE1D-4631-AEEE-7F2A5D306A6C}"/>
    <cellStyle name="SAPBEXaggData 4 5 7" xfId="2644" xr:uid="{B65FA562-7E43-4527-9A6C-B2965EAF8F62}"/>
    <cellStyle name="SAPBEXaggData 4 5 8" xfId="2645" xr:uid="{1E6BD4AD-C486-4D7C-A2F4-58F2D7D8F847}"/>
    <cellStyle name="SAPBEXaggData 5" xfId="2646" xr:uid="{8BD371C5-2DFE-4B31-8807-208649136B19}"/>
    <cellStyle name="SAPBEXaggData 5 2" xfId="2647" xr:uid="{DD1CC741-A8A4-4366-BE1E-0F8032CBFC9D}"/>
    <cellStyle name="SAPBEXaggData 5 2 2" xfId="2648" xr:uid="{F7244A5F-7E76-4F41-AF78-29666C5F059D}"/>
    <cellStyle name="SAPBEXaggData 5 2 2 2" xfId="2649" xr:uid="{2A039A87-AE37-4D51-B399-B4A72C4F4687}"/>
    <cellStyle name="SAPBEXaggData 5 2 2 3" xfId="2650" xr:uid="{324925EC-46AD-4B4C-9665-0A91CD90E41B}"/>
    <cellStyle name="SAPBEXaggData 5 2 2 4" xfId="2651" xr:uid="{36C60721-145C-4CFE-99B7-1CD4D07E4295}"/>
    <cellStyle name="SAPBEXaggData 5 2 2 5" xfId="2652" xr:uid="{9E5CD185-1390-4574-931C-1F8327291BD3}"/>
    <cellStyle name="SAPBEXaggData 5 2 2 6" xfId="2653" xr:uid="{09EC2BAC-A392-4346-8224-F7E9288630D3}"/>
    <cellStyle name="SAPBEXaggData 5 2 2 7" xfId="2654" xr:uid="{C481A17C-B014-47F4-B33F-16232607EA8A}"/>
    <cellStyle name="SAPBEXaggData 5 2 2 8" xfId="2655" xr:uid="{C3864966-CA53-4918-A768-CB991E346CF3}"/>
    <cellStyle name="SAPBEXaggData 5 3" xfId="2656" xr:uid="{74F9CC77-87C5-4061-AB98-99BC285CBF3A}"/>
    <cellStyle name="SAPBEXaggData 5 3 2" xfId="2657" xr:uid="{BE413417-E7A5-4C73-9977-67E4C8A6A53F}"/>
    <cellStyle name="SAPBEXaggData 5 3 2 2" xfId="2658" xr:uid="{F97F50A7-9C97-4B5F-999E-66D0A27555B7}"/>
    <cellStyle name="SAPBEXaggData 5 3 2 3" xfId="2659" xr:uid="{3399B16B-425C-48D4-9CEC-1CAC4586D87B}"/>
    <cellStyle name="SAPBEXaggData 5 3 2 4" xfId="2660" xr:uid="{143F1B55-68E6-435F-B2A2-ECB35578E8D3}"/>
    <cellStyle name="SAPBEXaggData 5 3 2 5" xfId="2661" xr:uid="{90431471-416F-4605-986E-0DAD7A0AF7C0}"/>
    <cellStyle name="SAPBEXaggData 5 3 2 6" xfId="2662" xr:uid="{2258380F-9CD6-4565-8B8B-F0A43421DA67}"/>
    <cellStyle name="SAPBEXaggData 5 3 2 7" xfId="2663" xr:uid="{06CD8184-65CE-4303-85CE-558C36294D76}"/>
    <cellStyle name="SAPBEXaggData 5 3 2 8" xfId="2664" xr:uid="{F87D7FF8-D2AB-4325-BE2C-3AA8B5576AEE}"/>
    <cellStyle name="SAPBEXaggData 5 4" xfId="2665" xr:uid="{E0697AE4-FA62-4374-8292-FA1152DD0363}"/>
    <cellStyle name="SAPBEXaggData 5 4 2" xfId="2666" xr:uid="{44720111-1E16-4F68-B92F-9D189623B420}"/>
    <cellStyle name="SAPBEXaggData 5 4 2 2" xfId="2667" xr:uid="{BA530857-6C02-4B6B-93D8-E0E31CEE24A9}"/>
    <cellStyle name="SAPBEXaggData 5 4 2 3" xfId="2668" xr:uid="{638EF489-0134-4526-800A-9EBF5A7F598C}"/>
    <cellStyle name="SAPBEXaggData 5 4 2 4" xfId="2669" xr:uid="{F8DEDB8F-7CD0-4F6A-86B4-359D68EBBBED}"/>
    <cellStyle name="SAPBEXaggData 5 4 2 5" xfId="2670" xr:uid="{CB2A6B29-0F2A-48E1-906A-150B8E46E38E}"/>
    <cellStyle name="SAPBEXaggData 5 4 2 6" xfId="2671" xr:uid="{0D2A6BE4-3243-4ED9-B1C2-D66D71F6F5A1}"/>
    <cellStyle name="SAPBEXaggData 5 4 2 7" xfId="2672" xr:uid="{9204EF19-9BA7-4555-8D60-E56B5F394C2D}"/>
    <cellStyle name="SAPBEXaggData 5 4 2 8" xfId="2673" xr:uid="{407555C4-6726-4A33-883D-6E7BD7B15481}"/>
    <cellStyle name="SAPBEXaggData 5 5" xfId="2674" xr:uid="{4E294A5F-0030-4257-BAC5-C39194FCE434}"/>
    <cellStyle name="SAPBEXaggData 5 5 2" xfId="2675" xr:uid="{8B1C3970-3FE9-4D63-91EE-6FA5EC9EA76E}"/>
    <cellStyle name="SAPBEXaggData 5 5 3" xfId="2676" xr:uid="{07F976D3-014F-4A52-AB2E-F57699A12E17}"/>
    <cellStyle name="SAPBEXaggData 5 5 4" xfId="2677" xr:uid="{1357200A-9DE3-4AF0-B2F4-8E8DDEC6F6BB}"/>
    <cellStyle name="SAPBEXaggData 5 5 5" xfId="2678" xr:uid="{E5ED0192-EB48-4EEB-857E-0CE246069696}"/>
    <cellStyle name="SAPBEXaggData 5 5 6" xfId="2679" xr:uid="{3045FFA7-1FC9-46AF-899C-B52171E8F460}"/>
    <cellStyle name="SAPBEXaggData 5 5 7" xfId="2680" xr:uid="{73128406-EB0B-4F01-9AB8-C27AA0B1242E}"/>
    <cellStyle name="SAPBEXaggData 5 5 8" xfId="2681" xr:uid="{401805F1-6794-404B-A409-759BDB24B255}"/>
    <cellStyle name="SAPBEXaggData 6" xfId="2682" xr:uid="{FF025272-3B1D-4AAF-9BB9-9EE18B981B80}"/>
    <cellStyle name="SAPBEXaggData 6 2" xfId="2683" xr:uid="{802D644C-1C13-4886-B9E5-7B4E4A1C7DED}"/>
    <cellStyle name="SAPBEXaggData 6 2 2" xfId="2684" xr:uid="{C9357BE7-2B75-459B-B5C4-38D0182F8F2C}"/>
    <cellStyle name="SAPBEXaggData 6 2 2 2" xfId="2685" xr:uid="{40F54F22-A562-47A1-9EDF-7CC5B064F87E}"/>
    <cellStyle name="SAPBEXaggData 6 2 2 3" xfId="2686" xr:uid="{E28D51EB-CDE6-4F03-B93D-B53C379E5E5E}"/>
    <cellStyle name="SAPBEXaggData 6 2 2 4" xfId="2687" xr:uid="{B8700960-6C6A-444B-8B1A-9218122717C5}"/>
    <cellStyle name="SAPBEXaggData 6 2 2 5" xfId="2688" xr:uid="{A01B2D71-C5AC-4140-B501-339E29B23D06}"/>
    <cellStyle name="SAPBEXaggData 6 2 2 6" xfId="2689" xr:uid="{99B7BB85-DCBD-43C6-9616-3C4E112E975D}"/>
    <cellStyle name="SAPBEXaggData 6 2 2 7" xfId="2690" xr:uid="{FF04EEC0-791F-405A-BECB-7DA88F9F4502}"/>
    <cellStyle name="SAPBEXaggData 6 2 2 8" xfId="2691" xr:uid="{DA78A036-A29A-4750-8610-A52D8C5B694B}"/>
    <cellStyle name="SAPBEXaggData 6 3" xfId="2692" xr:uid="{A13B7027-F056-41C2-A849-0FDF80C438AA}"/>
    <cellStyle name="SAPBEXaggData 6 3 2" xfId="2693" xr:uid="{2F5BA90F-8A1F-45B8-BA1B-65FE5DE82F98}"/>
    <cellStyle name="SAPBEXaggData 6 3 2 2" xfId="2694" xr:uid="{15E470B6-3F5B-4C44-A73B-3B55173306C0}"/>
    <cellStyle name="SAPBEXaggData 6 3 2 3" xfId="2695" xr:uid="{549B0BBF-8B98-4FC5-878C-ABC92DE4E97C}"/>
    <cellStyle name="SAPBEXaggData 6 3 2 4" xfId="2696" xr:uid="{D904D380-9FD8-4C2E-B0A5-600253951BB2}"/>
    <cellStyle name="SAPBEXaggData 6 3 2 5" xfId="2697" xr:uid="{72D962A4-E1FF-4688-81C9-C7D19FC7D7BA}"/>
    <cellStyle name="SAPBEXaggData 6 3 2 6" xfId="2698" xr:uid="{0F04FE0F-0EDA-4456-B2BF-1BB19F95B8F5}"/>
    <cellStyle name="SAPBEXaggData 6 3 2 7" xfId="2699" xr:uid="{D5B23144-CF96-4034-B1DB-C211057CC1A9}"/>
    <cellStyle name="SAPBEXaggData 6 3 2 8" xfId="2700" xr:uid="{6C3D0534-B28E-403B-AE35-25A7ED893688}"/>
    <cellStyle name="SAPBEXaggData 6 4" xfId="2701" xr:uid="{8AAF8D79-97EB-4DEC-8B4A-AB5EE183D1B0}"/>
    <cellStyle name="SAPBEXaggData 6 4 2" xfId="2702" xr:uid="{2E5E96B6-F1EB-44B9-BF0E-08C13EB45DA2}"/>
    <cellStyle name="SAPBEXaggData 6 4 2 2" xfId="2703" xr:uid="{0984FA65-3A22-4656-AA13-FBB3E1F33F98}"/>
    <cellStyle name="SAPBEXaggData 6 4 2 3" xfId="2704" xr:uid="{D01E67D7-534E-403D-8CBF-B9E6243DD013}"/>
    <cellStyle name="SAPBEXaggData 6 4 2 4" xfId="2705" xr:uid="{C9DFAB86-738E-4993-92F5-8BEF96D91490}"/>
    <cellStyle name="SAPBEXaggData 6 4 2 5" xfId="2706" xr:uid="{57396CEC-4572-4765-8313-5A72C6824F09}"/>
    <cellStyle name="SAPBEXaggData 6 4 2 6" xfId="2707" xr:uid="{C15C1BA6-40D6-4216-BD8A-371BB53612C1}"/>
    <cellStyle name="SAPBEXaggData 6 4 2 7" xfId="2708" xr:uid="{1A0D0F71-83C3-48E9-9DE9-9906575D5988}"/>
    <cellStyle name="SAPBEXaggData 6 4 2 8" xfId="2709" xr:uid="{0AA0BC06-EC1C-4560-A2F9-55612DB9300B}"/>
    <cellStyle name="SAPBEXaggData 6 5" xfId="2710" xr:uid="{032D24CE-B2AE-4123-8077-E89C548AA215}"/>
    <cellStyle name="SAPBEXaggData 6 5 2" xfId="2711" xr:uid="{065CA6CD-DD50-4B85-B14F-FBBA07DA7255}"/>
    <cellStyle name="SAPBEXaggData 6 5 3" xfId="2712" xr:uid="{F1BD0DB5-05A6-4C91-BE64-2D346F7D72E3}"/>
    <cellStyle name="SAPBEXaggData 6 5 4" xfId="2713" xr:uid="{FF3225E0-73F1-4BB6-863D-BC4E5ACD110D}"/>
    <cellStyle name="SAPBEXaggData 6 5 5" xfId="2714" xr:uid="{FB416F33-CF39-488A-A380-1FAA0EDDDE62}"/>
    <cellStyle name="SAPBEXaggData 6 5 6" xfId="2715" xr:uid="{9C2F6F44-B4C0-42F8-80D0-1E99DC9C1F21}"/>
    <cellStyle name="SAPBEXaggData 6 5 7" xfId="2716" xr:uid="{454D6476-53F6-443A-B88F-37D94CA5B2E7}"/>
    <cellStyle name="SAPBEXaggData 6 5 8" xfId="2717" xr:uid="{AE1EBAA8-6ED0-442A-B66B-2D5F34C182FA}"/>
    <cellStyle name="SAPBEXaggData 7" xfId="2718" xr:uid="{542CACF7-B99E-41A7-8095-BD1D2644432F}"/>
    <cellStyle name="SAPBEXaggData 7 2" xfId="2719" xr:uid="{950C7C4A-1B7F-47BA-B3FE-B231F31A4067}"/>
    <cellStyle name="SAPBEXaggData 7 2 2" xfId="2720" xr:uid="{610A9619-C277-4272-8E11-617AB5A0E059}"/>
    <cellStyle name="SAPBEXaggData 7 2 2 2" xfId="2721" xr:uid="{B53C1A1D-8344-43FB-84D3-35FBF478B031}"/>
    <cellStyle name="SAPBEXaggData 7 2 2 3" xfId="2722" xr:uid="{0CC79268-6A18-4C81-8776-AF8A1C2AFB49}"/>
    <cellStyle name="SAPBEXaggData 7 2 2 4" xfId="2723" xr:uid="{5C42AAFE-051E-44DB-847C-564CA90F1840}"/>
    <cellStyle name="SAPBEXaggData 7 2 2 5" xfId="2724" xr:uid="{D6DEE687-1169-4A5B-BE1D-73B85DEDB4C8}"/>
    <cellStyle name="SAPBEXaggData 7 2 2 6" xfId="2725" xr:uid="{D2309CA9-76CE-430A-862D-3396DEDF3B2E}"/>
    <cellStyle name="SAPBEXaggData 7 2 2 7" xfId="2726" xr:uid="{B5195EBC-7C27-4CF6-BD62-29990AC2C069}"/>
    <cellStyle name="SAPBEXaggData 7 2 2 8" xfId="2727" xr:uid="{040FC1D1-3BC8-4FD7-91E9-39487D6C3F09}"/>
    <cellStyle name="SAPBEXaggData 7 3" xfId="2728" xr:uid="{9A00BB0F-082C-424C-8DA7-FF6D8C5F1623}"/>
    <cellStyle name="SAPBEXaggData 7 3 2" xfId="2729" xr:uid="{64B19076-5F80-4875-B4FA-CEF8A838D442}"/>
    <cellStyle name="SAPBEXaggData 7 3 2 2" xfId="2730" xr:uid="{3FB7152C-D094-45F3-B1A4-29B761FD3594}"/>
    <cellStyle name="SAPBEXaggData 7 3 2 3" xfId="2731" xr:uid="{B35764C7-EA57-47FE-BC5C-143F56892C0D}"/>
    <cellStyle name="SAPBEXaggData 7 3 2 4" xfId="2732" xr:uid="{4517550A-FFD9-427F-A04F-3AF2D977D5E1}"/>
    <cellStyle name="SAPBEXaggData 7 3 2 5" xfId="2733" xr:uid="{B37178D6-3B90-48D5-9671-DF4BD1079D60}"/>
    <cellStyle name="SAPBEXaggData 7 3 2 6" xfId="2734" xr:uid="{86D1B35A-B6EB-48B4-BAB5-02D961468560}"/>
    <cellStyle name="SAPBEXaggData 7 3 2 7" xfId="2735" xr:uid="{09E9E67B-4968-4E9B-B0EF-71A686BB0E31}"/>
    <cellStyle name="SAPBEXaggData 7 3 2 8" xfId="2736" xr:uid="{A5D7D45D-5652-4D57-8953-64CF86AB7D7C}"/>
    <cellStyle name="SAPBEXaggData 7 4" xfId="2737" xr:uid="{29ACEBF1-E81F-4D09-BAE2-3D68E02B3F97}"/>
    <cellStyle name="SAPBEXaggData 7 4 2" xfId="2738" xr:uid="{5A163375-AB82-476F-B1DB-E8EC51D22D27}"/>
    <cellStyle name="SAPBEXaggData 7 4 2 2" xfId="2739" xr:uid="{BAC64E82-C7BE-4075-9655-87655504EE55}"/>
    <cellStyle name="SAPBEXaggData 7 4 2 3" xfId="2740" xr:uid="{90090323-B902-4577-8020-A8ECEEF2AB1A}"/>
    <cellStyle name="SAPBEXaggData 7 4 2 4" xfId="2741" xr:uid="{2F959DB2-14C6-4EA7-91F9-B91CB91E2BC5}"/>
    <cellStyle name="SAPBEXaggData 7 4 2 5" xfId="2742" xr:uid="{4ED0AE5E-C1A7-4B85-890B-D3154B9B581E}"/>
    <cellStyle name="SAPBEXaggData 7 4 2 6" xfId="2743" xr:uid="{9A71814C-99AF-43F8-BFF8-D7AB59DA402A}"/>
    <cellStyle name="SAPBEXaggData 7 4 2 7" xfId="2744" xr:uid="{2D8CEDDF-4810-450C-B697-8A3111F4F31A}"/>
    <cellStyle name="SAPBEXaggData 7 4 2 8" xfId="2745" xr:uid="{9B9283C8-82A0-4375-B763-913B5AA33574}"/>
    <cellStyle name="SAPBEXaggData 7 5" xfId="2746" xr:uid="{CF859775-F1D5-418F-A850-974D1672C5E3}"/>
    <cellStyle name="SAPBEXaggData 7 5 2" xfId="2747" xr:uid="{29A5D898-C0F3-46BC-B680-6706DB54B130}"/>
    <cellStyle name="SAPBEXaggData 7 5 3" xfId="2748" xr:uid="{CBE8C1CC-1A4E-4F3C-9623-F5EADE1F3B69}"/>
    <cellStyle name="SAPBEXaggData 7 5 4" xfId="2749" xr:uid="{6AD3AF98-E1DC-4CB4-9746-70598F4D100E}"/>
    <cellStyle name="SAPBEXaggData 7 5 5" xfId="2750" xr:uid="{562BA094-6173-499F-867F-E3AEE010D4AA}"/>
    <cellStyle name="SAPBEXaggData 7 5 6" xfId="2751" xr:uid="{234AD2F2-55E4-40C3-BD87-829ADE2AE156}"/>
    <cellStyle name="SAPBEXaggData 7 5 7" xfId="2752" xr:uid="{97A49C2A-595B-421F-933F-00FD9A6DD8F3}"/>
    <cellStyle name="SAPBEXaggData 7 5 8" xfId="2753" xr:uid="{34706F67-2D05-4EB3-A124-F0EE3638B906}"/>
    <cellStyle name="SAPBEXaggData 8" xfId="2754" xr:uid="{FF221A36-2363-4CD6-8795-CAD06299E467}"/>
    <cellStyle name="SAPBEXaggData 8 2" xfId="2755" xr:uid="{D7064AF7-8C8D-4E3B-B626-FCC395238B96}"/>
    <cellStyle name="SAPBEXaggData 8 2 2" xfId="2756" xr:uid="{533C73A9-C086-437A-98E1-FA981D4E3485}"/>
    <cellStyle name="SAPBEXaggData 8 2 2 2" xfId="2757" xr:uid="{743B6A62-2FE5-4620-81C7-3C1CDF926759}"/>
    <cellStyle name="SAPBEXaggData 8 2 2 3" xfId="2758" xr:uid="{A784FD77-2B8D-4B21-AFFA-CEEBB89C7D36}"/>
    <cellStyle name="SAPBEXaggData 8 2 2 4" xfId="2759" xr:uid="{EA00BBF8-45A7-4476-9271-B67E3C3AC04C}"/>
    <cellStyle name="SAPBEXaggData 8 2 2 5" xfId="2760" xr:uid="{CB19799A-AA8D-4264-B7E8-691BBC6B545E}"/>
    <cellStyle name="SAPBEXaggData 8 2 2 6" xfId="2761" xr:uid="{872EC852-AD3C-4759-B8DA-892A7E221181}"/>
    <cellStyle name="SAPBEXaggData 8 2 2 7" xfId="2762" xr:uid="{530ADF92-B9E1-4EC7-8191-088D1F94B455}"/>
    <cellStyle name="SAPBEXaggData 8 2 2 8" xfId="2763" xr:uid="{72BC52EC-8388-4754-BB5F-FEFA5848EB2D}"/>
    <cellStyle name="SAPBEXaggData 8 3" xfId="2764" xr:uid="{361A807F-71EA-432C-9C9D-C5010C3D0F27}"/>
    <cellStyle name="SAPBEXaggData 8 3 2" xfId="2765" xr:uid="{CD48C639-3A98-4B6C-B7B3-E0F802B64DB6}"/>
    <cellStyle name="SAPBEXaggData 8 3 2 2" xfId="2766" xr:uid="{20F2E6B6-ECE2-41C8-B4AC-57CD98DB17B4}"/>
    <cellStyle name="SAPBEXaggData 8 3 2 3" xfId="2767" xr:uid="{D0384145-7C98-4823-BAB9-74A394C19AAB}"/>
    <cellStyle name="SAPBEXaggData 8 3 2 4" xfId="2768" xr:uid="{83403DDF-E694-4461-807F-048FAC932F52}"/>
    <cellStyle name="SAPBEXaggData 8 3 2 5" xfId="2769" xr:uid="{8522985D-C67C-4BBF-90CA-EEE13934DB58}"/>
    <cellStyle name="SAPBEXaggData 8 3 2 6" xfId="2770" xr:uid="{8C754D87-B248-4E19-BD66-CA9C8B5F3090}"/>
    <cellStyle name="SAPBEXaggData 8 3 2 7" xfId="2771" xr:uid="{049F4791-947F-49EE-AA29-0F8900B4AC7F}"/>
    <cellStyle name="SAPBEXaggData 8 3 2 8" xfId="2772" xr:uid="{7B417982-6BAC-4A91-90D7-CBB5EBE7AB12}"/>
    <cellStyle name="SAPBEXaggData 8 4" xfId="2773" xr:uid="{B29A4E2E-5ACC-4EF7-8E17-1F682AD567FA}"/>
    <cellStyle name="SAPBEXaggData 8 4 2" xfId="2774" xr:uid="{80A3B186-AA0F-47F6-A98C-03D1D04F3830}"/>
    <cellStyle name="SAPBEXaggData 8 4 2 2" xfId="2775" xr:uid="{528C4176-F71A-41CB-B5A2-C0285818964F}"/>
    <cellStyle name="SAPBEXaggData 8 4 2 3" xfId="2776" xr:uid="{E1D944F3-35E4-4A42-80D0-336DA199809D}"/>
    <cellStyle name="SAPBEXaggData 8 4 2 4" xfId="2777" xr:uid="{F7F9D800-04F8-474C-B7E1-87B3F29981D7}"/>
    <cellStyle name="SAPBEXaggData 8 4 2 5" xfId="2778" xr:uid="{DA1CB7B7-B842-496E-88FB-0E85EEE64D9C}"/>
    <cellStyle name="SAPBEXaggData 8 4 2 6" xfId="2779" xr:uid="{5E98E053-2444-46C4-8A66-EC72F86C0BC7}"/>
    <cellStyle name="SAPBEXaggData 8 4 2 7" xfId="2780" xr:uid="{3342B0DB-D7BF-4B9A-85E9-0F66E29EDE15}"/>
    <cellStyle name="SAPBEXaggData 8 4 2 8" xfId="2781" xr:uid="{79822C1D-D9FA-4EAD-BE32-5A5A3768970C}"/>
    <cellStyle name="SAPBEXaggData 8 5" xfId="2782" xr:uid="{2C8A7ABC-4F35-415F-A9A1-324C2A91B014}"/>
    <cellStyle name="SAPBEXaggData 8 5 2" xfId="2783" xr:uid="{EEB6100F-00FA-4141-8354-0262F23DC530}"/>
    <cellStyle name="SAPBEXaggData 8 5 3" xfId="2784" xr:uid="{44683D72-207C-43EC-9789-713D08BE4B91}"/>
    <cellStyle name="SAPBEXaggData 8 5 4" xfId="2785" xr:uid="{5026E1E6-32E5-4033-9995-0C7982D98211}"/>
    <cellStyle name="SAPBEXaggData 8 5 5" xfId="2786" xr:uid="{13A05459-6320-456D-B69C-279ADC3F9C5D}"/>
    <cellStyle name="SAPBEXaggData 8 5 6" xfId="2787" xr:uid="{8D389E08-E187-4F46-9A82-E933EB9328E5}"/>
    <cellStyle name="SAPBEXaggData 8 5 7" xfId="2788" xr:uid="{30CCAFEB-26B5-458C-BB7B-5112B801828D}"/>
    <cellStyle name="SAPBEXaggData 8 5 8" xfId="2789" xr:uid="{72A105E9-97AF-4631-A579-F8E1F3C3D1A7}"/>
    <cellStyle name="SAPBEXaggData 9" xfId="2790" xr:uid="{5F7E67CD-2171-46CD-85A9-84DB8930F019}"/>
    <cellStyle name="SAPBEXaggData 9 2" xfId="2791" xr:uid="{D90B6107-15E0-4BEC-88F5-32D5C3C16030}"/>
    <cellStyle name="SAPBEXaggData 9 2 2" xfId="2792" xr:uid="{0B74F7ED-BC2F-4DEA-A7B2-8626B39C5C68}"/>
    <cellStyle name="SAPBEXaggData 9 2 2 2" xfId="2793" xr:uid="{98CA3199-48DC-4D14-BCFA-52F729A17A0E}"/>
    <cellStyle name="SAPBEXaggData 9 2 2 3" xfId="2794" xr:uid="{93307A30-31AC-4A84-8050-501A6C3B4396}"/>
    <cellStyle name="SAPBEXaggData 9 2 2 4" xfId="2795" xr:uid="{DAAFDAA4-40AE-4938-9524-A69EF0F63F6E}"/>
    <cellStyle name="SAPBEXaggData 9 2 2 5" xfId="2796" xr:uid="{D7BCE00F-CBD9-4900-BFAD-BAEA3439A6FC}"/>
    <cellStyle name="SAPBEXaggData 9 2 2 6" xfId="2797" xr:uid="{8D2CEFFC-4633-479D-B9B3-D998FD223935}"/>
    <cellStyle name="SAPBEXaggData 9 2 2 7" xfId="2798" xr:uid="{9CCE3142-3D57-4CBC-BB98-766D3EB49B33}"/>
    <cellStyle name="SAPBEXaggData 9 2 2 8" xfId="2799" xr:uid="{18482C6F-1387-42A5-BA9C-133D8DF09CAB}"/>
    <cellStyle name="SAPBEXaggData 9 3" xfId="2800" xr:uid="{93FDD502-21CE-4DCB-BCD9-956D351C8371}"/>
    <cellStyle name="SAPBEXaggData 9 3 2" xfId="2801" xr:uid="{2CCC2347-CABC-42FC-A3FB-3CD4B7BEC755}"/>
    <cellStyle name="SAPBEXaggData 9 3 2 2" xfId="2802" xr:uid="{F9B45254-75F1-4444-8F5A-C481F1E2F0C2}"/>
    <cellStyle name="SAPBEXaggData 9 3 2 3" xfId="2803" xr:uid="{AA3CB61B-0CC8-429C-90C1-DE8413B8BF7F}"/>
    <cellStyle name="SAPBEXaggData 9 3 2 4" xfId="2804" xr:uid="{C135EC5B-8E24-4BB6-911D-F99FC8FDAAF8}"/>
    <cellStyle name="SAPBEXaggData 9 3 2 5" xfId="2805" xr:uid="{808E3478-C29E-4988-ABF2-51B99D13F053}"/>
    <cellStyle name="SAPBEXaggData 9 3 2 6" xfId="2806" xr:uid="{64409457-49D1-4205-A6F9-035B14384B9B}"/>
    <cellStyle name="SAPBEXaggData 9 3 2 7" xfId="2807" xr:uid="{C85E9662-ED84-4A5D-AC8A-A93E0FE2BE05}"/>
    <cellStyle name="SAPBEXaggData 9 3 2 8" xfId="2808" xr:uid="{49E81B7C-6DD1-45A5-9647-2B36B9022C21}"/>
    <cellStyle name="SAPBEXaggData 9 4" xfId="2809" xr:uid="{F03CBDE1-9BCC-4823-9EE9-983AAD93C767}"/>
    <cellStyle name="SAPBEXaggData 9 4 2" xfId="2810" xr:uid="{07F6C117-8479-4D5D-8479-0D247BF438AC}"/>
    <cellStyle name="SAPBEXaggData 9 4 2 2" xfId="2811" xr:uid="{00501618-43F2-4106-977B-63F2EBBC30D7}"/>
    <cellStyle name="SAPBEXaggData 9 4 2 3" xfId="2812" xr:uid="{6ACD6971-473B-4334-9B18-21BD6A2833B2}"/>
    <cellStyle name="SAPBEXaggData 9 4 2 4" xfId="2813" xr:uid="{6E5D3205-42B1-42D2-902D-627C29A3E357}"/>
    <cellStyle name="SAPBEXaggData 9 4 2 5" xfId="2814" xr:uid="{488BDDC3-278A-4BED-B2E2-701955D7AF98}"/>
    <cellStyle name="SAPBEXaggData 9 4 2 6" xfId="2815" xr:uid="{40835893-439B-46AD-93EE-0BEB46766BA5}"/>
    <cellStyle name="SAPBEXaggData 9 4 2 7" xfId="2816" xr:uid="{70572140-5C85-4305-9E98-F00F023878C3}"/>
    <cellStyle name="SAPBEXaggData 9 4 2 8" xfId="2817" xr:uid="{3583ED31-FF03-4399-847E-92929C0D57B2}"/>
    <cellStyle name="SAPBEXaggData 9 5" xfId="2818" xr:uid="{97E4E0E1-B1E6-4F69-A533-82783C33DE57}"/>
    <cellStyle name="SAPBEXaggData 9 5 2" xfId="2819" xr:uid="{43E5378A-B36F-443B-8284-4F720698D43A}"/>
    <cellStyle name="SAPBEXaggData 9 5 3" xfId="2820" xr:uid="{F874B589-1218-4D77-881A-66FB44FEEAC3}"/>
    <cellStyle name="SAPBEXaggData 9 5 4" xfId="2821" xr:uid="{A348742D-4096-4902-AA5B-8682F1EB831C}"/>
    <cellStyle name="SAPBEXaggData 9 5 5" xfId="2822" xr:uid="{B6F0D31A-4D99-4FDF-B401-A7B67D1D9C09}"/>
    <cellStyle name="SAPBEXaggData 9 5 6" xfId="2823" xr:uid="{BCA002EF-CD21-4CB0-94C0-52DB5DD5A26C}"/>
    <cellStyle name="SAPBEXaggData 9 5 7" xfId="2824" xr:uid="{F842B0A9-02D5-46C3-8862-93364BAD330C}"/>
    <cellStyle name="SAPBEXaggData 9 5 8" xfId="2825" xr:uid="{A3E17BCD-BF80-478B-8BA4-66570F5BA94A}"/>
    <cellStyle name="SAPBEXaggDataEmph" xfId="2826" xr:uid="{0F6DE8AD-1E71-412A-ABFB-A3F9E60A0D3E}"/>
    <cellStyle name="SAPBEXaggDataEmph 2" xfId="2827" xr:uid="{94DE5E42-240D-48CE-B154-FE33640D39AE}"/>
    <cellStyle name="SAPBEXaggDataEmph 2 2" xfId="2828" xr:uid="{11A43F80-0903-4FD0-96E8-2AAD7EA1AB39}"/>
    <cellStyle name="SAPBEXaggDataEmph 2 3" xfId="2829" xr:uid="{BA06842A-4059-4D44-931F-A352A375B206}"/>
    <cellStyle name="SAPBEXaggDataEmph 2 4" xfId="2830" xr:uid="{E95C60AE-5087-4EC9-AB21-2738026C48D0}"/>
    <cellStyle name="SAPBEXaggDataEmph 2 5" xfId="2831" xr:uid="{71874080-089A-4E8E-B806-1C99C7788484}"/>
    <cellStyle name="SAPBEXaggDataEmph 2 6" xfId="2832" xr:uid="{A4C18947-14F8-4021-81E4-3DFC01BF51AB}"/>
    <cellStyle name="SAPBEXaggDataEmph 2 7" xfId="2833" xr:uid="{A53A4354-B775-4E6B-9910-9337F69CFCCE}"/>
    <cellStyle name="SAPBEXaggDataEmph 2 8" xfId="2834" xr:uid="{D7E01681-54C4-4D14-B8FC-7E2475547213}"/>
    <cellStyle name="SAPBEXaggItem" xfId="2835" xr:uid="{9EA6F341-3524-4047-82FA-BC61A068F8A0}"/>
    <cellStyle name="SAPBEXaggItem 10" xfId="2836" xr:uid="{A2AD459E-9519-47D7-8FBF-5CAAA6656BF7}"/>
    <cellStyle name="SAPBEXaggItem 10 2" xfId="2837" xr:uid="{F989A7C8-DFBD-4AD4-AF7A-01003269F896}"/>
    <cellStyle name="SAPBEXaggItem 10 2 2" xfId="2838" xr:uid="{216D777C-B4BF-4935-BCB6-78E5C28A3BEB}"/>
    <cellStyle name="SAPBEXaggItem 10 2 3" xfId="2839" xr:uid="{C5495375-4B59-43AA-8D8C-F4A5DD9045E2}"/>
    <cellStyle name="SAPBEXaggItem 10 2 4" xfId="2840" xr:uid="{D8A099DD-029E-4786-88E1-0419D8FFDB02}"/>
    <cellStyle name="SAPBEXaggItem 10 2 5" xfId="2841" xr:uid="{3EEEE194-69C4-42A5-B140-E6A9CABA42D0}"/>
    <cellStyle name="SAPBEXaggItem 10 2 6" xfId="2842" xr:uid="{F41E0090-4925-46FD-9CCD-5CAF14B3CE2B}"/>
    <cellStyle name="SAPBEXaggItem 10 2 7" xfId="2843" xr:uid="{6D9ACAF8-7F0D-44D2-BA4B-E31050FB75EF}"/>
    <cellStyle name="SAPBEXaggItem 10 2 8" xfId="2844" xr:uid="{5F3E5EB3-B34F-40E6-A0B4-9E7417F7D2E0}"/>
    <cellStyle name="SAPBEXaggItem 11" xfId="2845" xr:uid="{3BE3E247-85B2-408F-9532-65459F584723}"/>
    <cellStyle name="SAPBEXaggItem 11 2" xfId="2846" xr:uid="{2D001812-4DE0-4DE1-9BAB-E40057149168}"/>
    <cellStyle name="SAPBEXaggItem 11 3" xfId="2847" xr:uid="{FDDBBBDD-0E91-4EB1-A89A-119F44FEE5BB}"/>
    <cellStyle name="SAPBEXaggItem 11 4" xfId="2848" xr:uid="{1DE3DD3A-9BD3-4806-8583-460E2102A55D}"/>
    <cellStyle name="SAPBEXaggItem 11 5" xfId="2849" xr:uid="{D4269F0C-7626-4C36-B4C4-764AF6AD5D8A}"/>
    <cellStyle name="SAPBEXaggItem 11 6" xfId="2850" xr:uid="{789A0924-2E4E-4FEB-9862-3981C41F0CA0}"/>
    <cellStyle name="SAPBEXaggItem 11 7" xfId="2851" xr:uid="{7208873C-A84D-4837-AF74-3A00DC9560CA}"/>
    <cellStyle name="SAPBEXaggItem 11 8" xfId="2852" xr:uid="{60EBC7F7-8AA2-4FDD-BB7E-9F95C39A1896}"/>
    <cellStyle name="SAPBEXaggItem 12" xfId="2853" xr:uid="{D0245D24-2C1D-4484-BCDC-FB74F2EFBB24}"/>
    <cellStyle name="SAPBEXaggItem 2" xfId="2854" xr:uid="{4C4B98A0-AD21-4464-84A7-1E152E5DBFC9}"/>
    <cellStyle name="SAPBEXaggItem 2 10" xfId="2855" xr:uid="{4B9BB41B-BF7D-4F3F-ABFB-1320E2742DBE}"/>
    <cellStyle name="SAPBEXaggItem 2 10 2" xfId="2856" xr:uid="{A765EEF5-904F-4CA9-93E1-090B4BB77891}"/>
    <cellStyle name="SAPBEXaggItem 2 10 3" xfId="2857" xr:uid="{9B898C3C-5669-493B-9E79-E5A6418F3D53}"/>
    <cellStyle name="SAPBEXaggItem 2 10 4" xfId="2858" xr:uid="{FB866F47-D7CF-4E49-BD89-196600E5DC80}"/>
    <cellStyle name="SAPBEXaggItem 2 10 5" xfId="2859" xr:uid="{B7C68B0C-51F1-434B-A170-57908479B25D}"/>
    <cellStyle name="SAPBEXaggItem 2 10 6" xfId="2860" xr:uid="{4643AAE7-00F6-416F-9C74-AAB5A5727B31}"/>
    <cellStyle name="SAPBEXaggItem 2 10 7" xfId="2861" xr:uid="{DA0DE930-23F4-40CA-9306-38D5510D19D5}"/>
    <cellStyle name="SAPBEXaggItem 2 10 8" xfId="2862" xr:uid="{150B2670-8632-4A08-A637-8EE41BBB6FA1}"/>
    <cellStyle name="SAPBEXaggItem 2 2" xfId="2863" xr:uid="{84592F70-CAB4-43CA-8DE6-56A2E43203E2}"/>
    <cellStyle name="SAPBEXaggItem 2 2 2" xfId="2864" xr:uid="{17D224EA-6F22-4FF7-A582-9A908E5AE11E}"/>
    <cellStyle name="SAPBEXaggItem 2 2 2 2" xfId="2865" xr:uid="{2A13F865-D997-4056-A75F-37356DDF0B45}"/>
    <cellStyle name="SAPBEXaggItem 2 2 2 2 2" xfId="2866" xr:uid="{A41315B7-7681-4A61-93D3-85C9E479E4FA}"/>
    <cellStyle name="SAPBEXaggItem 2 2 2 2 3" xfId="2867" xr:uid="{9C7C3554-C227-407F-B34C-C9DD4AB94D82}"/>
    <cellStyle name="SAPBEXaggItem 2 2 2 2 4" xfId="2868" xr:uid="{E3BC84ED-132F-46A9-A473-0DDEE8178720}"/>
    <cellStyle name="SAPBEXaggItem 2 2 2 2 5" xfId="2869" xr:uid="{B0CB3BA7-876B-4FE2-A09C-221C4C80BC4E}"/>
    <cellStyle name="SAPBEXaggItem 2 2 2 2 6" xfId="2870" xr:uid="{5D630EC7-441E-48EA-8BFC-1976C55A4DC4}"/>
    <cellStyle name="SAPBEXaggItem 2 2 2 2 7" xfId="2871" xr:uid="{C5CF920F-7946-40D1-8F35-B2329A3A3FF1}"/>
    <cellStyle name="SAPBEXaggItem 2 2 2 2 8" xfId="2872" xr:uid="{56EC381E-626E-44AE-81CA-2ACED65B6B2F}"/>
    <cellStyle name="SAPBEXaggItem 2 2 3" xfId="2873" xr:uid="{CAB4A5F5-272F-4B1B-B011-77E50230CDD8}"/>
    <cellStyle name="SAPBEXaggItem 2 2 3 2" xfId="2874" xr:uid="{E4008E00-AC12-4BFF-9F65-1B1E910330B8}"/>
    <cellStyle name="SAPBEXaggItem 2 2 3 2 2" xfId="2875" xr:uid="{4D2E1D1F-E583-44C4-A018-0C4E99CA9C9A}"/>
    <cellStyle name="SAPBEXaggItem 2 2 3 2 3" xfId="2876" xr:uid="{40928D08-F25D-457D-BF1B-560820C99C7E}"/>
    <cellStyle name="SAPBEXaggItem 2 2 3 2 4" xfId="2877" xr:uid="{AFB4FFC6-82BD-4C92-874A-5DA5AFE4B320}"/>
    <cellStyle name="SAPBEXaggItem 2 2 3 2 5" xfId="2878" xr:uid="{BB656A80-DCF3-424C-9823-59638D03D39C}"/>
    <cellStyle name="SAPBEXaggItem 2 2 3 2 6" xfId="2879" xr:uid="{9B414AEC-1565-418F-A9C8-6FB64B050CEA}"/>
    <cellStyle name="SAPBEXaggItem 2 2 3 2 7" xfId="2880" xr:uid="{BF710113-105C-40CF-8176-DA6B12CF6B6E}"/>
    <cellStyle name="SAPBEXaggItem 2 2 3 2 8" xfId="2881" xr:uid="{E724382C-B8B8-4F09-AFE1-6301E6E323E1}"/>
    <cellStyle name="SAPBEXaggItem 2 2 4" xfId="2882" xr:uid="{168C4B5C-57DE-427C-BDD5-2B1FB71B668E}"/>
    <cellStyle name="SAPBEXaggItem 2 2 4 2" xfId="2883" xr:uid="{2787DD5D-BA06-45F9-B580-A47A7CAC3CF4}"/>
    <cellStyle name="SAPBEXaggItem 2 2 4 2 2" xfId="2884" xr:uid="{0A808A75-9EEA-4CA2-AD4E-00F70FE06C6F}"/>
    <cellStyle name="SAPBEXaggItem 2 2 4 2 3" xfId="2885" xr:uid="{DD5B42E6-DF65-4981-9089-CEF93456310A}"/>
    <cellStyle name="SAPBEXaggItem 2 2 4 2 4" xfId="2886" xr:uid="{4F303FC1-8C70-4A8D-BDEB-EC9BFC9C6D57}"/>
    <cellStyle name="SAPBEXaggItem 2 2 4 2 5" xfId="2887" xr:uid="{97F6E116-0782-41F8-924B-C1568578F403}"/>
    <cellStyle name="SAPBEXaggItem 2 2 4 2 6" xfId="2888" xr:uid="{2DB684C9-7751-40A9-93F7-65AA2E8AA8B8}"/>
    <cellStyle name="SAPBEXaggItem 2 2 4 2 7" xfId="2889" xr:uid="{31EB0B10-6396-4E1D-9F78-B3097E764326}"/>
    <cellStyle name="SAPBEXaggItem 2 2 4 2 8" xfId="2890" xr:uid="{02935B6D-C785-45F4-A8BF-9A79D9E42FA9}"/>
    <cellStyle name="SAPBEXaggItem 2 2 5" xfId="2891" xr:uid="{78B03323-0F46-4D7A-AF07-8957E4C64E3F}"/>
    <cellStyle name="SAPBEXaggItem 2 2 5 2" xfId="2892" xr:uid="{B585622C-D427-4B30-B1CF-51A64A57AB3E}"/>
    <cellStyle name="SAPBEXaggItem 2 2 5 3" xfId="2893" xr:uid="{350B9D42-F3B7-41EB-939E-CF031C904082}"/>
    <cellStyle name="SAPBEXaggItem 2 2 5 4" xfId="2894" xr:uid="{29C1DD2A-A301-4370-A2C1-DAB0A0438BFE}"/>
    <cellStyle name="SAPBEXaggItem 2 2 5 5" xfId="2895" xr:uid="{EEFA2484-A668-427E-B0F4-05E1F83E846E}"/>
    <cellStyle name="SAPBEXaggItem 2 2 5 6" xfId="2896" xr:uid="{F523C14E-DE79-4CA6-A32D-3A534EF47AEE}"/>
    <cellStyle name="SAPBEXaggItem 2 2 5 7" xfId="2897" xr:uid="{CC0E4307-78C2-4EA5-96BD-3DD10A01266C}"/>
    <cellStyle name="SAPBEXaggItem 2 2 5 8" xfId="2898" xr:uid="{AE9958AB-EBDD-4205-93F9-F59803C42175}"/>
    <cellStyle name="SAPBEXaggItem 2 3" xfId="2899" xr:uid="{40E92CF0-3BBA-41E7-AB90-508F373D1FF9}"/>
    <cellStyle name="SAPBEXaggItem 2 3 2" xfId="2900" xr:uid="{6691A21F-22D6-45A1-ADC2-88030E795AD7}"/>
    <cellStyle name="SAPBEXaggItem 2 3 2 2" xfId="2901" xr:uid="{AEF59C92-6EDF-4C6B-899C-D4F0210CA042}"/>
    <cellStyle name="SAPBEXaggItem 2 3 2 2 2" xfId="2902" xr:uid="{2C857622-9916-4E19-9B62-C66C2CC63C02}"/>
    <cellStyle name="SAPBEXaggItem 2 3 2 2 3" xfId="2903" xr:uid="{1C13F4FC-F1AC-4D51-A704-9D04BE90DC59}"/>
    <cellStyle name="SAPBEXaggItem 2 3 2 2 4" xfId="2904" xr:uid="{DF9B5CCA-27C3-4F40-8654-479B61428A62}"/>
    <cellStyle name="SAPBEXaggItem 2 3 2 2 5" xfId="2905" xr:uid="{B2EC6404-4A1E-454F-BFAD-96228B6B8683}"/>
    <cellStyle name="SAPBEXaggItem 2 3 2 2 6" xfId="2906" xr:uid="{941E370B-6CF8-47F1-A921-7D9F45D8442F}"/>
    <cellStyle name="SAPBEXaggItem 2 3 2 2 7" xfId="2907" xr:uid="{E4302008-63F2-41AB-BEDB-BBC01835D898}"/>
    <cellStyle name="SAPBEXaggItem 2 3 2 2 8" xfId="2908" xr:uid="{A5FE67B6-93D9-47DA-BE3B-279B794D4D33}"/>
    <cellStyle name="SAPBEXaggItem 2 3 3" xfId="2909" xr:uid="{6B550F64-A9A0-4B36-A99A-197AC0590053}"/>
    <cellStyle name="SAPBEXaggItem 2 3 3 2" xfId="2910" xr:uid="{A12FFDDF-B3DC-4283-A149-52BA25BDAA8E}"/>
    <cellStyle name="SAPBEXaggItem 2 3 3 2 2" xfId="2911" xr:uid="{31227F71-983C-4DC3-83EC-60BC427C9730}"/>
    <cellStyle name="SAPBEXaggItem 2 3 3 2 3" xfId="2912" xr:uid="{32EF4442-33FA-42EE-8BAC-BC328C8AF0F8}"/>
    <cellStyle name="SAPBEXaggItem 2 3 3 2 4" xfId="2913" xr:uid="{D6FFCD5B-E98A-4E86-9BB8-AB5FEB47A64E}"/>
    <cellStyle name="SAPBEXaggItem 2 3 3 2 5" xfId="2914" xr:uid="{86EF4170-F391-408E-92DF-E9CA1CFED345}"/>
    <cellStyle name="SAPBEXaggItem 2 3 3 2 6" xfId="2915" xr:uid="{7B363044-664D-4BE2-AACC-447182F2F20F}"/>
    <cellStyle name="SAPBEXaggItem 2 3 3 2 7" xfId="2916" xr:uid="{30CA3AF9-D4BE-486C-8E3F-0E8C94E49EBE}"/>
    <cellStyle name="SAPBEXaggItem 2 3 3 2 8" xfId="2917" xr:uid="{713B38CA-8210-48D8-B691-3C547D2D62CE}"/>
    <cellStyle name="SAPBEXaggItem 2 3 4" xfId="2918" xr:uid="{259D1E34-25D0-4029-9274-040E067C7869}"/>
    <cellStyle name="SAPBEXaggItem 2 3 4 2" xfId="2919" xr:uid="{4C0C1BF0-6455-4F6C-9353-21AD3E2777BD}"/>
    <cellStyle name="SAPBEXaggItem 2 3 4 2 2" xfId="2920" xr:uid="{F41E5C02-23B7-4ACA-B572-0098440930B4}"/>
    <cellStyle name="SAPBEXaggItem 2 3 4 2 3" xfId="2921" xr:uid="{0D2E07B7-B094-4448-9A62-5790BFD7F3CB}"/>
    <cellStyle name="SAPBEXaggItem 2 3 4 2 4" xfId="2922" xr:uid="{082C22EB-0723-4858-B1F0-90FCC957242B}"/>
    <cellStyle name="SAPBEXaggItem 2 3 4 2 5" xfId="2923" xr:uid="{8DFDCB18-D588-4EC9-8928-57E381B9B1AE}"/>
    <cellStyle name="SAPBEXaggItem 2 3 4 2 6" xfId="2924" xr:uid="{035C54E2-D260-41AE-9F6A-966CE5CB28C4}"/>
    <cellStyle name="SAPBEXaggItem 2 3 4 2 7" xfId="2925" xr:uid="{23BEFF14-2663-4F85-BCC4-E7CB13253FA8}"/>
    <cellStyle name="SAPBEXaggItem 2 3 4 2 8" xfId="2926" xr:uid="{271DC760-4948-4344-B0B2-BF592BCCA839}"/>
    <cellStyle name="SAPBEXaggItem 2 3 5" xfId="2927" xr:uid="{6814F76C-3369-4005-870B-9631B3E4F7BF}"/>
    <cellStyle name="SAPBEXaggItem 2 3 5 2" xfId="2928" xr:uid="{1B3D665A-7587-4C57-8CFC-71BC97DFC828}"/>
    <cellStyle name="SAPBEXaggItem 2 3 5 3" xfId="2929" xr:uid="{2DCCA940-2455-4717-AE82-47FC052EA73B}"/>
    <cellStyle name="SAPBEXaggItem 2 3 5 4" xfId="2930" xr:uid="{A9F86820-1B7B-45F9-9CE2-FFC753BCD0AC}"/>
    <cellStyle name="SAPBEXaggItem 2 3 5 5" xfId="2931" xr:uid="{23FA51C7-5686-4263-9A69-11A1DF6164E8}"/>
    <cellStyle name="SAPBEXaggItem 2 3 5 6" xfId="2932" xr:uid="{9E2B1C46-3FB4-417C-BCC1-93F7EF1E61CA}"/>
    <cellStyle name="SAPBEXaggItem 2 3 5 7" xfId="2933" xr:uid="{2D7B9D5A-BBE1-4EF2-A204-6F4A0FD47E18}"/>
    <cellStyle name="SAPBEXaggItem 2 3 5 8" xfId="2934" xr:uid="{5C850DD6-DBC5-4572-9E7A-BAFE553CF58E}"/>
    <cellStyle name="SAPBEXaggItem 2 4" xfId="2935" xr:uid="{EFCF2165-2DA4-4CE0-B594-A91FB1E09997}"/>
    <cellStyle name="SAPBEXaggItem 2 4 2" xfId="2936" xr:uid="{E4114FE3-C97E-45E0-B650-CF95252ACEE5}"/>
    <cellStyle name="SAPBEXaggItem 2 4 2 2" xfId="2937" xr:uid="{399F8BED-020E-497A-A69E-E00ADC9F2A75}"/>
    <cellStyle name="SAPBEXaggItem 2 4 2 2 2" xfId="2938" xr:uid="{91282070-63D7-4BF2-99D0-86BB2B025687}"/>
    <cellStyle name="SAPBEXaggItem 2 4 2 2 3" xfId="2939" xr:uid="{BEE93EB3-23BB-4C86-A315-5D364331FF9E}"/>
    <cellStyle name="SAPBEXaggItem 2 4 2 2 4" xfId="2940" xr:uid="{465D1985-0920-4DCD-897E-882EAF220C27}"/>
    <cellStyle name="SAPBEXaggItem 2 4 2 2 5" xfId="2941" xr:uid="{3EA739E8-F7F5-43CD-A7D5-076C266FFB50}"/>
    <cellStyle name="SAPBEXaggItem 2 4 2 2 6" xfId="2942" xr:uid="{C667C083-1D40-4D37-BEF1-1275DBFE69A4}"/>
    <cellStyle name="SAPBEXaggItem 2 4 2 2 7" xfId="2943" xr:uid="{61BD3639-B560-4559-8DC1-D97E1AAAE7A1}"/>
    <cellStyle name="SAPBEXaggItem 2 4 2 2 8" xfId="2944" xr:uid="{CD671C53-622A-45A4-8EB5-5EA7A0889BFF}"/>
    <cellStyle name="SAPBEXaggItem 2 4 3" xfId="2945" xr:uid="{F5E96110-402D-40AB-95C8-796B6BD55E53}"/>
    <cellStyle name="SAPBEXaggItem 2 4 3 2" xfId="2946" xr:uid="{47BBFFD1-84D3-4CA0-9C2E-E89D1E2468F3}"/>
    <cellStyle name="SAPBEXaggItem 2 4 3 2 2" xfId="2947" xr:uid="{B88BB89F-2D9A-4B1D-A302-24B65E4FFEF3}"/>
    <cellStyle name="SAPBEXaggItem 2 4 3 2 3" xfId="2948" xr:uid="{C3D965AA-4CA2-4E92-8095-0FBBFE8CC4C5}"/>
    <cellStyle name="SAPBEXaggItem 2 4 3 2 4" xfId="2949" xr:uid="{9584D49E-0812-494A-955E-C8FAD7AEAB87}"/>
    <cellStyle name="SAPBEXaggItem 2 4 3 2 5" xfId="2950" xr:uid="{2F0F30B3-8738-4E55-AE87-031487F3F599}"/>
    <cellStyle name="SAPBEXaggItem 2 4 3 2 6" xfId="2951" xr:uid="{1C61AB04-1BF5-430D-934A-2C79E3CD87B4}"/>
    <cellStyle name="SAPBEXaggItem 2 4 3 2 7" xfId="2952" xr:uid="{CD066B10-D28C-4E14-BA12-29731A0FFD59}"/>
    <cellStyle name="SAPBEXaggItem 2 4 3 2 8" xfId="2953" xr:uid="{6BACE329-EC37-4DC3-930C-125FE8E64F27}"/>
    <cellStyle name="SAPBEXaggItem 2 4 4" xfId="2954" xr:uid="{B1E3C611-F1D0-4EFC-B61C-D5B67C371C1B}"/>
    <cellStyle name="SAPBEXaggItem 2 4 4 2" xfId="2955" xr:uid="{48B16896-D28B-4A8F-90C3-F40954D80879}"/>
    <cellStyle name="SAPBEXaggItem 2 4 4 2 2" xfId="2956" xr:uid="{5533C7AF-FF2B-4F5F-BFAB-11BBC3091BF4}"/>
    <cellStyle name="SAPBEXaggItem 2 4 4 2 3" xfId="2957" xr:uid="{39BB0318-A989-4924-BA53-A0FBC35B244F}"/>
    <cellStyle name="SAPBEXaggItem 2 4 4 2 4" xfId="2958" xr:uid="{56FA1389-57BA-4F76-B434-2577351CDFF4}"/>
    <cellStyle name="SAPBEXaggItem 2 4 4 2 5" xfId="2959" xr:uid="{83320A1C-87C3-4E04-9FC3-E4BD559DE3CB}"/>
    <cellStyle name="SAPBEXaggItem 2 4 4 2 6" xfId="2960" xr:uid="{9E530AF0-1914-41E5-AFD1-D44326A2C9EF}"/>
    <cellStyle name="SAPBEXaggItem 2 4 4 2 7" xfId="2961" xr:uid="{73988CE0-C750-4A67-A628-20F0883FC924}"/>
    <cellStyle name="SAPBEXaggItem 2 4 4 2 8" xfId="2962" xr:uid="{869342E2-5A94-4C93-9B3D-DB040668E350}"/>
    <cellStyle name="SAPBEXaggItem 2 4 5" xfId="2963" xr:uid="{B065578B-9FD7-4174-942C-CA0027446521}"/>
    <cellStyle name="SAPBEXaggItem 2 4 5 2" xfId="2964" xr:uid="{A9D8969D-1E8A-4B20-A6CD-F6DA481A50B9}"/>
    <cellStyle name="SAPBEXaggItem 2 4 5 3" xfId="2965" xr:uid="{EE3E2B9B-3883-40D6-B119-0C0286E74739}"/>
    <cellStyle name="SAPBEXaggItem 2 4 5 4" xfId="2966" xr:uid="{6FB32F24-310C-4CE3-A20C-2BF386AD410E}"/>
    <cellStyle name="SAPBEXaggItem 2 4 5 5" xfId="2967" xr:uid="{BB51F5F7-3F49-475F-820A-21C328B2E877}"/>
    <cellStyle name="SAPBEXaggItem 2 4 5 6" xfId="2968" xr:uid="{05195EC2-AFBA-4462-A182-3389785D5CD2}"/>
    <cellStyle name="SAPBEXaggItem 2 4 5 7" xfId="2969" xr:uid="{D277D46A-D9A2-4621-8826-0AEE929991BF}"/>
    <cellStyle name="SAPBEXaggItem 2 4 5 8" xfId="2970" xr:uid="{5D00374B-5BE1-43D3-A8AB-D15214D3DFF5}"/>
    <cellStyle name="SAPBEXaggItem 2 5" xfId="2971" xr:uid="{6AC96AE3-A9E4-44D2-A4FE-A3D0E8D7EC7B}"/>
    <cellStyle name="SAPBEXaggItem 2 5 2" xfId="2972" xr:uid="{4891472A-4146-4B4C-8D51-E3C96C3DD123}"/>
    <cellStyle name="SAPBEXaggItem 2 5 2 2" xfId="2973" xr:uid="{0A9EB993-02AE-4DC2-9A13-5E57B3A12DB3}"/>
    <cellStyle name="SAPBEXaggItem 2 5 2 2 2" xfId="2974" xr:uid="{496D593A-A672-4C3E-A9F6-1B4B222E2C4C}"/>
    <cellStyle name="SAPBEXaggItem 2 5 2 2 3" xfId="2975" xr:uid="{DED44B16-5D63-4158-A7A3-0C6AC64BC035}"/>
    <cellStyle name="SAPBEXaggItem 2 5 2 2 4" xfId="2976" xr:uid="{04543DF9-8CAD-4D0A-9659-6E5B160A59FD}"/>
    <cellStyle name="SAPBEXaggItem 2 5 2 2 5" xfId="2977" xr:uid="{2B335999-CDEB-4670-A46E-31477E8A6B29}"/>
    <cellStyle name="SAPBEXaggItem 2 5 2 2 6" xfId="2978" xr:uid="{62C98792-A38B-4E17-9300-5DCEE7C0B13A}"/>
    <cellStyle name="SAPBEXaggItem 2 5 2 2 7" xfId="2979" xr:uid="{139C5501-8735-43A6-8C6F-52523C3CD32C}"/>
    <cellStyle name="SAPBEXaggItem 2 5 2 2 8" xfId="2980" xr:uid="{158487D1-02D0-42E8-96D3-AD8A138713F8}"/>
    <cellStyle name="SAPBEXaggItem 2 5 3" xfId="2981" xr:uid="{7C856725-ECCA-4352-A5D1-96CE3CAC7C6F}"/>
    <cellStyle name="SAPBEXaggItem 2 5 3 2" xfId="2982" xr:uid="{1B20F8FF-D104-4184-B679-E3CCD3CF0829}"/>
    <cellStyle name="SAPBEXaggItem 2 5 3 2 2" xfId="2983" xr:uid="{91ACF314-A2E4-4A66-968D-656D06B51D8D}"/>
    <cellStyle name="SAPBEXaggItem 2 5 3 2 3" xfId="2984" xr:uid="{251C5E20-0534-4C5B-A92C-A883CDC37AA2}"/>
    <cellStyle name="SAPBEXaggItem 2 5 3 2 4" xfId="2985" xr:uid="{5D898FD1-873E-444E-B16E-BC50D64A721F}"/>
    <cellStyle name="SAPBEXaggItem 2 5 3 2 5" xfId="2986" xr:uid="{C04FBBEE-4B0F-4275-AA23-B662E33DFBD3}"/>
    <cellStyle name="SAPBEXaggItem 2 5 3 2 6" xfId="2987" xr:uid="{E19BFFA1-61BF-4CA7-AADC-64A74CE44237}"/>
    <cellStyle name="SAPBEXaggItem 2 5 3 2 7" xfId="2988" xr:uid="{A377C120-E7AD-474A-A1DA-B54CD1DA00D3}"/>
    <cellStyle name="SAPBEXaggItem 2 5 3 2 8" xfId="2989" xr:uid="{2CD3C989-A760-4440-88E6-56D5E04A110E}"/>
    <cellStyle name="SAPBEXaggItem 2 5 4" xfId="2990" xr:uid="{80A1A4BF-46F3-47EB-B580-8395F57CD439}"/>
    <cellStyle name="SAPBEXaggItem 2 5 4 2" xfId="2991" xr:uid="{9D8989B4-AAFC-46EB-85E5-F37E15D239F7}"/>
    <cellStyle name="SAPBEXaggItem 2 5 4 2 2" xfId="2992" xr:uid="{CA1C1956-297C-4715-B05E-748476349D2B}"/>
    <cellStyle name="SAPBEXaggItem 2 5 4 2 3" xfId="2993" xr:uid="{78A4443F-C499-4503-AEA0-CC2821D21645}"/>
    <cellStyle name="SAPBEXaggItem 2 5 4 2 4" xfId="2994" xr:uid="{EF601A43-B622-4763-A2E8-4713B94DF55F}"/>
    <cellStyle name="SAPBEXaggItem 2 5 4 2 5" xfId="2995" xr:uid="{3F64456C-2C84-48FE-813F-D1F9453A5490}"/>
    <cellStyle name="SAPBEXaggItem 2 5 4 2 6" xfId="2996" xr:uid="{D3C5350A-B4C4-4277-970C-BAED6D637012}"/>
    <cellStyle name="SAPBEXaggItem 2 5 4 2 7" xfId="2997" xr:uid="{41C79BEE-6891-4242-B0AE-EC3CB136DAEE}"/>
    <cellStyle name="SAPBEXaggItem 2 5 4 2 8" xfId="2998" xr:uid="{EA17650E-3792-40B7-B3BE-58CC3D913D72}"/>
    <cellStyle name="SAPBEXaggItem 2 5 5" xfId="2999" xr:uid="{C2DFC191-0B13-46F0-B733-7D4E21B37ADE}"/>
    <cellStyle name="SAPBEXaggItem 2 5 5 2" xfId="3000" xr:uid="{5912632D-9327-49D2-A4EF-744686BFBA72}"/>
    <cellStyle name="SAPBEXaggItem 2 5 5 3" xfId="3001" xr:uid="{2FF8EEC7-9271-4ED2-9437-7CBCF9DABC05}"/>
    <cellStyle name="SAPBEXaggItem 2 5 5 4" xfId="3002" xr:uid="{B2C5F763-CC2E-48ED-A352-B7105F80FF9C}"/>
    <cellStyle name="SAPBEXaggItem 2 5 5 5" xfId="3003" xr:uid="{E3FBA576-4DE3-4D88-B78F-1735B1C571F8}"/>
    <cellStyle name="SAPBEXaggItem 2 5 5 6" xfId="3004" xr:uid="{6BC2F5B2-A5BA-4606-841A-036E04EC6CA1}"/>
    <cellStyle name="SAPBEXaggItem 2 5 5 7" xfId="3005" xr:uid="{A0F357A5-B959-48DE-9F27-57799F383461}"/>
    <cellStyle name="SAPBEXaggItem 2 5 5 8" xfId="3006" xr:uid="{8C3FFADD-3EC8-41C1-9768-096109C11ED9}"/>
    <cellStyle name="SAPBEXaggItem 2 6" xfId="3007" xr:uid="{449005A6-C9F6-425A-AEDA-75C1C9D817E5}"/>
    <cellStyle name="SAPBEXaggItem 2 6 2" xfId="3008" xr:uid="{FB2EF90B-82C2-4A60-AB7B-B535D4013DA1}"/>
    <cellStyle name="SAPBEXaggItem 2 6 2 2" xfId="3009" xr:uid="{84D4D3CF-7E3C-429A-BB3D-BE6BDCC2CB1B}"/>
    <cellStyle name="SAPBEXaggItem 2 6 2 2 2" xfId="3010" xr:uid="{7ACBE022-9F23-4D5B-9F4D-57361743917F}"/>
    <cellStyle name="SAPBEXaggItem 2 6 2 2 3" xfId="3011" xr:uid="{E009E06D-9CED-447B-A3A8-D854F32FD452}"/>
    <cellStyle name="SAPBEXaggItem 2 6 2 2 4" xfId="3012" xr:uid="{38F4D500-19D1-4620-8A1C-D0EB77C33CEE}"/>
    <cellStyle name="SAPBEXaggItem 2 6 2 2 5" xfId="3013" xr:uid="{E0D1193E-EEE9-4855-B563-20D9E883A161}"/>
    <cellStyle name="SAPBEXaggItem 2 6 2 2 6" xfId="3014" xr:uid="{6049582F-8AFB-45A3-B113-8F23453FE03E}"/>
    <cellStyle name="SAPBEXaggItem 2 6 2 2 7" xfId="3015" xr:uid="{99613AD9-9BF4-4CF5-8F3F-D4C40347CE34}"/>
    <cellStyle name="SAPBEXaggItem 2 6 2 2 8" xfId="3016" xr:uid="{5654F45E-FAC0-4C23-AF0E-1AF5A2CC1F9D}"/>
    <cellStyle name="SAPBEXaggItem 2 6 3" xfId="3017" xr:uid="{A7EBA96F-8622-48FA-9EDE-6A65669344CA}"/>
    <cellStyle name="SAPBEXaggItem 2 6 3 2" xfId="3018" xr:uid="{2D5A2C65-6A73-4F47-97D7-EF3E7B242FCA}"/>
    <cellStyle name="SAPBEXaggItem 2 6 3 2 2" xfId="3019" xr:uid="{461398B5-8C80-472D-9E55-CB2B6261DB89}"/>
    <cellStyle name="SAPBEXaggItem 2 6 3 2 3" xfId="3020" xr:uid="{B16C3AFD-F034-4B8C-B083-5063E00B143C}"/>
    <cellStyle name="SAPBEXaggItem 2 6 3 2 4" xfId="3021" xr:uid="{8FD59B55-53D9-4016-8BCE-96F92F8458D5}"/>
    <cellStyle name="SAPBEXaggItem 2 6 3 2 5" xfId="3022" xr:uid="{B7A4726D-DA9B-46DD-9F7B-4D7F041BA246}"/>
    <cellStyle name="SAPBEXaggItem 2 6 3 2 6" xfId="3023" xr:uid="{08F0F20B-8E0D-4C69-89BE-E78398052B02}"/>
    <cellStyle name="SAPBEXaggItem 2 6 3 2 7" xfId="3024" xr:uid="{694A102F-120E-45C7-A167-3AAEB36E459D}"/>
    <cellStyle name="SAPBEXaggItem 2 6 3 2 8" xfId="3025" xr:uid="{515F21C3-A3A7-4291-BC5A-3EC997BBD696}"/>
    <cellStyle name="SAPBEXaggItem 2 6 4" xfId="3026" xr:uid="{B6FFC110-1E0E-42BA-B341-5814584C1A58}"/>
    <cellStyle name="SAPBEXaggItem 2 6 4 2" xfId="3027" xr:uid="{702F6779-A873-44BB-9A6F-DD3F9C7FA979}"/>
    <cellStyle name="SAPBEXaggItem 2 6 4 2 2" xfId="3028" xr:uid="{898D9CF2-DFDA-414B-A12A-22D4CC6082F5}"/>
    <cellStyle name="SAPBEXaggItem 2 6 4 2 3" xfId="3029" xr:uid="{7ED4F0DB-9C7A-4882-B644-3D798D7B206D}"/>
    <cellStyle name="SAPBEXaggItem 2 6 4 2 4" xfId="3030" xr:uid="{9B59DB3C-6AE1-4DB4-8EF4-5D4422B6F4D1}"/>
    <cellStyle name="SAPBEXaggItem 2 6 4 2 5" xfId="3031" xr:uid="{856E8C65-ACB5-4BA6-9884-8C1F19C2ED7D}"/>
    <cellStyle name="SAPBEXaggItem 2 6 4 2 6" xfId="3032" xr:uid="{C78585A3-5796-45B2-BA34-3E8270F7A8D8}"/>
    <cellStyle name="SAPBEXaggItem 2 6 4 2 7" xfId="3033" xr:uid="{BA075817-69DF-452B-AF0B-6283DD3805F6}"/>
    <cellStyle name="SAPBEXaggItem 2 6 4 2 8" xfId="3034" xr:uid="{4F33D134-DD3D-4002-BFE3-72BBAE4ACCD5}"/>
    <cellStyle name="SAPBEXaggItem 2 6 5" xfId="3035" xr:uid="{245013D9-EFC2-45F6-855E-10796A699719}"/>
    <cellStyle name="SAPBEXaggItem 2 6 5 2" xfId="3036" xr:uid="{8B8E00F2-71BD-492C-ACE5-85C77E7A0BFD}"/>
    <cellStyle name="SAPBEXaggItem 2 6 5 3" xfId="3037" xr:uid="{C5B6A10E-6EA2-41CE-8639-EC370CB12B7B}"/>
    <cellStyle name="SAPBEXaggItem 2 6 5 4" xfId="3038" xr:uid="{CE9F266B-8796-4C26-9022-D97EA099EDB6}"/>
    <cellStyle name="SAPBEXaggItem 2 6 5 5" xfId="3039" xr:uid="{6CCC1BC8-BE99-484F-BDF0-CFA1F878A1D8}"/>
    <cellStyle name="SAPBEXaggItem 2 6 5 6" xfId="3040" xr:uid="{F6D0B958-48FA-4EEE-9C32-86AFCF4AAA2D}"/>
    <cellStyle name="SAPBEXaggItem 2 6 5 7" xfId="3041" xr:uid="{092B875E-E785-4BF6-8820-70F0D870D4ED}"/>
    <cellStyle name="SAPBEXaggItem 2 6 5 8" xfId="3042" xr:uid="{286153EF-8A21-4488-B136-FB783E1DE135}"/>
    <cellStyle name="SAPBEXaggItem 2 7" xfId="3043" xr:uid="{FF913DF8-0D0D-41B6-B46E-BF967E077A45}"/>
    <cellStyle name="SAPBEXaggItem 2 7 2" xfId="3044" xr:uid="{54687A6E-163D-4881-B774-07DC60E43D80}"/>
    <cellStyle name="SAPBEXaggItem 2 7 2 2" xfId="3045" xr:uid="{C8ECF538-F7DC-49BA-A1C2-B8265CD5C572}"/>
    <cellStyle name="SAPBEXaggItem 2 7 2 3" xfId="3046" xr:uid="{BA245832-90DC-4153-8177-7F1825E1AE84}"/>
    <cellStyle name="SAPBEXaggItem 2 7 2 4" xfId="3047" xr:uid="{D4B60E56-8C3C-4560-AEE3-3710D899484E}"/>
    <cellStyle name="SAPBEXaggItem 2 7 2 5" xfId="3048" xr:uid="{C9484A3A-8BC2-4E80-AE8C-955A29E181A9}"/>
    <cellStyle name="SAPBEXaggItem 2 7 2 6" xfId="3049" xr:uid="{68633CF6-D184-45DD-B239-2CFC542496BE}"/>
    <cellStyle name="SAPBEXaggItem 2 7 2 7" xfId="3050" xr:uid="{4429428D-BDDF-44CE-9D7B-0791447C4AA0}"/>
    <cellStyle name="SAPBEXaggItem 2 7 2 8" xfId="3051" xr:uid="{2AC2BA95-6933-4C1F-ACAA-743FEE902B65}"/>
    <cellStyle name="SAPBEXaggItem 2 8" xfId="3052" xr:uid="{F8636D17-40D3-4E82-A9E6-F66F338BE2D3}"/>
    <cellStyle name="SAPBEXaggItem 2 8 2" xfId="3053" xr:uid="{78417AE3-755E-4421-B6D9-C06DCC4E23FA}"/>
    <cellStyle name="SAPBEXaggItem 2 8 2 2" xfId="3054" xr:uid="{BD351A88-B348-4473-BB3C-955F151AABE8}"/>
    <cellStyle name="SAPBEXaggItem 2 8 2 3" xfId="3055" xr:uid="{38FC7B61-68EE-4245-BD70-4CB17869684E}"/>
    <cellStyle name="SAPBEXaggItem 2 8 2 4" xfId="3056" xr:uid="{969ADE29-7887-48DE-B201-949CBD4BFFB8}"/>
    <cellStyle name="SAPBEXaggItem 2 8 2 5" xfId="3057" xr:uid="{E086C67C-9144-46BF-8A26-47D5D76FB8E8}"/>
    <cellStyle name="SAPBEXaggItem 2 8 2 6" xfId="3058" xr:uid="{9769312E-009E-421D-B8A0-D9A3CB15DDEF}"/>
    <cellStyle name="SAPBEXaggItem 2 8 2 7" xfId="3059" xr:uid="{F10EE7F0-1B24-460F-BAA5-A999BA6A2EA5}"/>
    <cellStyle name="SAPBEXaggItem 2 8 2 8" xfId="3060" xr:uid="{813D1390-8103-494F-9456-6186186EB246}"/>
    <cellStyle name="SAPBEXaggItem 2 9" xfId="3061" xr:uid="{B5A14255-D752-48A8-B617-D9E95709BDC0}"/>
    <cellStyle name="SAPBEXaggItem 2 9 2" xfId="3062" xr:uid="{428A80A4-A45F-4EEA-940B-2D33283548CA}"/>
    <cellStyle name="SAPBEXaggItem 2 9 2 2" xfId="3063" xr:uid="{0126FA96-FFD1-4CF9-97A2-E8C59DA2E9D3}"/>
    <cellStyle name="SAPBEXaggItem 2 9 2 3" xfId="3064" xr:uid="{6C44F522-DDB8-42E9-8C22-5A5C587AFEC2}"/>
    <cellStyle name="SAPBEXaggItem 2 9 2 4" xfId="3065" xr:uid="{DDC14F96-E77B-4016-9A37-C698D5A0DC5B}"/>
    <cellStyle name="SAPBEXaggItem 2 9 2 5" xfId="3066" xr:uid="{7E97F990-2737-4470-9609-B1DB99946F68}"/>
    <cellStyle name="SAPBEXaggItem 2 9 2 6" xfId="3067" xr:uid="{6A1FB4FC-22BB-4E03-A82E-BE5D18D35F61}"/>
    <cellStyle name="SAPBEXaggItem 2 9 2 7" xfId="3068" xr:uid="{592DA46B-2412-432F-8E1A-FAAC8CBD5B20}"/>
    <cellStyle name="SAPBEXaggItem 2 9 2 8" xfId="3069" xr:uid="{B8B701F5-C14C-421E-8701-B3B1CAE0B6A7}"/>
    <cellStyle name="SAPBEXaggItem 3" xfId="3070" xr:uid="{465ABF7F-2626-4825-BB3D-8A062D74F62D}"/>
    <cellStyle name="SAPBEXaggItem 3 2" xfId="3071" xr:uid="{9AB35464-ABC4-4704-AA4F-1F15E3D5ADB6}"/>
    <cellStyle name="SAPBEXaggItem 3 2 2" xfId="3072" xr:uid="{D5272AAC-B0A9-4E91-9E5C-7C59928E2E07}"/>
    <cellStyle name="SAPBEXaggItem 3 2 2 2" xfId="3073" xr:uid="{78499FF9-965D-46F7-AEC1-34CE3AFE1205}"/>
    <cellStyle name="SAPBEXaggItem 3 2 2 3" xfId="3074" xr:uid="{13A171F9-8910-4C74-98FA-F06C44CDE801}"/>
    <cellStyle name="SAPBEXaggItem 3 2 2 4" xfId="3075" xr:uid="{66E1D23E-6A26-478E-82D5-76DC89351F54}"/>
    <cellStyle name="SAPBEXaggItem 3 2 2 5" xfId="3076" xr:uid="{DA6E5AE4-AA7B-4A01-BB8E-BF72DF3F288D}"/>
    <cellStyle name="SAPBEXaggItem 3 2 2 6" xfId="3077" xr:uid="{E64397B8-D7D5-4586-9943-E019B87AD74C}"/>
    <cellStyle name="SAPBEXaggItem 3 2 2 7" xfId="3078" xr:uid="{75673184-E42E-4373-B1BB-FA6F3A8D3366}"/>
    <cellStyle name="SAPBEXaggItem 3 2 2 8" xfId="3079" xr:uid="{5A12DD3C-34D3-43FE-81CA-10C8D2182ED7}"/>
    <cellStyle name="SAPBEXaggItem 3 3" xfId="3080" xr:uid="{4D069775-5D47-4245-B5FF-B4BA1FCC11F5}"/>
    <cellStyle name="SAPBEXaggItem 3 3 2" xfId="3081" xr:uid="{DA48BEEA-FE6B-4209-9ABD-5AAA2E3FB3DD}"/>
    <cellStyle name="SAPBEXaggItem 3 3 2 2" xfId="3082" xr:uid="{8D94B441-F626-4B29-831C-43F873D67572}"/>
    <cellStyle name="SAPBEXaggItem 3 3 2 3" xfId="3083" xr:uid="{0CD898BD-853F-410D-B9CB-1777C41F9588}"/>
    <cellStyle name="SAPBEXaggItem 3 3 2 4" xfId="3084" xr:uid="{C0A5882B-D781-42DB-AE13-3ABBC9A7822B}"/>
    <cellStyle name="SAPBEXaggItem 3 3 2 5" xfId="3085" xr:uid="{28DE649C-1992-4F49-B2F2-E21F8C99F5E2}"/>
    <cellStyle name="SAPBEXaggItem 3 3 2 6" xfId="3086" xr:uid="{80752221-D4FD-4F6E-80AB-FD48BD992276}"/>
    <cellStyle name="SAPBEXaggItem 3 3 2 7" xfId="3087" xr:uid="{F77B0E7D-E420-4AEE-A437-66DA0EC869D6}"/>
    <cellStyle name="SAPBEXaggItem 3 3 2 8" xfId="3088" xr:uid="{2CC9C86D-5EDE-4EC0-A103-C2A7401BB5DE}"/>
    <cellStyle name="SAPBEXaggItem 3 4" xfId="3089" xr:uid="{F4130C90-09AC-45B3-B795-FF616DFD30E9}"/>
    <cellStyle name="SAPBEXaggItem 3 4 2" xfId="3090" xr:uid="{DC24A784-982C-4807-B1D8-BB9722733DDC}"/>
    <cellStyle name="SAPBEXaggItem 3 4 2 2" xfId="3091" xr:uid="{D57A2E4E-6ECF-42ED-97C8-F3D2FA3A348E}"/>
    <cellStyle name="SAPBEXaggItem 3 4 2 3" xfId="3092" xr:uid="{28F38517-48F5-47A4-BF58-DA38032D9EDC}"/>
    <cellStyle name="SAPBEXaggItem 3 4 2 4" xfId="3093" xr:uid="{A25F56EA-5B10-40E6-B01C-F0F024EA06E4}"/>
    <cellStyle name="SAPBEXaggItem 3 4 2 5" xfId="3094" xr:uid="{6E7F6170-B3C9-4E58-BD16-5220CD5BB5BE}"/>
    <cellStyle name="SAPBEXaggItem 3 4 2 6" xfId="3095" xr:uid="{F73C6EB1-D5F1-4DB2-BCFC-61F58B5B24F8}"/>
    <cellStyle name="SAPBEXaggItem 3 4 2 7" xfId="3096" xr:uid="{01D24212-7747-4679-994D-5DCD426111F2}"/>
    <cellStyle name="SAPBEXaggItem 3 4 2 8" xfId="3097" xr:uid="{648C0C8C-D274-420A-B3D3-CAEDE644EC14}"/>
    <cellStyle name="SAPBEXaggItem 3 5" xfId="3098" xr:uid="{B96E64C7-25FC-4A0A-AB0E-DCD4D736BFDE}"/>
    <cellStyle name="SAPBEXaggItem 3 5 2" xfId="3099" xr:uid="{815B5297-253C-45C9-BBA1-924505382631}"/>
    <cellStyle name="SAPBEXaggItem 3 5 3" xfId="3100" xr:uid="{9F5AEF11-C1E9-4B2E-AEF7-0077FAA72977}"/>
    <cellStyle name="SAPBEXaggItem 3 5 4" xfId="3101" xr:uid="{AA53D5B0-C847-4AA9-82D8-E72458CE2FCE}"/>
    <cellStyle name="SAPBEXaggItem 3 5 5" xfId="3102" xr:uid="{D1C8C23B-ECB6-4BC4-8203-AF0B2F5778CB}"/>
    <cellStyle name="SAPBEXaggItem 3 5 6" xfId="3103" xr:uid="{9D9784DC-E9FF-41C9-ABE7-1313FA623A38}"/>
    <cellStyle name="SAPBEXaggItem 3 5 7" xfId="3104" xr:uid="{75257CBA-2DFA-4FDF-86A2-F610964C9DC1}"/>
    <cellStyle name="SAPBEXaggItem 3 5 8" xfId="3105" xr:uid="{0DDF92DD-BB9D-455D-8848-955A6C7AA1B5}"/>
    <cellStyle name="SAPBEXaggItem 4" xfId="3106" xr:uid="{21F1ABEC-209B-4C12-B297-66ACCA671D76}"/>
    <cellStyle name="SAPBEXaggItem 4 2" xfId="3107" xr:uid="{83F96AD8-760C-4CE0-AD96-99C96C5A9CF1}"/>
    <cellStyle name="SAPBEXaggItem 4 2 2" xfId="3108" xr:uid="{96C3DBE3-50A3-4292-8224-C61DCD589674}"/>
    <cellStyle name="SAPBEXaggItem 4 2 2 2" xfId="3109" xr:uid="{3FA38FE4-84F0-4613-95C3-6AEC79175945}"/>
    <cellStyle name="SAPBEXaggItem 4 2 2 3" xfId="3110" xr:uid="{E22EFE10-56E3-4DC4-9712-965EF8310BF2}"/>
    <cellStyle name="SAPBEXaggItem 4 2 2 4" xfId="3111" xr:uid="{3849477F-431A-4728-8C7A-DA48FBE25DCA}"/>
    <cellStyle name="SAPBEXaggItem 4 2 2 5" xfId="3112" xr:uid="{3E0AB94E-2BBF-4F4F-84C4-EF19DAC724D3}"/>
    <cellStyle name="SAPBEXaggItem 4 2 2 6" xfId="3113" xr:uid="{8924341F-D1D9-4B90-9B4A-61ED02269592}"/>
    <cellStyle name="SAPBEXaggItem 4 2 2 7" xfId="3114" xr:uid="{F810F1B1-712F-4813-9690-B6055BA46757}"/>
    <cellStyle name="SAPBEXaggItem 4 2 2 8" xfId="3115" xr:uid="{4491BD24-1C10-4A03-BF01-E4D9B2BC77D5}"/>
    <cellStyle name="SAPBEXaggItem 4 3" xfId="3116" xr:uid="{81086EAE-1775-4B4C-964A-A1B04E6A4A9E}"/>
    <cellStyle name="SAPBEXaggItem 4 3 2" xfId="3117" xr:uid="{55CBADE5-48C3-46CD-AEC1-24A7F348013F}"/>
    <cellStyle name="SAPBEXaggItem 4 3 2 2" xfId="3118" xr:uid="{499CB96D-76E0-4B48-BF09-34845B7986F0}"/>
    <cellStyle name="SAPBEXaggItem 4 3 2 3" xfId="3119" xr:uid="{88D77806-376A-4982-98EA-66CFC3163A23}"/>
    <cellStyle name="SAPBEXaggItem 4 3 2 4" xfId="3120" xr:uid="{5EA0703E-21C8-4E76-A89E-FF90D43D0FE6}"/>
    <cellStyle name="SAPBEXaggItem 4 3 2 5" xfId="3121" xr:uid="{1D44210B-86CF-4A3B-AA0A-900BBB34B74E}"/>
    <cellStyle name="SAPBEXaggItem 4 3 2 6" xfId="3122" xr:uid="{0E2B5876-33FB-4C71-9934-192D1493EA16}"/>
    <cellStyle name="SAPBEXaggItem 4 3 2 7" xfId="3123" xr:uid="{0B490B0B-262B-4747-8CC0-F1D42C32A8C0}"/>
    <cellStyle name="SAPBEXaggItem 4 3 2 8" xfId="3124" xr:uid="{185260A4-B806-4F62-AAD4-49DF24C0925A}"/>
    <cellStyle name="SAPBEXaggItem 4 4" xfId="3125" xr:uid="{3DBC5406-6E27-4B68-860A-DEB8992BEC44}"/>
    <cellStyle name="SAPBEXaggItem 4 4 2" xfId="3126" xr:uid="{9B1CF038-FBC7-48D3-AAB5-9DFF87D0D9AB}"/>
    <cellStyle name="SAPBEXaggItem 4 4 2 2" xfId="3127" xr:uid="{29511990-F7AB-4508-9240-AE35F40BF9F0}"/>
    <cellStyle name="SAPBEXaggItem 4 4 2 3" xfId="3128" xr:uid="{6BF769D4-1F7A-44C1-B18A-882C03F51A2C}"/>
    <cellStyle name="SAPBEXaggItem 4 4 2 4" xfId="3129" xr:uid="{4DC00DE6-876E-4758-9CDE-CC439D2D70A1}"/>
    <cellStyle name="SAPBEXaggItem 4 4 2 5" xfId="3130" xr:uid="{D2276985-698D-4BD2-9F9B-80F98B523FB3}"/>
    <cellStyle name="SAPBEXaggItem 4 4 2 6" xfId="3131" xr:uid="{ACCD947A-0044-418D-ACEC-6D31A32C7176}"/>
    <cellStyle name="SAPBEXaggItem 4 4 2 7" xfId="3132" xr:uid="{ECEF3AF1-3173-47F7-BEB7-1F3415EDBCD3}"/>
    <cellStyle name="SAPBEXaggItem 4 4 2 8" xfId="3133" xr:uid="{8EEC32D5-9493-423A-B720-1B1A73966284}"/>
    <cellStyle name="SAPBEXaggItem 4 5" xfId="3134" xr:uid="{A0B64870-FE77-4523-A2F9-1E73F887098A}"/>
    <cellStyle name="SAPBEXaggItem 4 5 2" xfId="3135" xr:uid="{8DB661E1-F7FC-420B-95A6-3EFFACFD98BB}"/>
    <cellStyle name="SAPBEXaggItem 4 5 3" xfId="3136" xr:uid="{ACE9AD41-52B9-489D-9DA0-024A79956916}"/>
    <cellStyle name="SAPBEXaggItem 4 5 4" xfId="3137" xr:uid="{0953E9A7-ED8C-4BDD-8167-703395E634C8}"/>
    <cellStyle name="SAPBEXaggItem 4 5 5" xfId="3138" xr:uid="{1AF15DFF-B70F-4CE9-A5A9-0738331189E4}"/>
    <cellStyle name="SAPBEXaggItem 4 5 6" xfId="3139" xr:uid="{1DB461A6-4AC4-46AB-A0A9-B2A63015022F}"/>
    <cellStyle name="SAPBEXaggItem 4 5 7" xfId="3140" xr:uid="{0C348E40-92BF-466E-94A3-091635CFF1E9}"/>
    <cellStyle name="SAPBEXaggItem 4 5 8" xfId="3141" xr:uid="{7264C759-9F8D-46F3-B17E-6C52572E704A}"/>
    <cellStyle name="SAPBEXaggItem 5" xfId="3142" xr:uid="{541F9F83-C1C4-48B1-B5C6-CB55DEBDD34D}"/>
    <cellStyle name="SAPBEXaggItem 5 2" xfId="3143" xr:uid="{48352C04-3607-4DB8-9E74-A5A945CAE361}"/>
    <cellStyle name="SAPBEXaggItem 5 2 2" xfId="3144" xr:uid="{141FD017-01CB-4D06-A615-D804BF8A0FA9}"/>
    <cellStyle name="SAPBEXaggItem 5 2 2 2" xfId="3145" xr:uid="{D451D9D7-8847-4082-AE03-0875ED38A9D8}"/>
    <cellStyle name="SAPBEXaggItem 5 2 2 3" xfId="3146" xr:uid="{D1D4BED8-50D4-43E5-95D8-474A3486A56C}"/>
    <cellStyle name="SAPBEXaggItem 5 2 2 4" xfId="3147" xr:uid="{ACDECD97-38A1-4452-897A-AA32209CA985}"/>
    <cellStyle name="SAPBEXaggItem 5 2 2 5" xfId="3148" xr:uid="{A47600F3-04C2-4636-A315-D44BCB2895A7}"/>
    <cellStyle name="SAPBEXaggItem 5 2 2 6" xfId="3149" xr:uid="{99E3375D-F112-478E-B0E0-278A25ED67AE}"/>
    <cellStyle name="SAPBEXaggItem 5 2 2 7" xfId="3150" xr:uid="{E7CB76C7-5F50-45FD-AB47-5CFD995E8300}"/>
    <cellStyle name="SAPBEXaggItem 5 2 2 8" xfId="3151" xr:uid="{52236215-67DF-46BB-9D61-6BBE752C7052}"/>
    <cellStyle name="SAPBEXaggItem 5 3" xfId="3152" xr:uid="{4FEF0016-DB0A-405B-8673-5A255D688233}"/>
    <cellStyle name="SAPBEXaggItem 5 3 2" xfId="3153" xr:uid="{5D3C6477-1A0B-40EB-8CEF-58BB35CBB939}"/>
    <cellStyle name="SAPBEXaggItem 5 3 2 2" xfId="3154" xr:uid="{A7C58927-5834-46BD-A2E2-CE5A01E8B2B5}"/>
    <cellStyle name="SAPBEXaggItem 5 3 2 3" xfId="3155" xr:uid="{9ED05C3F-71D0-47E6-9B53-EE2FCEA8E56C}"/>
    <cellStyle name="SAPBEXaggItem 5 3 2 4" xfId="3156" xr:uid="{5524977D-5B53-4616-B7A0-200BC9F7248E}"/>
    <cellStyle name="SAPBEXaggItem 5 3 2 5" xfId="3157" xr:uid="{7F0EFB28-83E6-401B-9136-66CD8D0AC91D}"/>
    <cellStyle name="SAPBEXaggItem 5 3 2 6" xfId="3158" xr:uid="{90433850-3D91-40A6-886A-D098A84BB45B}"/>
    <cellStyle name="SAPBEXaggItem 5 3 2 7" xfId="3159" xr:uid="{EFD8BAEE-CC0C-49FE-BDA6-D974B5F50D78}"/>
    <cellStyle name="SAPBEXaggItem 5 3 2 8" xfId="3160" xr:uid="{91EDC89B-C038-4926-9FA2-9A7AE9801E68}"/>
    <cellStyle name="SAPBEXaggItem 5 4" xfId="3161" xr:uid="{AF07E5A4-E565-4AFF-92FC-BEC801D0590F}"/>
    <cellStyle name="SAPBEXaggItem 5 4 2" xfId="3162" xr:uid="{50400187-3902-4901-8311-F062C3244A48}"/>
    <cellStyle name="SAPBEXaggItem 5 4 2 2" xfId="3163" xr:uid="{BA8AE433-D4AF-49CF-AAB7-763F162A4416}"/>
    <cellStyle name="SAPBEXaggItem 5 4 2 3" xfId="3164" xr:uid="{7F5952CD-968F-4FDF-B2B5-7016479C9354}"/>
    <cellStyle name="SAPBEXaggItem 5 4 2 4" xfId="3165" xr:uid="{06FD3E39-5238-4D70-BEFB-B180459CF2D7}"/>
    <cellStyle name="SAPBEXaggItem 5 4 2 5" xfId="3166" xr:uid="{555138CE-B68D-4D6B-BC1B-104FF773CBE3}"/>
    <cellStyle name="SAPBEXaggItem 5 4 2 6" xfId="3167" xr:uid="{DDD1514A-6DCA-4530-B744-F334ADF3D7A8}"/>
    <cellStyle name="SAPBEXaggItem 5 4 2 7" xfId="3168" xr:uid="{0BD15452-034E-49D9-AECF-D5D80C1BE634}"/>
    <cellStyle name="SAPBEXaggItem 5 4 2 8" xfId="3169" xr:uid="{A9D28318-8BB3-4785-8F72-5F9125355B0E}"/>
    <cellStyle name="SAPBEXaggItem 5 5" xfId="3170" xr:uid="{12BE3752-5C44-4AF7-B6CA-8525126F1248}"/>
    <cellStyle name="SAPBEXaggItem 5 5 2" xfId="3171" xr:uid="{B155C0BC-4585-4849-94A8-EBB19F61C34F}"/>
    <cellStyle name="SAPBEXaggItem 5 5 3" xfId="3172" xr:uid="{91F77F16-0C12-463A-ACD3-C21006C70AA0}"/>
    <cellStyle name="SAPBEXaggItem 5 5 4" xfId="3173" xr:uid="{2859A4F8-DF81-4422-A520-7D31FFC21D8B}"/>
    <cellStyle name="SAPBEXaggItem 5 5 5" xfId="3174" xr:uid="{7A3335EA-0762-46B9-9DB9-2A450D90E363}"/>
    <cellStyle name="SAPBEXaggItem 5 5 6" xfId="3175" xr:uid="{7E80CB85-4030-40DB-9864-25524F1F794B}"/>
    <cellStyle name="SAPBEXaggItem 5 5 7" xfId="3176" xr:uid="{D1D90702-739B-400E-8778-B1355DDED31D}"/>
    <cellStyle name="SAPBEXaggItem 5 5 8" xfId="3177" xr:uid="{02EEDF68-9B3C-4ABD-B799-A50FB8C9DB11}"/>
    <cellStyle name="SAPBEXaggItem 6" xfId="3178" xr:uid="{E969EB30-B5D4-49D5-B3C6-5B23AF39A8E3}"/>
    <cellStyle name="SAPBEXaggItem 6 2" xfId="3179" xr:uid="{DF2EFA3A-6B0E-4CDD-BFC5-080E21C6ABCD}"/>
    <cellStyle name="SAPBEXaggItem 6 2 2" xfId="3180" xr:uid="{EC979D52-F191-49CB-BA16-7024054FAF3A}"/>
    <cellStyle name="SAPBEXaggItem 6 2 2 2" xfId="3181" xr:uid="{E47B918C-B5E6-4246-8894-D331734FA947}"/>
    <cellStyle name="SAPBEXaggItem 6 2 2 3" xfId="3182" xr:uid="{0F506665-1DB4-4420-9F68-9BCC84B6B591}"/>
    <cellStyle name="SAPBEXaggItem 6 2 2 4" xfId="3183" xr:uid="{8BA21307-45E8-4CC8-9D94-AFB2E331FB47}"/>
    <cellStyle name="SAPBEXaggItem 6 2 2 5" xfId="3184" xr:uid="{6A70BE3A-4ABB-4E3E-97D0-0C2968248912}"/>
    <cellStyle name="SAPBEXaggItem 6 2 2 6" xfId="3185" xr:uid="{FCE63E08-D072-4D95-84C1-A79ECBFDDF63}"/>
    <cellStyle name="SAPBEXaggItem 6 2 2 7" xfId="3186" xr:uid="{80022FE0-6299-45A5-AB20-E7DD7EE6B090}"/>
    <cellStyle name="SAPBEXaggItem 6 2 2 8" xfId="3187" xr:uid="{0FDDC5DC-82A2-488D-92D0-52D55980CA46}"/>
    <cellStyle name="SAPBEXaggItem 6 3" xfId="3188" xr:uid="{89936AEC-A2E4-44C6-8DC5-DD6C4F4485F8}"/>
    <cellStyle name="SAPBEXaggItem 6 3 2" xfId="3189" xr:uid="{6D37D13F-1035-42CD-90B5-AD3F01F3FFC3}"/>
    <cellStyle name="SAPBEXaggItem 6 3 2 2" xfId="3190" xr:uid="{48852ABB-CA94-434F-96B5-3B2775CF80AC}"/>
    <cellStyle name="SAPBEXaggItem 6 3 2 3" xfId="3191" xr:uid="{EDAEE790-E9A2-4375-973F-8AEEDD6F37F5}"/>
    <cellStyle name="SAPBEXaggItem 6 3 2 4" xfId="3192" xr:uid="{131B28E4-0EC0-447C-8477-B044A0B87EF5}"/>
    <cellStyle name="SAPBEXaggItem 6 3 2 5" xfId="3193" xr:uid="{0FD88BD1-FAA6-4209-9039-105461E8449E}"/>
    <cellStyle name="SAPBEXaggItem 6 3 2 6" xfId="3194" xr:uid="{9F83D1B7-49F6-4B34-8DF6-207EF02ABECD}"/>
    <cellStyle name="SAPBEXaggItem 6 3 2 7" xfId="3195" xr:uid="{3C552BD2-D7D0-49DB-BC39-608191D80E9D}"/>
    <cellStyle name="SAPBEXaggItem 6 3 2 8" xfId="3196" xr:uid="{6D2AFFAD-32A5-41B6-B756-89561FD3F372}"/>
    <cellStyle name="SAPBEXaggItem 6 4" xfId="3197" xr:uid="{4B9EA4B9-8FC7-40D3-A9E0-707FE9DDB7D2}"/>
    <cellStyle name="SAPBEXaggItem 6 4 2" xfId="3198" xr:uid="{F723864E-8EC8-434F-8A7F-B6708C0E7D6A}"/>
    <cellStyle name="SAPBEXaggItem 6 4 2 2" xfId="3199" xr:uid="{3B1CBB3C-5F52-4BE9-A84E-DE0CFE64CFB5}"/>
    <cellStyle name="SAPBEXaggItem 6 4 2 3" xfId="3200" xr:uid="{FB848EEF-641C-4C1E-8A24-E7C18BF09F62}"/>
    <cellStyle name="SAPBEXaggItem 6 4 2 4" xfId="3201" xr:uid="{5B648702-0BEC-4BF5-BC1D-DC9624C963A1}"/>
    <cellStyle name="SAPBEXaggItem 6 4 2 5" xfId="3202" xr:uid="{6E0C5CF0-C7E0-42A3-9322-4671149F9E70}"/>
    <cellStyle name="SAPBEXaggItem 6 4 2 6" xfId="3203" xr:uid="{0CE89F57-7E48-4AB8-A429-D2C4CBEC6ADC}"/>
    <cellStyle name="SAPBEXaggItem 6 4 2 7" xfId="3204" xr:uid="{E5061317-9B31-41F4-B8EF-06325A938222}"/>
    <cellStyle name="SAPBEXaggItem 6 4 2 8" xfId="3205" xr:uid="{575AAE4C-6822-4A2D-83AD-2A88FD4BD17D}"/>
    <cellStyle name="SAPBEXaggItem 6 5" xfId="3206" xr:uid="{45017C68-FA10-4E69-BBD6-D7512491BDBC}"/>
    <cellStyle name="SAPBEXaggItem 6 5 2" xfId="3207" xr:uid="{D0CD3BF8-96EF-4A2C-8601-807B2F6E2D3F}"/>
    <cellStyle name="SAPBEXaggItem 6 5 3" xfId="3208" xr:uid="{588A874A-9BB8-407D-8DB5-7EF9D4C6FD39}"/>
    <cellStyle name="SAPBEXaggItem 6 5 4" xfId="3209" xr:uid="{40677028-AC13-41D5-A61F-A564DBDB92BF}"/>
    <cellStyle name="SAPBEXaggItem 6 5 5" xfId="3210" xr:uid="{53F00E95-0267-491F-8684-59A2E53C2122}"/>
    <cellStyle name="SAPBEXaggItem 6 5 6" xfId="3211" xr:uid="{6045BA11-AA33-4C3D-8EC1-8029831FDA58}"/>
    <cellStyle name="SAPBEXaggItem 6 5 7" xfId="3212" xr:uid="{25333A2B-5C05-4FEC-BE8C-CE380971EC85}"/>
    <cellStyle name="SAPBEXaggItem 6 5 8" xfId="3213" xr:uid="{7D2F8055-3B35-4A89-9709-60583636B6D0}"/>
    <cellStyle name="SAPBEXaggItem 7" xfId="3214" xr:uid="{0141EC2E-F800-4942-8553-84854CAA0EDF}"/>
    <cellStyle name="SAPBEXaggItem 7 2" xfId="3215" xr:uid="{73DBBAB8-FC86-462F-9A85-77BB2D6D0726}"/>
    <cellStyle name="SAPBEXaggItem 7 2 2" xfId="3216" xr:uid="{04225AC9-3357-4DB6-BE24-A78DB70BAD7B}"/>
    <cellStyle name="SAPBEXaggItem 7 2 2 2" xfId="3217" xr:uid="{9F8DB000-5428-4044-BDE7-472C053D2BD0}"/>
    <cellStyle name="SAPBEXaggItem 7 2 2 3" xfId="3218" xr:uid="{8824CB62-F613-4E90-9A27-94A10FD75AA7}"/>
    <cellStyle name="SAPBEXaggItem 7 2 2 4" xfId="3219" xr:uid="{AE97B580-E524-4000-8F24-FB06F8CDAE5A}"/>
    <cellStyle name="SAPBEXaggItem 7 2 2 5" xfId="3220" xr:uid="{AA8F5BB2-6391-4421-8A63-97DFC8D4C591}"/>
    <cellStyle name="SAPBEXaggItem 7 2 2 6" xfId="3221" xr:uid="{CBA8D3FA-7C8F-42BB-921D-AC217639FC79}"/>
    <cellStyle name="SAPBEXaggItem 7 2 2 7" xfId="3222" xr:uid="{DE08E648-0915-407A-BECF-4A9222B98423}"/>
    <cellStyle name="SAPBEXaggItem 7 2 2 8" xfId="3223" xr:uid="{5527EC9E-1E64-48C7-BD62-AEB327114513}"/>
    <cellStyle name="SAPBEXaggItem 7 3" xfId="3224" xr:uid="{33C13F21-24B6-4392-B3D3-D5F9EE206A9E}"/>
    <cellStyle name="SAPBEXaggItem 7 3 2" xfId="3225" xr:uid="{0A83B403-BA04-4380-A812-F52E3F6B8D9B}"/>
    <cellStyle name="SAPBEXaggItem 7 3 2 2" xfId="3226" xr:uid="{556777D8-7272-4C30-9549-6B5C5C5C939F}"/>
    <cellStyle name="SAPBEXaggItem 7 3 2 3" xfId="3227" xr:uid="{A99486B9-695A-43A8-9E68-13695B0F09F3}"/>
    <cellStyle name="SAPBEXaggItem 7 3 2 4" xfId="3228" xr:uid="{81E7E10A-D94C-4312-9204-189AEB7D61CF}"/>
    <cellStyle name="SAPBEXaggItem 7 3 2 5" xfId="3229" xr:uid="{6A6C9EC2-F334-4217-A5DA-8F4B02260BAF}"/>
    <cellStyle name="SAPBEXaggItem 7 3 2 6" xfId="3230" xr:uid="{A92A3D0C-F30A-4CA5-AF19-0F23F3C5456D}"/>
    <cellStyle name="SAPBEXaggItem 7 3 2 7" xfId="3231" xr:uid="{50F4BB2E-EF09-467D-AEE0-C51E2E774BFE}"/>
    <cellStyle name="SAPBEXaggItem 7 3 2 8" xfId="3232" xr:uid="{420F0F8B-F9C6-4C36-93E2-FA45036FD928}"/>
    <cellStyle name="SAPBEXaggItem 7 4" xfId="3233" xr:uid="{9C2E7A6E-0FB0-41E5-B583-9D79F758E480}"/>
    <cellStyle name="SAPBEXaggItem 7 4 2" xfId="3234" xr:uid="{C3583352-79A7-4A42-B3B1-87904F53A44B}"/>
    <cellStyle name="SAPBEXaggItem 7 4 2 2" xfId="3235" xr:uid="{7B032585-86B4-433C-82C3-FBD2451B8E67}"/>
    <cellStyle name="SAPBEXaggItem 7 4 2 3" xfId="3236" xr:uid="{EF1A972C-B1C9-485E-A3FF-F09C2A11FC15}"/>
    <cellStyle name="SAPBEXaggItem 7 4 2 4" xfId="3237" xr:uid="{4554A3EB-D4E6-4DC6-884A-882BA91AF899}"/>
    <cellStyle name="SAPBEXaggItem 7 4 2 5" xfId="3238" xr:uid="{F3F9A34F-6EE4-42D0-A686-63A504D57B0D}"/>
    <cellStyle name="SAPBEXaggItem 7 4 2 6" xfId="3239" xr:uid="{83D169AC-CD4C-4212-8F00-1F4BC0C9D6BD}"/>
    <cellStyle name="SAPBEXaggItem 7 4 2 7" xfId="3240" xr:uid="{FD9F155E-BAEA-45E0-B38F-CA18645AA51B}"/>
    <cellStyle name="SAPBEXaggItem 7 4 2 8" xfId="3241" xr:uid="{03B7140F-9A69-4785-9E9E-2724BA888169}"/>
    <cellStyle name="SAPBEXaggItem 7 5" xfId="3242" xr:uid="{05AFC373-1553-4CA8-8224-03D147AE8056}"/>
    <cellStyle name="SAPBEXaggItem 7 5 2" xfId="3243" xr:uid="{B9450B4B-E137-4549-9D55-4F7D5E3EDE1A}"/>
    <cellStyle name="SAPBEXaggItem 7 5 3" xfId="3244" xr:uid="{80BF90D7-2239-48D6-BB72-F6B7F3F58B0D}"/>
    <cellStyle name="SAPBEXaggItem 7 5 4" xfId="3245" xr:uid="{745A06B4-155C-4968-B4AB-0D0AA9EC51D3}"/>
    <cellStyle name="SAPBEXaggItem 7 5 5" xfId="3246" xr:uid="{824E32CE-D7E7-4676-A337-77718AB9B275}"/>
    <cellStyle name="SAPBEXaggItem 7 5 6" xfId="3247" xr:uid="{FB1110BC-7850-4BFB-98F5-B0710842B8B2}"/>
    <cellStyle name="SAPBEXaggItem 7 5 7" xfId="3248" xr:uid="{845CA5BD-6FED-414C-8040-506B8FE71867}"/>
    <cellStyle name="SAPBEXaggItem 7 5 8" xfId="3249" xr:uid="{8D7F01B4-4F91-44FC-8B66-8881453D678D}"/>
    <cellStyle name="SAPBEXaggItem 8" xfId="3250" xr:uid="{76F873EA-2BF9-46F2-9C68-B45800C442F7}"/>
    <cellStyle name="SAPBEXaggItem 8 2" xfId="3251" xr:uid="{1639DAC8-C8F5-4A26-9D15-3289D8D8CE6D}"/>
    <cellStyle name="SAPBEXaggItem 8 2 2" xfId="3252" xr:uid="{4D4CDAD7-7C9E-459F-ADCA-A25D86FBBFD7}"/>
    <cellStyle name="SAPBEXaggItem 8 2 2 2" xfId="3253" xr:uid="{0B292132-116A-4D9E-90CB-E316F649EFD9}"/>
    <cellStyle name="SAPBEXaggItem 8 2 2 3" xfId="3254" xr:uid="{3F8803EC-C356-47DD-A510-F5EC9307597D}"/>
    <cellStyle name="SAPBEXaggItem 8 2 2 4" xfId="3255" xr:uid="{1FBD151C-E238-4906-9F39-136F712AF1EB}"/>
    <cellStyle name="SAPBEXaggItem 8 2 2 5" xfId="3256" xr:uid="{2A71CF48-0BD2-4692-8AD4-E5D175F10CF8}"/>
    <cellStyle name="SAPBEXaggItem 8 2 2 6" xfId="3257" xr:uid="{C6196B15-9FBB-4B73-B625-4CA4998BF283}"/>
    <cellStyle name="SAPBEXaggItem 8 2 2 7" xfId="3258" xr:uid="{B0444327-6F8B-4C50-9368-FD9132996925}"/>
    <cellStyle name="SAPBEXaggItem 8 2 2 8" xfId="3259" xr:uid="{ED2A1431-F193-44CB-B347-455B5061B0AA}"/>
    <cellStyle name="SAPBEXaggItem 8 3" xfId="3260" xr:uid="{50754468-3A58-4430-973D-96EE4DEBDC13}"/>
    <cellStyle name="SAPBEXaggItem 8 3 2" xfId="3261" xr:uid="{37411C9A-57B6-4617-B137-95A7A3E53384}"/>
    <cellStyle name="SAPBEXaggItem 8 3 2 2" xfId="3262" xr:uid="{7247CA44-352F-4E07-8FBE-94843808F8B3}"/>
    <cellStyle name="SAPBEXaggItem 8 3 2 3" xfId="3263" xr:uid="{5D86819F-80D4-4EFB-89B7-C9CDF2EAA901}"/>
    <cellStyle name="SAPBEXaggItem 8 3 2 4" xfId="3264" xr:uid="{269F2DB5-3666-44F4-B08B-9BCD1F9CAAC1}"/>
    <cellStyle name="SAPBEXaggItem 8 3 2 5" xfId="3265" xr:uid="{CAB6CFBD-8409-49D8-9067-83AB2C6DD2FC}"/>
    <cellStyle name="SAPBEXaggItem 8 3 2 6" xfId="3266" xr:uid="{86D628C7-C8DC-4465-939A-76BBBED76505}"/>
    <cellStyle name="SAPBEXaggItem 8 3 2 7" xfId="3267" xr:uid="{775FB686-3555-4B63-A981-A02C31588D29}"/>
    <cellStyle name="SAPBEXaggItem 8 3 2 8" xfId="3268" xr:uid="{F353B6AF-F332-4C00-AFE5-DE869A53CFA7}"/>
    <cellStyle name="SAPBEXaggItem 8 4" xfId="3269" xr:uid="{4123C7E3-9557-46C5-BFC7-70C8388A8EFC}"/>
    <cellStyle name="SAPBEXaggItem 8 4 2" xfId="3270" xr:uid="{9377EA9E-0E4A-40E0-B17F-44BF18D6A5B3}"/>
    <cellStyle name="SAPBEXaggItem 8 4 2 2" xfId="3271" xr:uid="{38E1C007-A706-4954-BE7E-CCC41F7C10BD}"/>
    <cellStyle name="SAPBEXaggItem 8 4 2 3" xfId="3272" xr:uid="{416829E8-A66F-4138-804F-54CB7820E2BE}"/>
    <cellStyle name="SAPBEXaggItem 8 4 2 4" xfId="3273" xr:uid="{38940AE3-13D9-43A1-BBF4-1A6BDFB19BC9}"/>
    <cellStyle name="SAPBEXaggItem 8 4 2 5" xfId="3274" xr:uid="{A9CFD7E6-722F-49E1-9656-C14008355AA1}"/>
    <cellStyle name="SAPBEXaggItem 8 4 2 6" xfId="3275" xr:uid="{BFF5509B-18F7-46C2-B3F6-B52ABFB3DB75}"/>
    <cellStyle name="SAPBEXaggItem 8 4 2 7" xfId="3276" xr:uid="{32C27716-23C1-4EA2-95AB-CE807C84ACEE}"/>
    <cellStyle name="SAPBEXaggItem 8 4 2 8" xfId="3277" xr:uid="{C8A4C7AE-1A33-42BD-B8FD-D35C880CFBE8}"/>
    <cellStyle name="SAPBEXaggItem 8 5" xfId="3278" xr:uid="{B9212F2E-01CA-4705-9781-26FC3A665193}"/>
    <cellStyle name="SAPBEXaggItem 8 5 2" xfId="3279" xr:uid="{31E9AEF5-B78B-41D9-8314-1BEAADA4563C}"/>
    <cellStyle name="SAPBEXaggItem 8 5 3" xfId="3280" xr:uid="{FABCDB0B-DA5B-4453-825A-F4226C0DA077}"/>
    <cellStyle name="SAPBEXaggItem 8 5 4" xfId="3281" xr:uid="{84CCCCAB-AA99-401A-A037-2004F06E346F}"/>
    <cellStyle name="SAPBEXaggItem 8 5 5" xfId="3282" xr:uid="{EDB206A5-3D84-4BE2-91E7-398204C48F11}"/>
    <cellStyle name="SAPBEXaggItem 8 5 6" xfId="3283" xr:uid="{8D6A3CF8-B545-4F5A-AB7F-5CF70524B6E5}"/>
    <cellStyle name="SAPBEXaggItem 8 5 7" xfId="3284" xr:uid="{5776349D-ACEF-4B88-9AFA-80B7896DD891}"/>
    <cellStyle name="SAPBEXaggItem 8 5 8" xfId="3285" xr:uid="{A81DA9C5-F022-41BF-BD89-1A5F2D5ABD82}"/>
    <cellStyle name="SAPBEXaggItem 9" xfId="3286" xr:uid="{D6CE6B25-24A9-4106-90B9-D0909485C64C}"/>
    <cellStyle name="SAPBEXaggItem 9 2" xfId="3287" xr:uid="{6F482789-ACEF-409A-B06A-EF12B2B3F13E}"/>
    <cellStyle name="SAPBEXaggItem 9 2 2" xfId="3288" xr:uid="{00B9BA39-57AF-4B79-815B-5BBB4997ED2A}"/>
    <cellStyle name="SAPBEXaggItem 9 2 2 2" xfId="3289" xr:uid="{6280A925-5FEE-4D4E-B64E-2CC8B684E5D1}"/>
    <cellStyle name="SAPBEXaggItem 9 2 2 3" xfId="3290" xr:uid="{5AEB5C6C-5E24-4066-B053-7BAF371656A9}"/>
    <cellStyle name="SAPBEXaggItem 9 2 2 4" xfId="3291" xr:uid="{A3C9C980-C06E-4237-96D1-E1360145541D}"/>
    <cellStyle name="SAPBEXaggItem 9 2 2 5" xfId="3292" xr:uid="{EA5AB42A-FF37-445A-AA0D-6146847A2FA1}"/>
    <cellStyle name="SAPBEXaggItem 9 2 2 6" xfId="3293" xr:uid="{AFAF1CB5-5168-44F8-8148-C794A4142CD8}"/>
    <cellStyle name="SAPBEXaggItem 9 2 2 7" xfId="3294" xr:uid="{5C37EC50-89DE-4AA1-A080-FD80A6D422C2}"/>
    <cellStyle name="SAPBEXaggItem 9 2 2 8" xfId="3295" xr:uid="{D233CD0A-F7C5-4226-8CEE-004A50DEB802}"/>
    <cellStyle name="SAPBEXaggItem 9 3" xfId="3296" xr:uid="{55532246-AE32-41DB-BD53-7D492C96806A}"/>
    <cellStyle name="SAPBEXaggItem 9 3 2" xfId="3297" xr:uid="{20D644CB-6C4F-4F2C-8193-96B0CD279B7D}"/>
    <cellStyle name="SAPBEXaggItem 9 3 2 2" xfId="3298" xr:uid="{1B811517-FFCE-4DD5-AEFC-836F1190E5C7}"/>
    <cellStyle name="SAPBEXaggItem 9 3 2 3" xfId="3299" xr:uid="{BD891EC6-408B-4D31-9153-C3A717A45656}"/>
    <cellStyle name="SAPBEXaggItem 9 3 2 4" xfId="3300" xr:uid="{4594513B-E546-4014-8CE3-794150F7C1A1}"/>
    <cellStyle name="SAPBEXaggItem 9 3 2 5" xfId="3301" xr:uid="{FA5C0909-54FE-4F3D-AF4D-58BCA21C3080}"/>
    <cellStyle name="SAPBEXaggItem 9 3 2 6" xfId="3302" xr:uid="{A55E3349-1C45-4B0C-A11A-6FA0ADE61FCF}"/>
    <cellStyle name="SAPBEXaggItem 9 3 2 7" xfId="3303" xr:uid="{8AB7F160-3B6B-4B83-B09B-667CD59AA0DC}"/>
    <cellStyle name="SAPBEXaggItem 9 3 2 8" xfId="3304" xr:uid="{53258CA8-8BBC-4260-BDFF-0E898386AB69}"/>
    <cellStyle name="SAPBEXaggItem 9 4" xfId="3305" xr:uid="{7DA40B36-9C36-4AFE-B658-5456DC91821D}"/>
    <cellStyle name="SAPBEXaggItem 9 4 2" xfId="3306" xr:uid="{B03F4279-4953-412C-9E5B-A09F9040F997}"/>
    <cellStyle name="SAPBEXaggItem 9 4 2 2" xfId="3307" xr:uid="{6A0A964C-152E-4847-BF2B-570050310FB3}"/>
    <cellStyle name="SAPBEXaggItem 9 4 2 3" xfId="3308" xr:uid="{7167F1FF-B18B-438C-8E66-0D496BDC89D2}"/>
    <cellStyle name="SAPBEXaggItem 9 4 2 4" xfId="3309" xr:uid="{18AC0964-F019-4D78-99C7-9FF77E5BA2FB}"/>
    <cellStyle name="SAPBEXaggItem 9 4 2 5" xfId="3310" xr:uid="{2B01D0F2-744E-412F-870B-3E75EE99B53B}"/>
    <cellStyle name="SAPBEXaggItem 9 4 2 6" xfId="3311" xr:uid="{93019169-103E-41A1-94A9-C0D76873ECAF}"/>
    <cellStyle name="SAPBEXaggItem 9 4 2 7" xfId="3312" xr:uid="{C3E4B537-A129-4824-B81E-DB16AA8397EF}"/>
    <cellStyle name="SAPBEXaggItem 9 4 2 8" xfId="3313" xr:uid="{AA870F64-B3F5-4A57-AA37-E90637BE0503}"/>
    <cellStyle name="SAPBEXaggItem 9 5" xfId="3314" xr:uid="{49ADE408-7A9A-44E5-B230-7ABFFEDC1A19}"/>
    <cellStyle name="SAPBEXaggItem 9 5 2" xfId="3315" xr:uid="{542C4569-6186-4CEC-BCB2-B96CDD6750B0}"/>
    <cellStyle name="SAPBEXaggItem 9 5 3" xfId="3316" xr:uid="{2C4D8AAD-696F-4F98-892D-BD750D37CCDE}"/>
    <cellStyle name="SAPBEXaggItem 9 5 4" xfId="3317" xr:uid="{B4A128CE-E431-41DB-B5FA-3F2B48A3BA58}"/>
    <cellStyle name="SAPBEXaggItem 9 5 5" xfId="3318" xr:uid="{51682FFD-FB68-41E7-ABBE-ED148B6922B3}"/>
    <cellStyle name="SAPBEXaggItem 9 5 6" xfId="3319" xr:uid="{A06294F4-9197-4834-B569-CF828D7B2580}"/>
    <cellStyle name="SAPBEXaggItem 9 5 7" xfId="3320" xr:uid="{3FD5D4A5-942D-4F4B-9692-58B336485E6F}"/>
    <cellStyle name="SAPBEXaggItem 9 5 8" xfId="3321" xr:uid="{34672E01-D07C-4628-BBE2-478C6C3EA559}"/>
    <cellStyle name="SAPBEXaggItemX" xfId="3322" xr:uid="{336B7489-3B93-4D2B-B6FF-C3EEC84EE7EE}"/>
    <cellStyle name="SAPBEXaggItemX 2" xfId="3323" xr:uid="{698ADF6E-34A2-42B7-944E-ABC0071F7F75}"/>
    <cellStyle name="SAPBEXaggItemX 2 2" xfId="3324" xr:uid="{7EAE5158-9190-4BD7-9369-9B04ECE5D07F}"/>
    <cellStyle name="SAPBEXaggItemX 2 3" xfId="3325" xr:uid="{B2B47CB3-3174-4E40-B569-CA25C0797A3B}"/>
    <cellStyle name="SAPBEXaggItemX 2 4" xfId="3326" xr:uid="{733E9EAB-92A8-44E5-84EC-9D279251B6C5}"/>
    <cellStyle name="SAPBEXaggItemX 2 5" xfId="3327" xr:uid="{1B2F633F-2399-41E2-9BF4-506510612603}"/>
    <cellStyle name="SAPBEXaggItemX 2 6" xfId="3328" xr:uid="{6D093732-8958-4123-A176-7A70C194018E}"/>
    <cellStyle name="SAPBEXaggItemX 2 7" xfId="3329" xr:uid="{072DEBED-066D-4149-B75D-6A455D01D5C6}"/>
    <cellStyle name="SAPBEXaggItemX 2 8" xfId="3330" xr:uid="{0E0CD83D-FB01-4039-B794-89883633CA2F}"/>
    <cellStyle name="SAPBEXchaText" xfId="3331" xr:uid="{C93F4098-C8ED-4D35-9CA5-8245806DA7A7}"/>
    <cellStyle name="SAPBEXexcBad7" xfId="3332" xr:uid="{AF7B2555-B24F-4E9B-B52F-3AF5A5AE6786}"/>
    <cellStyle name="SAPBEXexcBad7 2" xfId="3333" xr:uid="{D9BCBD4F-318A-4B74-92D0-480F95E90AE1}"/>
    <cellStyle name="SAPBEXexcBad7 2 2" xfId="3334" xr:uid="{6B9C548B-C7DC-448B-B54B-9324ED6B919F}"/>
    <cellStyle name="SAPBEXexcBad7 2 3" xfId="3335" xr:uid="{3380D803-DB95-4992-A87A-8A303AB28430}"/>
    <cellStyle name="SAPBEXexcBad7 2 4" xfId="3336" xr:uid="{582AB496-727E-4732-BCCB-1BEB5B87B0E5}"/>
    <cellStyle name="SAPBEXexcBad7 2 5" xfId="3337" xr:uid="{07CC919C-744B-4DAB-8E9D-7A9E8EC75F83}"/>
    <cellStyle name="SAPBEXexcBad7 2 6" xfId="3338" xr:uid="{54A349C8-C5EC-4168-A16E-8770672D3B29}"/>
    <cellStyle name="SAPBEXexcBad7 2 7" xfId="3339" xr:uid="{CFC025AB-7771-4898-9E93-27CF1424A45C}"/>
    <cellStyle name="SAPBEXexcBad7 2 8" xfId="3340" xr:uid="{3B3387F2-5472-4A27-9F85-BF9B2B2D63CC}"/>
    <cellStyle name="SAPBEXexcBad8" xfId="3341" xr:uid="{1B924BB2-6B3C-48DF-91F9-8DF368E03D72}"/>
    <cellStyle name="SAPBEXexcBad8 2" xfId="3342" xr:uid="{7DFFBD74-722E-4720-91E9-2134DE5CF4B0}"/>
    <cellStyle name="SAPBEXexcBad8 2 2" xfId="3343" xr:uid="{904B5DFC-9541-43E8-BA8D-ECFF13051694}"/>
    <cellStyle name="SAPBEXexcBad8 2 3" xfId="3344" xr:uid="{0E5A2F66-11FC-4872-A884-C6979943A0FD}"/>
    <cellStyle name="SAPBEXexcBad8 2 4" xfId="3345" xr:uid="{F275BEDD-7740-408E-90F6-F1791FA6D132}"/>
    <cellStyle name="SAPBEXexcBad8 2 5" xfId="3346" xr:uid="{25FD144C-5ED9-40A0-A78A-8B20E15A415B}"/>
    <cellStyle name="SAPBEXexcBad8 2 6" xfId="3347" xr:uid="{83969B6B-4034-4C7F-99DA-DA6EF9FDEBEB}"/>
    <cellStyle name="SAPBEXexcBad8 2 7" xfId="3348" xr:uid="{F03C2E40-53F8-4067-AE54-D4441A11862F}"/>
    <cellStyle name="SAPBEXexcBad8 2 8" xfId="3349" xr:uid="{EE12658A-6F70-4E7F-AB24-EDB9534ED6B3}"/>
    <cellStyle name="SAPBEXexcBad9" xfId="3350" xr:uid="{5F137A50-602D-46FC-9A6A-1EC34D905E40}"/>
    <cellStyle name="SAPBEXexcBad9 2" xfId="3351" xr:uid="{AADBABE1-E22F-4771-AE11-6A653D00CB61}"/>
    <cellStyle name="SAPBEXexcBad9 2 2" xfId="3352" xr:uid="{D278136B-8B41-4A82-9A56-1684AEC89EEB}"/>
    <cellStyle name="SAPBEXexcBad9 2 3" xfId="3353" xr:uid="{99581B1D-2203-4ED3-B697-B7E1BDBD90D4}"/>
    <cellStyle name="SAPBEXexcBad9 2 4" xfId="3354" xr:uid="{5517CEC2-C1D7-4008-9C25-BBA02C04097B}"/>
    <cellStyle name="SAPBEXexcBad9 2 5" xfId="3355" xr:uid="{C1884470-3F17-45D6-A07D-5B405D570A54}"/>
    <cellStyle name="SAPBEXexcBad9 2 6" xfId="3356" xr:uid="{980ECD27-2723-4067-820C-40FB40851742}"/>
    <cellStyle name="SAPBEXexcBad9 2 7" xfId="3357" xr:uid="{450D21B3-C825-495A-AC01-B7631A721DD6}"/>
    <cellStyle name="SAPBEXexcBad9 2 8" xfId="3358" xr:uid="{31F7CFBB-ED75-42D0-A242-5B669D28CAF9}"/>
    <cellStyle name="SAPBEXexcCritical4" xfId="3359" xr:uid="{A84941FF-537C-435E-8458-32DCF627BFA3}"/>
    <cellStyle name="SAPBEXexcCritical4 2" xfId="3360" xr:uid="{1E6F2D95-3173-4841-8A37-DDF5F4DF4623}"/>
    <cellStyle name="SAPBEXexcCritical4 2 2" xfId="3361" xr:uid="{BA8DF775-292B-4032-82E1-37C203769FD7}"/>
    <cellStyle name="SAPBEXexcCritical4 2 3" xfId="3362" xr:uid="{99993AE0-0FCC-40F7-B3FE-83AA1B451100}"/>
    <cellStyle name="SAPBEXexcCritical4 2 4" xfId="3363" xr:uid="{95CADF47-7BD9-4F55-877F-9582337B752B}"/>
    <cellStyle name="SAPBEXexcCritical4 2 5" xfId="3364" xr:uid="{E07DE633-443A-444B-8C40-1F58F0A552AB}"/>
    <cellStyle name="SAPBEXexcCritical4 2 6" xfId="3365" xr:uid="{C80BF4E8-9DE0-4C05-9DE1-91B10C8C087B}"/>
    <cellStyle name="SAPBEXexcCritical4 2 7" xfId="3366" xr:uid="{0A257066-7608-407D-958E-6BF93D962038}"/>
    <cellStyle name="SAPBEXexcCritical4 2 8" xfId="3367" xr:uid="{CA642FE0-10BB-4003-AC81-6646DC816D56}"/>
    <cellStyle name="SAPBEXexcCritical5" xfId="3368" xr:uid="{37FE84B6-F4CF-4C50-A998-3E2EBA242079}"/>
    <cellStyle name="SAPBEXexcCritical5 2" xfId="3369" xr:uid="{F34E268E-7325-4FD0-8F57-3D9B550E2412}"/>
    <cellStyle name="SAPBEXexcCritical5 2 2" xfId="3370" xr:uid="{14576923-1A30-4F42-B957-4F17E7402524}"/>
    <cellStyle name="SAPBEXexcCritical5 2 3" xfId="3371" xr:uid="{F960054A-E211-4CBE-865A-BA24BACFE52C}"/>
    <cellStyle name="SAPBEXexcCritical5 2 4" xfId="3372" xr:uid="{3BF82BD7-D335-469D-A791-996F4966BEDE}"/>
    <cellStyle name="SAPBEXexcCritical5 2 5" xfId="3373" xr:uid="{829EEBF4-9C94-4140-B24F-27A17919E26B}"/>
    <cellStyle name="SAPBEXexcCritical5 2 6" xfId="3374" xr:uid="{579D3CCE-AEBF-4ED1-80BA-59A70A9B6146}"/>
    <cellStyle name="SAPBEXexcCritical5 2 7" xfId="3375" xr:uid="{878FE6BA-A6E1-4890-8094-B3048D1819D1}"/>
    <cellStyle name="SAPBEXexcCritical5 2 8" xfId="3376" xr:uid="{D06CFBE8-E6CF-4D96-9BE4-A4B215A4BCBF}"/>
    <cellStyle name="SAPBEXexcCritical6" xfId="3377" xr:uid="{17407E46-8819-4728-BD60-6D757F489631}"/>
    <cellStyle name="SAPBEXexcCritical6 2" xfId="3378" xr:uid="{C31EDC6D-E3A9-4DB3-BFDE-C4AF12C677C8}"/>
    <cellStyle name="SAPBEXexcCritical6 2 2" xfId="3379" xr:uid="{6A58B4AD-0508-497C-9CA4-35E8E19CB5A4}"/>
    <cellStyle name="SAPBEXexcCritical6 2 3" xfId="3380" xr:uid="{0AE884DD-C097-4BC9-829C-D89270979F16}"/>
    <cellStyle name="SAPBEXexcCritical6 2 4" xfId="3381" xr:uid="{73CD59B8-93DD-41F9-A2B8-B293A004E405}"/>
    <cellStyle name="SAPBEXexcCritical6 2 5" xfId="3382" xr:uid="{69CE4C45-87CB-4848-9ECE-D5239D66A99A}"/>
    <cellStyle name="SAPBEXexcCritical6 2 6" xfId="3383" xr:uid="{0C895329-02E1-416B-AE27-29463FAFB468}"/>
    <cellStyle name="SAPBEXexcCritical6 2 7" xfId="3384" xr:uid="{E827FF9C-941D-41EE-93AE-F99B5DF6AFB2}"/>
    <cellStyle name="SAPBEXexcCritical6 2 8" xfId="3385" xr:uid="{E2790601-9A04-488F-98EE-1E2E39092895}"/>
    <cellStyle name="SAPBEXexcGood1" xfId="3386" xr:uid="{D599051B-2F09-4024-A42B-D92D3CB2921A}"/>
    <cellStyle name="SAPBEXexcGood1 2" xfId="3387" xr:uid="{C307636C-4A83-4E3E-B2C9-2521EC72217B}"/>
    <cellStyle name="SAPBEXexcGood1 2 2" xfId="3388" xr:uid="{BE96ED79-70C4-47A1-BDCF-6287EBFC6648}"/>
    <cellStyle name="SAPBEXexcGood1 2 3" xfId="3389" xr:uid="{11408AB8-C53C-4D36-BF54-741A01943BA5}"/>
    <cellStyle name="SAPBEXexcGood1 2 4" xfId="3390" xr:uid="{C5E77563-80AE-4AE8-A110-3DB43051AAB2}"/>
    <cellStyle name="SAPBEXexcGood1 2 5" xfId="3391" xr:uid="{819EEA6D-4E20-4D83-BCA1-4048CDB46D40}"/>
    <cellStyle name="SAPBEXexcGood1 2 6" xfId="3392" xr:uid="{082F42A2-0CD2-48E1-A206-B5B00399E72C}"/>
    <cellStyle name="SAPBEXexcGood1 2 7" xfId="3393" xr:uid="{B2E24F60-5878-47C3-853F-D80246874589}"/>
    <cellStyle name="SAPBEXexcGood1 2 8" xfId="3394" xr:uid="{064CD840-D36C-4A2F-BAC3-A2931C84617C}"/>
    <cellStyle name="SAPBEXexcGood2" xfId="3395" xr:uid="{A5E3ED1D-61A4-4901-A9CD-6BB9284ADB17}"/>
    <cellStyle name="SAPBEXexcGood2 2" xfId="3396" xr:uid="{EA363C85-25DB-4AA7-9E18-22A08ABA6E5F}"/>
    <cellStyle name="SAPBEXexcGood2 2 2" xfId="3397" xr:uid="{3DC1005A-7231-4344-9A76-0A15D9B91DE6}"/>
    <cellStyle name="SAPBEXexcGood2 2 3" xfId="3398" xr:uid="{F13E6AD9-0A90-459E-A07C-C1440AEDBECD}"/>
    <cellStyle name="SAPBEXexcGood2 2 4" xfId="3399" xr:uid="{CB5B2688-7CEC-4150-B6FA-B7D98FB3C1BB}"/>
    <cellStyle name="SAPBEXexcGood2 2 5" xfId="3400" xr:uid="{454E8354-F762-477E-80BF-8B059E385315}"/>
    <cellStyle name="SAPBEXexcGood2 2 6" xfId="3401" xr:uid="{C1256D50-1992-4AE6-9216-2A49BCCA8FFC}"/>
    <cellStyle name="SAPBEXexcGood2 2 7" xfId="3402" xr:uid="{1C690F1C-2F2F-4687-A22E-230A9AE84A34}"/>
    <cellStyle name="SAPBEXexcGood2 2 8" xfId="3403" xr:uid="{D8E8A7FD-C408-49B0-A698-DBAD693169F5}"/>
    <cellStyle name="SAPBEXexcGood3" xfId="3404" xr:uid="{27207BED-2691-41F2-99A6-7E5818816415}"/>
    <cellStyle name="SAPBEXexcGood3 2" xfId="3405" xr:uid="{7A125151-AD6F-4FC7-8831-D4FEBE3F07D4}"/>
    <cellStyle name="SAPBEXexcGood3 2 2" xfId="3406" xr:uid="{B0D21292-55E3-43FE-A4E0-30F72A6BF171}"/>
    <cellStyle name="SAPBEXexcGood3 2 3" xfId="3407" xr:uid="{FD319076-13B8-4F6C-A33E-31807A76A79A}"/>
    <cellStyle name="SAPBEXexcGood3 2 4" xfId="3408" xr:uid="{D5CB9726-27B1-47AD-B80D-30B26885BDE2}"/>
    <cellStyle name="SAPBEXexcGood3 2 5" xfId="3409" xr:uid="{3C7AD4E0-91B7-4ECD-BA67-8E9110DBB1E1}"/>
    <cellStyle name="SAPBEXexcGood3 2 6" xfId="3410" xr:uid="{61520633-7CB2-4FE2-ABFD-6313A40E4E99}"/>
    <cellStyle name="SAPBEXexcGood3 2 7" xfId="3411" xr:uid="{A320AF23-D66A-4D9D-B208-FC7F45EEF66E}"/>
    <cellStyle name="SAPBEXexcGood3 2 8" xfId="3412" xr:uid="{B7B34E0C-40A7-4BD4-A086-06239F00FD4B}"/>
    <cellStyle name="SAPBEXfilterDrill" xfId="3413" xr:uid="{E92419AB-66E6-48A4-8D66-216474C06CC9}"/>
    <cellStyle name="SAPBEXfilterDrill 10" xfId="3414" xr:uid="{D502DC56-D943-460E-8111-02B7F073D77C}"/>
    <cellStyle name="SAPBEXfilterDrill 11" xfId="3415" xr:uid="{A2FFA26B-6002-4B53-946A-AD16821454D4}"/>
    <cellStyle name="SAPBEXfilterDrill 12" xfId="3416" xr:uid="{1D4BAEA6-1043-43E0-B6EC-B80D3EA065FB}"/>
    <cellStyle name="SAPBEXfilterDrill 13" xfId="3417" xr:uid="{A8CC7971-005F-4EB2-85F6-607541CB762B}"/>
    <cellStyle name="SAPBEXfilterDrill 14" xfId="3418" xr:uid="{0681E51E-EA90-4BA5-8AAE-4F4AB4357F43}"/>
    <cellStyle name="SAPBEXfilterDrill 2" xfId="3419" xr:uid="{F44E22F7-32F0-4B69-82CE-CC8A5B73A6A2}"/>
    <cellStyle name="SAPBEXfilterDrill 2 2" xfId="3420" xr:uid="{64A88C41-2568-4DD5-A60F-43B14932DCC4}"/>
    <cellStyle name="SAPBEXfilterDrill 2 2 2" xfId="3421" xr:uid="{FC5DB37D-9FE9-4130-B2C6-8C8A8C1C54DE}"/>
    <cellStyle name="SAPBEXfilterDrill 2 2 2 2" xfId="3422" xr:uid="{095DDDF0-FE53-45A0-BCB1-7C6683CC44F2}"/>
    <cellStyle name="SAPBEXfilterDrill 2 2 2 3" xfId="3423" xr:uid="{3C5A4A45-A3DC-4FC3-9072-2AF5D0A50AC6}"/>
    <cellStyle name="SAPBEXfilterDrill 2 2 2 4" xfId="3424" xr:uid="{413D482D-49A8-496C-8425-424CD8C33796}"/>
    <cellStyle name="SAPBEXfilterDrill 2 2 2 5" xfId="3425" xr:uid="{82ED2446-BFB3-40A5-9F1C-1BA6571E4FCF}"/>
    <cellStyle name="SAPBEXfilterDrill 2 2 2 6" xfId="3426" xr:uid="{6E5A93A5-09DB-419E-91DC-571054892700}"/>
    <cellStyle name="SAPBEXfilterDrill 2 2 3" xfId="3427" xr:uid="{844047A8-614E-4FFC-8F9E-45A14D56FEFF}"/>
    <cellStyle name="SAPBEXfilterDrill 2 2 4" xfId="3428" xr:uid="{6E0C46D6-3EAC-4B66-B8D1-412058E65720}"/>
    <cellStyle name="SAPBEXfilterDrill 2 2 5" xfId="3429" xr:uid="{2B87AA9D-64E9-4434-A0A5-B2EEA6F1171B}"/>
    <cellStyle name="SAPBEXfilterDrill 2 2 6" xfId="3430" xr:uid="{6B001DC1-BCC3-47FF-9454-83F919B2506C}"/>
    <cellStyle name="SAPBEXfilterDrill 2 2 7" xfId="3431" xr:uid="{A8E3D819-D634-4E97-B3C8-DB521BFD4A73}"/>
    <cellStyle name="SAPBEXfilterDrill 2 3" xfId="3432" xr:uid="{C8232AC2-3BCB-487C-9E1A-13C97F9798A1}"/>
    <cellStyle name="SAPBEXfilterDrill 2 3 2" xfId="3433" xr:uid="{4846D988-E6FA-40E9-9A3F-C15BA31963C1}"/>
    <cellStyle name="SAPBEXfilterDrill 2 3 2 2" xfId="3434" xr:uid="{B5E77B1B-B64B-4796-AAAE-2A12F471F731}"/>
    <cellStyle name="SAPBEXfilterDrill 2 3 2 3" xfId="3435" xr:uid="{C7BAF7F4-2BC0-4FDE-9C20-BA1343F217CB}"/>
    <cellStyle name="SAPBEXfilterDrill 2 3 2 4" xfId="3436" xr:uid="{A4351D74-34D3-4786-BBC8-2876E03A11D5}"/>
    <cellStyle name="SAPBEXfilterDrill 2 3 2 5" xfId="3437" xr:uid="{A2FC16CD-7942-4302-822D-582C81046C18}"/>
    <cellStyle name="SAPBEXfilterDrill 2 3 2 6" xfId="3438" xr:uid="{65760482-CA0C-4C92-837F-CD5906D35DE1}"/>
    <cellStyle name="SAPBEXfilterDrill 2 3 3" xfId="3439" xr:uid="{321B4291-9410-4EED-ADC5-614FCDECFB34}"/>
    <cellStyle name="SAPBEXfilterDrill 2 3 4" xfId="3440" xr:uid="{D629033C-F548-4488-9379-028E28B81713}"/>
    <cellStyle name="SAPBEXfilterDrill 2 3 5" xfId="3441" xr:uid="{DB1DAA8E-A18B-4C26-882F-BF50EEFCEBE9}"/>
    <cellStyle name="SAPBEXfilterDrill 2 3 6" xfId="3442" xr:uid="{5BB7D010-F2F6-4856-BA0A-7F21D8F11690}"/>
    <cellStyle name="SAPBEXfilterDrill 2 3 7" xfId="3443" xr:uid="{6FEEA8E3-33DE-4573-95BA-BF57BA1648A3}"/>
    <cellStyle name="SAPBEXfilterDrill 2 4" xfId="3444" xr:uid="{3F21B4F0-699B-4266-ABD9-95C77FBCF8E1}"/>
    <cellStyle name="SAPBEXfilterDrill 2 4 2" xfId="3445" xr:uid="{1C9637FC-889E-4EE9-A0C0-AE5FB764B7BD}"/>
    <cellStyle name="SAPBEXfilterDrill 2 4 3" xfId="3446" xr:uid="{48F77BAA-F639-4DF1-A6BF-ADF8D6B1FA0D}"/>
    <cellStyle name="SAPBEXfilterDrill 2 4 4" xfId="3447" xr:uid="{B82EDB01-F2BD-4715-9860-11152674C50B}"/>
    <cellStyle name="SAPBEXfilterDrill 2 4 5" xfId="3448" xr:uid="{5A89405B-15D9-46D8-B72F-2CF0A280027C}"/>
    <cellStyle name="SAPBEXfilterDrill 2 4 6" xfId="3449" xr:uid="{27073CEA-E29E-4108-95C6-7C6CA137AAEB}"/>
    <cellStyle name="SAPBEXfilterDrill 2 5" xfId="3450" xr:uid="{B87143AB-2DCB-4541-9898-835755EA79E9}"/>
    <cellStyle name="SAPBEXfilterDrill 2 6" xfId="3451" xr:uid="{4FFDF32E-BC16-4517-B437-4DDBD05C055C}"/>
    <cellStyle name="SAPBEXfilterDrill 2 7" xfId="3452" xr:uid="{D1AB1FB7-41C0-483B-9419-FCFFDBA64D75}"/>
    <cellStyle name="SAPBEXfilterDrill 2 8" xfId="3453" xr:uid="{93DD5AFD-5292-4980-B5CE-BA4B27BADE4E}"/>
    <cellStyle name="SAPBEXfilterDrill 2 9" xfId="3454" xr:uid="{01F40731-C482-43B5-91C7-20C86675F711}"/>
    <cellStyle name="SAPBEXfilterDrill 3" xfId="3455" xr:uid="{CB0999EE-C48E-4E7C-9818-DA1997AF6792}"/>
    <cellStyle name="SAPBEXfilterDrill 3 2" xfId="3456" xr:uid="{D3529C62-89FC-4C3F-A270-27728368D111}"/>
    <cellStyle name="SAPBEXfilterDrill 3 2 2" xfId="3457" xr:uid="{14B4F217-2194-4729-BE32-6D40D57B9C71}"/>
    <cellStyle name="SAPBEXfilterDrill 3 2 2 2" xfId="3458" xr:uid="{40852AA2-4B5F-4CCC-870E-3CF8DB812113}"/>
    <cellStyle name="SAPBEXfilterDrill 3 2 2 3" xfId="3459" xr:uid="{AAA911FD-F4C7-43F9-BEB9-36AD8D45FBDE}"/>
    <cellStyle name="SAPBEXfilterDrill 3 2 2 4" xfId="3460" xr:uid="{6DA8B296-4333-4B60-85FE-04BB4EA2F2A3}"/>
    <cellStyle name="SAPBEXfilterDrill 3 2 2 5" xfId="3461" xr:uid="{6E406C5E-9D4B-4C23-AB41-9CC534DEB03E}"/>
    <cellStyle name="SAPBEXfilterDrill 3 2 2 6" xfId="3462" xr:uid="{73E7CE2B-18A5-46F4-9F8D-24A891A69E00}"/>
    <cellStyle name="SAPBEXfilterDrill 3 2 3" xfId="3463" xr:uid="{215139CC-AB06-43D7-9EF2-0B439CBC8A43}"/>
    <cellStyle name="SAPBEXfilterDrill 3 2 4" xfId="3464" xr:uid="{CEF6574B-C02D-48B2-AEB8-1BDF92A26686}"/>
    <cellStyle name="SAPBEXfilterDrill 3 2 5" xfId="3465" xr:uid="{85992830-7C8F-4BFC-BBD7-9E903805AA11}"/>
    <cellStyle name="SAPBEXfilterDrill 3 2 6" xfId="3466" xr:uid="{7BE0A1DF-E101-4467-B13D-2424519CD7FA}"/>
    <cellStyle name="SAPBEXfilterDrill 3 2 7" xfId="3467" xr:uid="{5D077E26-8CED-4536-B4F4-37C21396227A}"/>
    <cellStyle name="SAPBEXfilterDrill 3 3" xfId="3468" xr:uid="{147C7F57-F57C-411A-ADCB-4459ECADC6BB}"/>
    <cellStyle name="SAPBEXfilterDrill 3 3 2" xfId="3469" xr:uid="{7ED82C42-A03E-424D-9C78-2FF0EB0AA67A}"/>
    <cellStyle name="SAPBEXfilterDrill 3 3 2 2" xfId="3470" xr:uid="{C932CFE6-AF02-40E8-9039-6E78D437C5DA}"/>
    <cellStyle name="SAPBEXfilterDrill 3 3 2 3" xfId="3471" xr:uid="{6EC66EDF-4AA3-446C-B693-584E16313A15}"/>
    <cellStyle name="SAPBEXfilterDrill 3 3 2 4" xfId="3472" xr:uid="{3E3DD928-1064-4C1D-81C4-C57CD49915C0}"/>
    <cellStyle name="SAPBEXfilterDrill 3 3 2 5" xfId="3473" xr:uid="{74D4F933-A140-4200-8F65-B37345E86667}"/>
    <cellStyle name="SAPBEXfilterDrill 3 3 2 6" xfId="3474" xr:uid="{E14B936C-B74D-4381-A9D3-0A88AF46D238}"/>
    <cellStyle name="SAPBEXfilterDrill 3 3 3" xfId="3475" xr:uid="{0C90190B-955F-4349-8EAC-A5FD45829CD2}"/>
    <cellStyle name="SAPBEXfilterDrill 3 3 4" xfId="3476" xr:uid="{F8B732F2-B412-4A3D-879C-9806909E16B6}"/>
    <cellStyle name="SAPBEXfilterDrill 3 3 5" xfId="3477" xr:uid="{1A6B076A-1616-47CF-A673-9D6287B6C104}"/>
    <cellStyle name="SAPBEXfilterDrill 3 3 6" xfId="3478" xr:uid="{93C29232-8683-4CD1-97AA-23A32BD17B7E}"/>
    <cellStyle name="SAPBEXfilterDrill 3 3 7" xfId="3479" xr:uid="{840E0168-0FE0-4155-BB4A-D7C1B023F932}"/>
    <cellStyle name="SAPBEXfilterDrill 3 4" xfId="3480" xr:uid="{BAD71A27-193D-4713-8619-39099C08B54C}"/>
    <cellStyle name="SAPBEXfilterDrill 3 4 2" xfId="3481" xr:uid="{BCFD17E2-1160-4574-951C-F85A64FFEC9D}"/>
    <cellStyle name="SAPBEXfilterDrill 3 4 3" xfId="3482" xr:uid="{213985C6-79D2-4EB4-A222-9B18D06ADB3C}"/>
    <cellStyle name="SAPBEXfilterDrill 3 4 4" xfId="3483" xr:uid="{A29BF1FA-D495-42FA-8634-65D323E27349}"/>
    <cellStyle name="SAPBEXfilterDrill 3 4 5" xfId="3484" xr:uid="{39BC0DD9-89E5-449F-9605-E9ADD7A224E6}"/>
    <cellStyle name="SAPBEXfilterDrill 3 4 6" xfId="3485" xr:uid="{90EE06BE-4A58-4569-836D-ED2646C8D496}"/>
    <cellStyle name="SAPBEXfilterDrill 3 5" xfId="3486" xr:uid="{77400A74-F284-4DF2-B5B5-D8ED9828DD56}"/>
    <cellStyle name="SAPBEXfilterDrill 3 6" xfId="3487" xr:uid="{06213375-3AF9-4454-BD8E-354B5DADAB40}"/>
    <cellStyle name="SAPBEXfilterDrill 3 7" xfId="3488" xr:uid="{1877D140-7BDF-480F-866D-2507B86E1DB1}"/>
    <cellStyle name="SAPBEXfilterDrill 3 8" xfId="3489" xr:uid="{4EFBE680-6DEA-46CD-B11C-9F9238BDC396}"/>
    <cellStyle name="SAPBEXfilterDrill 3 9" xfId="3490" xr:uid="{30267904-0C9B-41A8-9D47-04B1B1729227}"/>
    <cellStyle name="SAPBEXfilterDrill 4" xfId="3491" xr:uid="{62BDC5EB-7D62-4647-A436-A95C9F20841F}"/>
    <cellStyle name="SAPBEXfilterDrill 4 2" xfId="3492" xr:uid="{4F6197BD-3BB7-4DD3-80A7-0D8C8120FB68}"/>
    <cellStyle name="SAPBEXfilterDrill 4 2 2" xfId="3493" xr:uid="{14130410-A474-4F4A-9BFF-7624095A5B7D}"/>
    <cellStyle name="SAPBEXfilterDrill 4 2 2 2" xfId="3494" xr:uid="{97BEEA1D-CF9C-40AD-8010-CCA5B554548B}"/>
    <cellStyle name="SAPBEXfilterDrill 4 2 2 3" xfId="3495" xr:uid="{4D788603-9231-4911-B1F4-CB42E17AE546}"/>
    <cellStyle name="SAPBEXfilterDrill 4 2 2 4" xfId="3496" xr:uid="{0F0AE375-BF91-484F-82BD-289CD29BD53B}"/>
    <cellStyle name="SAPBEXfilterDrill 4 2 2 5" xfId="3497" xr:uid="{A5E51335-2A47-483C-9F00-C262A7696A3A}"/>
    <cellStyle name="SAPBEXfilterDrill 4 2 2 6" xfId="3498" xr:uid="{9015EF8F-28E0-4934-AAF8-8713611DA5C8}"/>
    <cellStyle name="SAPBEXfilterDrill 4 2 3" xfId="3499" xr:uid="{2A6EC900-A6D0-439B-84AC-BC15B94C14E2}"/>
    <cellStyle name="SAPBEXfilterDrill 4 2 4" xfId="3500" xr:uid="{BA3974B7-71E8-44B0-B956-A6D34115B1A2}"/>
    <cellStyle name="SAPBEXfilterDrill 4 2 5" xfId="3501" xr:uid="{A6F1A4FC-6185-4CF4-B5C9-E359184C8A33}"/>
    <cellStyle name="SAPBEXfilterDrill 4 2 6" xfId="3502" xr:uid="{D346DD4B-6318-4BD3-8598-A2A404A264E7}"/>
    <cellStyle name="SAPBEXfilterDrill 4 2 7" xfId="3503" xr:uid="{E21CEB73-0F57-4CD0-B609-149081F2B8BA}"/>
    <cellStyle name="SAPBEXfilterDrill 4 3" xfId="3504" xr:uid="{31D9FA5D-3CD1-4C39-B91F-266BB51C7A5B}"/>
    <cellStyle name="SAPBEXfilterDrill 4 3 2" xfId="3505" xr:uid="{00B5B388-FC18-4681-94A9-82CB2287FA80}"/>
    <cellStyle name="SAPBEXfilterDrill 4 3 2 2" xfId="3506" xr:uid="{403D7355-9414-4F8A-A11F-DBB028C9D5B0}"/>
    <cellStyle name="SAPBEXfilterDrill 4 3 2 3" xfId="3507" xr:uid="{1832BCDB-8BC6-47D2-BFEE-ED21D3003FDF}"/>
    <cellStyle name="SAPBEXfilterDrill 4 3 2 4" xfId="3508" xr:uid="{4E172B40-1E4D-454A-B363-C083ED16BD07}"/>
    <cellStyle name="SAPBEXfilterDrill 4 3 2 5" xfId="3509" xr:uid="{DE28DC0F-0796-46B2-A4F3-3AF17E173613}"/>
    <cellStyle name="SAPBEXfilterDrill 4 3 2 6" xfId="3510" xr:uid="{00362DA6-B613-4D8B-96DC-6C0B621383A5}"/>
    <cellStyle name="SAPBEXfilterDrill 4 3 3" xfId="3511" xr:uid="{FB63EF15-EAB5-4F06-906B-477B16C8D102}"/>
    <cellStyle name="SAPBEXfilterDrill 4 3 4" xfId="3512" xr:uid="{9BF82722-C63C-4E18-B5EF-66F15D4055C0}"/>
    <cellStyle name="SAPBEXfilterDrill 4 3 5" xfId="3513" xr:uid="{1FC041E2-0F20-4B2B-8AB5-94597C496F7A}"/>
    <cellStyle name="SAPBEXfilterDrill 4 3 6" xfId="3514" xr:uid="{1EDBD123-FFBA-48D6-B133-2C76EE0DE8B9}"/>
    <cellStyle name="SAPBEXfilterDrill 4 3 7" xfId="3515" xr:uid="{4F14A369-C0A8-4DC1-A53A-CA5518A9F2B4}"/>
    <cellStyle name="SAPBEXfilterDrill 4 4" xfId="3516" xr:uid="{06F155B7-496F-47B7-BF24-E5DE68F7476D}"/>
    <cellStyle name="SAPBEXfilterDrill 4 4 2" xfId="3517" xr:uid="{361F3395-B2CA-4B4E-9082-24A7A46CB878}"/>
    <cellStyle name="SAPBEXfilterDrill 4 4 3" xfId="3518" xr:uid="{9F1BFAE4-5EB4-41AD-8B2B-D2E32301D2D5}"/>
    <cellStyle name="SAPBEXfilterDrill 4 4 4" xfId="3519" xr:uid="{6D179E51-668D-4971-9C01-58D3124A1E2B}"/>
    <cellStyle name="SAPBEXfilterDrill 4 4 5" xfId="3520" xr:uid="{088EBD21-0566-4201-8150-5854CD74E6D4}"/>
    <cellStyle name="SAPBEXfilterDrill 4 4 6" xfId="3521" xr:uid="{A0CD6BF3-1DBC-425C-A979-D4DE8A93C3AB}"/>
    <cellStyle name="SAPBEXfilterDrill 4 5" xfId="3522" xr:uid="{6739E613-A891-46BD-8F8C-A86839735D74}"/>
    <cellStyle name="SAPBEXfilterDrill 4 6" xfId="3523" xr:uid="{E4ED6304-BB8E-4546-BA61-64CF95EBFDD4}"/>
    <cellStyle name="SAPBEXfilterDrill 4 7" xfId="3524" xr:uid="{26576FCC-F2FE-4BC5-8C1A-9F605D8085FF}"/>
    <cellStyle name="SAPBEXfilterDrill 4 8" xfId="3525" xr:uid="{8CC5DF2E-E786-4C53-93B1-D4D2F2132C16}"/>
    <cellStyle name="SAPBEXfilterDrill 4 9" xfId="3526" xr:uid="{48812B3E-CD6B-4CA6-AAB0-834C691A69F6}"/>
    <cellStyle name="SAPBEXfilterDrill 5" xfId="3527" xr:uid="{4123E6B4-F732-49A8-9D0E-C88C0812C295}"/>
    <cellStyle name="SAPBEXfilterDrill 5 2" xfId="3528" xr:uid="{4AAC4217-5383-4587-A0C2-E28594202142}"/>
    <cellStyle name="SAPBEXfilterDrill 5 2 2" xfId="3529" xr:uid="{3543B067-0F2E-4993-B1FD-8F1DA69B1C7A}"/>
    <cellStyle name="SAPBEXfilterDrill 5 2 3" xfId="3530" xr:uid="{DF80289A-6950-4EF2-8B20-8CBC72FA2753}"/>
    <cellStyle name="SAPBEXfilterDrill 5 2 4" xfId="3531" xr:uid="{0FA36CF3-584E-4DEE-9AE7-86642E793B61}"/>
    <cellStyle name="SAPBEXfilterDrill 5 2 5" xfId="3532" xr:uid="{48EFF4DF-961A-4034-AF6B-C9EBD20CBD6B}"/>
    <cellStyle name="SAPBEXfilterDrill 5 2 6" xfId="3533" xr:uid="{373E16D0-0C05-4DF6-B98C-F652B5215126}"/>
    <cellStyle name="SAPBEXfilterDrill 5 3" xfId="3534" xr:uid="{F1A41D2B-421C-4F31-9620-4B2E6F22FF69}"/>
    <cellStyle name="SAPBEXfilterDrill 5 4" xfId="3535" xr:uid="{CBDBEA6C-9291-4D17-B76F-574AE2DA498F}"/>
    <cellStyle name="SAPBEXfilterDrill 5 5" xfId="3536" xr:uid="{11A23BCC-54EC-457D-8BFF-493190A30282}"/>
    <cellStyle name="SAPBEXfilterDrill 5 6" xfId="3537" xr:uid="{273F3829-A033-4766-96BA-EDEF2543DF79}"/>
    <cellStyle name="SAPBEXfilterDrill 5 7" xfId="3538" xr:uid="{E7C6EFFF-BCD1-4B62-B667-108EB8EEE60B}"/>
    <cellStyle name="SAPBEXfilterDrill 6" xfId="3539" xr:uid="{4B94BCBD-7AC4-4C3B-8CAB-C391CC38270E}"/>
    <cellStyle name="SAPBEXfilterDrill 6 2" xfId="3540" xr:uid="{942C74E8-F7AA-46A7-8AAD-6F439B08172A}"/>
    <cellStyle name="SAPBEXfilterDrill 6 2 2" xfId="3541" xr:uid="{E5640696-27AE-4CFF-9AD6-FFAF99C20478}"/>
    <cellStyle name="SAPBEXfilterDrill 6 2 3" xfId="3542" xr:uid="{51935EE9-4501-413B-ABCF-88EE88CB40BC}"/>
    <cellStyle name="SAPBEXfilterDrill 6 2 4" xfId="3543" xr:uid="{1ACA6CF6-39F3-4E3B-95E0-4D1B6EDB22AF}"/>
    <cellStyle name="SAPBEXfilterDrill 6 2 5" xfId="3544" xr:uid="{73092D4C-A050-46C6-AD45-DE92A550E0A9}"/>
    <cellStyle name="SAPBEXfilterDrill 6 2 6" xfId="3545" xr:uid="{A1ACC0DC-637E-4FAC-A04F-A59F8BAF5E99}"/>
    <cellStyle name="SAPBEXfilterDrill 6 3" xfId="3546" xr:uid="{C6FB6A44-875B-42AF-A752-9AD0C8A00BEE}"/>
    <cellStyle name="SAPBEXfilterDrill 6 4" xfId="3547" xr:uid="{227D5629-7A54-4B5E-83E9-EB7D2CC45B04}"/>
    <cellStyle name="SAPBEXfilterDrill 6 5" xfId="3548" xr:uid="{9DF94346-812E-463C-A572-153C69075397}"/>
    <cellStyle name="SAPBEXfilterDrill 6 6" xfId="3549" xr:uid="{637AF180-DD4F-4D5C-AD0E-92FBAEF86A9A}"/>
    <cellStyle name="SAPBEXfilterDrill 6 7" xfId="3550" xr:uid="{A652897E-81A7-4702-AC5C-073B4BE51106}"/>
    <cellStyle name="SAPBEXfilterDrill 7" xfId="3551" xr:uid="{40E5AA42-4C6E-474F-915D-22686308CA7F}"/>
    <cellStyle name="SAPBEXfilterDrill 7 2" xfId="3552" xr:uid="{62B2C4EA-E6A4-4B79-A57A-B78609F4C08C}"/>
    <cellStyle name="SAPBEXfilterDrill 7 3" xfId="3553" xr:uid="{3FFA54CE-7C19-4BD4-9FCD-01A34624C50F}"/>
    <cellStyle name="SAPBEXfilterDrill 7 4" xfId="3554" xr:uid="{BCB9D89C-DBF9-4F8A-B14A-8CA89434A80A}"/>
    <cellStyle name="SAPBEXfilterDrill 7 5" xfId="3555" xr:uid="{6E7D7639-4199-4D28-90D8-40BD8DF84A06}"/>
    <cellStyle name="SAPBEXfilterDrill 7 6" xfId="3556" xr:uid="{9BF25522-6348-48AB-9B89-B3741D407959}"/>
    <cellStyle name="SAPBEXfilterDrill 8" xfId="3557" xr:uid="{33906179-108E-4B72-ABBE-B4EED9BD5951}"/>
    <cellStyle name="SAPBEXfilterDrill 9" xfId="3558" xr:uid="{552D178B-D81C-4CFE-870E-42631FBBF585}"/>
    <cellStyle name="SAPBEXfilterItem" xfId="3559" xr:uid="{0443FCA7-C3A0-43A8-B71C-85544DC3F415}"/>
    <cellStyle name="SAPBEXfilterText" xfId="3560" xr:uid="{F2115618-B196-4D7B-B017-E23FD91EA3D4}"/>
    <cellStyle name="SAPBEXformats" xfId="3561" xr:uid="{78CBC097-F8FE-4AC7-AE09-DFEA8FA154AB}"/>
    <cellStyle name="SAPBEXformats 2" xfId="3562" xr:uid="{42E84CDC-141B-4FB9-A5AB-86ADB1AB9EF8}"/>
    <cellStyle name="SAPBEXformats 2 2" xfId="3563" xr:uid="{B4657330-0CBD-4170-AA72-276A1E46CA84}"/>
    <cellStyle name="SAPBEXformats 2 3" xfId="3564" xr:uid="{157A5582-F1B3-4596-8EAC-0A40B8B9D8AF}"/>
    <cellStyle name="SAPBEXformats 2 4" xfId="3565" xr:uid="{D2D2D462-397C-421A-883E-F118FD442929}"/>
    <cellStyle name="SAPBEXformats 2 5" xfId="3566" xr:uid="{6CC378BA-30C5-4B58-BEA4-E5A1E7E96B95}"/>
    <cellStyle name="SAPBEXformats 2 6" xfId="3567" xr:uid="{E904DC18-9D15-4E55-8844-6D5A69ECA406}"/>
    <cellStyle name="SAPBEXformats 2 7" xfId="3568" xr:uid="{649141EF-1298-4F11-8449-AD700A872E10}"/>
    <cellStyle name="SAPBEXformats 2 8" xfId="3569" xr:uid="{CDB987CF-7C3D-4440-AEB8-3FAA47B0E269}"/>
    <cellStyle name="SAPBEXheaderItem" xfId="3570" xr:uid="{F04D56E2-D612-45D6-A061-8C8CC1F63E56}"/>
    <cellStyle name="SAPBEXheaderText" xfId="3571" xr:uid="{B208CC70-D28C-46A8-A1FC-CF10F19FDAB8}"/>
    <cellStyle name="SAPBEXHLevel0" xfId="3572" xr:uid="{21B605F3-945A-4CB0-AFFF-120C01997279}"/>
    <cellStyle name="SAPBEXHLevel0 2" xfId="3573" xr:uid="{38C12CBE-49C9-4A1E-A113-B43446BB285C}"/>
    <cellStyle name="SAPBEXHLevel0 2 2" xfId="3574" xr:uid="{4FB710D8-1993-43B2-B1D2-438C7020AA95}"/>
    <cellStyle name="SAPBEXHLevel0 2 3" xfId="3575" xr:uid="{BC115D38-D0CF-430C-BDEF-EE6B20056AD0}"/>
    <cellStyle name="SAPBEXHLevel0 2 4" xfId="3576" xr:uid="{385C629A-33B4-42C5-865F-D189AA4154FE}"/>
    <cellStyle name="SAPBEXHLevel0 2 5" xfId="3577" xr:uid="{51CEFD1E-AC1C-4A75-BC5B-9283972E38D2}"/>
    <cellStyle name="SAPBEXHLevel0 2 6" xfId="3578" xr:uid="{018D10AF-FC50-4F10-86F0-DB2578A93256}"/>
    <cellStyle name="SAPBEXHLevel0 2 7" xfId="3579" xr:uid="{FE02276F-C3AE-4A8A-8250-A442304B5699}"/>
    <cellStyle name="SAPBEXHLevel0 2 8" xfId="3580" xr:uid="{72084A3C-E86D-4318-BF97-22D3BD2A87E1}"/>
    <cellStyle name="SAPBEXHLevel0X" xfId="3581" xr:uid="{0098263E-53BE-4C12-8EA2-2AE340F10D44}"/>
    <cellStyle name="SAPBEXHLevel0X 2" xfId="3582" xr:uid="{9475BDFD-B16F-4E98-ADFA-ABB9981CC6A3}"/>
    <cellStyle name="SAPBEXHLevel0X 2 2" xfId="3583" xr:uid="{584BFE61-4EFE-4F49-A019-DD822B0DE13C}"/>
    <cellStyle name="SAPBEXHLevel0X 2 3" xfId="3584" xr:uid="{5C31599B-B0FB-43B0-8892-DC3DEE1C6A21}"/>
    <cellStyle name="SAPBEXHLevel0X 2 4" xfId="3585" xr:uid="{9F0D947B-FF35-45C6-B26C-5858E4BDF3A4}"/>
    <cellStyle name="SAPBEXHLevel0X 2 5" xfId="3586" xr:uid="{205A08FB-6ECA-4322-84C8-3DF63F7502A7}"/>
    <cellStyle name="SAPBEXHLevel0X 2 6" xfId="3587" xr:uid="{57D325A7-80F5-4A68-A545-D097FA286F75}"/>
    <cellStyle name="SAPBEXHLevel0X 2 7" xfId="3588" xr:uid="{0AFA5699-769C-4F0A-AC21-6166CA85D2A5}"/>
    <cellStyle name="SAPBEXHLevel0X 2 8" xfId="3589" xr:uid="{79ECCC2A-46A9-453C-8D44-11467C20F669}"/>
    <cellStyle name="SAPBEXHLevel1" xfId="3590" xr:uid="{096AEC34-3941-485C-A101-5402E0019556}"/>
    <cellStyle name="SAPBEXHLevel1 2" xfId="3591" xr:uid="{E735A6FB-3C4D-4EB4-BEB2-8BC49CB89698}"/>
    <cellStyle name="SAPBEXHLevel1 2 2" xfId="3592" xr:uid="{F5ED43C2-FE92-4536-8E4B-6A06675F78A5}"/>
    <cellStyle name="SAPBEXHLevel1 2 3" xfId="3593" xr:uid="{F29CB77C-AE7F-4E0D-A373-A467419064D7}"/>
    <cellStyle name="SAPBEXHLevel1 2 4" xfId="3594" xr:uid="{BD0D187C-D6D9-48FB-A832-09E911850E02}"/>
    <cellStyle name="SAPBEXHLevel1 2 5" xfId="3595" xr:uid="{32A91BDD-BCA4-46C8-B950-69528345C7F5}"/>
    <cellStyle name="SAPBEXHLevel1 2 6" xfId="3596" xr:uid="{13C4F9EC-0606-4406-BDF8-8978C976B3D6}"/>
    <cellStyle name="SAPBEXHLevel1 2 7" xfId="3597" xr:uid="{031A7F81-83FE-423F-9CE7-EDE64C34A581}"/>
    <cellStyle name="SAPBEXHLevel1 2 8" xfId="3598" xr:uid="{F165E257-91FE-4A11-B3F3-B05F43260BB8}"/>
    <cellStyle name="SAPBEXHLevel1X" xfId="3599" xr:uid="{F91E361A-D2D4-4438-BD74-D20C7EB26BAB}"/>
    <cellStyle name="SAPBEXHLevel1X 2" xfId="3600" xr:uid="{5A42AA53-3C02-496C-9FBF-0F4DC3DB9B0B}"/>
    <cellStyle name="SAPBEXHLevel1X 2 2" xfId="3601" xr:uid="{D84EA6E9-0B9A-45AC-96AC-FA6268B62F95}"/>
    <cellStyle name="SAPBEXHLevel1X 2 3" xfId="3602" xr:uid="{3FA07D15-4834-41E5-B09A-8CD74D3124E9}"/>
    <cellStyle name="SAPBEXHLevel1X 2 4" xfId="3603" xr:uid="{88C12316-9984-47EF-8638-699A0F5F54A6}"/>
    <cellStyle name="SAPBEXHLevel1X 2 5" xfId="3604" xr:uid="{AB2BEA94-BBAE-4C18-ACD0-3CCEEDDC25F7}"/>
    <cellStyle name="SAPBEXHLevel1X 2 6" xfId="3605" xr:uid="{7E9AAC89-97FC-4143-A8A7-3678218A5406}"/>
    <cellStyle name="SAPBEXHLevel1X 2 7" xfId="3606" xr:uid="{4C506258-4AEC-4573-9A92-95D9BF1E24CD}"/>
    <cellStyle name="SAPBEXHLevel1X 2 8" xfId="3607" xr:uid="{BCF43275-E0DD-4346-B299-46D00507D05D}"/>
    <cellStyle name="SAPBEXHLevel2" xfId="3608" xr:uid="{ACFE7A5D-C68E-4DBD-B25E-891D32A70F71}"/>
    <cellStyle name="SAPBEXHLevel2 2" xfId="3609" xr:uid="{CD284A60-9748-4790-B75E-51044F31752D}"/>
    <cellStyle name="SAPBEXHLevel2 2 2" xfId="3610" xr:uid="{FE963700-E558-4B5B-A260-3541E3997D9B}"/>
    <cellStyle name="SAPBEXHLevel2 2 3" xfId="3611" xr:uid="{DBAB67FC-EE91-4BA1-BC8F-F4221D9062DD}"/>
    <cellStyle name="SAPBEXHLevel2 2 4" xfId="3612" xr:uid="{A56C8721-8FFA-46C2-A375-080E258503C4}"/>
    <cellStyle name="SAPBEXHLevel2 2 5" xfId="3613" xr:uid="{370C9E83-FB5D-4B97-99AD-1CDA8B2E2529}"/>
    <cellStyle name="SAPBEXHLevel2 2 6" xfId="3614" xr:uid="{F0BE03D0-1B5E-4B2C-84F9-83B306410908}"/>
    <cellStyle name="SAPBEXHLevel2 2 7" xfId="3615" xr:uid="{9A1FB743-CF68-4C43-B568-C0D802CE51EA}"/>
    <cellStyle name="SAPBEXHLevel2 2 8" xfId="3616" xr:uid="{6006D4C4-B06B-48E6-8F92-C7B37C46D73F}"/>
    <cellStyle name="SAPBEXHLevel2X" xfId="3617" xr:uid="{9FD02E55-3D0A-4F33-9565-0D64A1BEDAF0}"/>
    <cellStyle name="SAPBEXHLevel2X 2" xfId="3618" xr:uid="{EE0FAE40-FF13-4530-9933-31DF121F4FD0}"/>
    <cellStyle name="SAPBEXHLevel2X 2 2" xfId="3619" xr:uid="{4B89051A-400E-44C0-9096-0718F702F540}"/>
    <cellStyle name="SAPBEXHLevel2X 2 3" xfId="3620" xr:uid="{C960208E-59B6-4022-BCE5-457F0115E57B}"/>
    <cellStyle name="SAPBEXHLevel2X 2 4" xfId="3621" xr:uid="{3AFB5561-5D9C-4249-9E35-A9D63A0F853E}"/>
    <cellStyle name="SAPBEXHLevel2X 2 5" xfId="3622" xr:uid="{716109D5-362F-4794-923B-446D1447775E}"/>
    <cellStyle name="SAPBEXHLevel2X 2 6" xfId="3623" xr:uid="{5D25E32B-43B8-4DC4-9EF7-927D6B3FD7D3}"/>
    <cellStyle name="SAPBEXHLevel2X 2 7" xfId="3624" xr:uid="{E125AF0E-213E-4571-986D-5A170D526B1E}"/>
    <cellStyle name="SAPBEXHLevel2X 2 8" xfId="3625" xr:uid="{48692605-566F-4574-9AD6-9979FEDA5D0B}"/>
    <cellStyle name="SAPBEXHLevel3" xfId="3626" xr:uid="{08C374E0-D053-4998-B6D6-C9319064A497}"/>
    <cellStyle name="SAPBEXHLevel3 2" xfId="3627" xr:uid="{903C74B2-DF45-4F76-9766-FDB51FF0B217}"/>
    <cellStyle name="SAPBEXHLevel3 2 2" xfId="3628" xr:uid="{909B1573-F2F1-49FE-AF06-25AC65607493}"/>
    <cellStyle name="SAPBEXHLevel3 2 3" xfId="3629" xr:uid="{AC9D6F8C-63A4-45BE-BB33-9A35A4382EEB}"/>
    <cellStyle name="SAPBEXHLevel3 2 4" xfId="3630" xr:uid="{034A791E-ED0A-4963-9CDC-B92943240B7E}"/>
    <cellStyle name="SAPBEXHLevel3 2 5" xfId="3631" xr:uid="{AAC4DE04-BB03-44FA-892B-4E46662AAB59}"/>
    <cellStyle name="SAPBEXHLevel3 2 6" xfId="3632" xr:uid="{E33B6FB5-8458-4F4F-B2CE-00C5FC62D871}"/>
    <cellStyle name="SAPBEXHLevel3 2 7" xfId="3633" xr:uid="{8BE83B5E-3E24-43BE-930B-61BB0EB0AAB3}"/>
    <cellStyle name="SAPBEXHLevel3 2 8" xfId="3634" xr:uid="{E375D7D6-4A0E-4FD3-AB74-6E7E747B2529}"/>
    <cellStyle name="SAPBEXHLevel3X" xfId="3635" xr:uid="{E690E903-F12D-4D65-8EAD-DDA60DC2F22A}"/>
    <cellStyle name="SAPBEXHLevel3X 2" xfId="3636" xr:uid="{D32EECB5-518C-4189-9CAF-0BAA8D4F16B8}"/>
    <cellStyle name="SAPBEXHLevel3X 2 2" xfId="3637" xr:uid="{FE69415B-02D8-46FF-A91F-23A3A3AE1217}"/>
    <cellStyle name="SAPBEXHLevel3X 2 3" xfId="3638" xr:uid="{A74E3FD8-F03E-4059-9ED0-93905229FA24}"/>
    <cellStyle name="SAPBEXHLevel3X 2 4" xfId="3639" xr:uid="{1FAAB36D-20E7-4C32-B680-272EDE9B7463}"/>
    <cellStyle name="SAPBEXHLevel3X 2 5" xfId="3640" xr:uid="{D5B1A7C1-C95B-46EC-8608-4FE1C41CE6C9}"/>
    <cellStyle name="SAPBEXHLevel3X 2 6" xfId="3641" xr:uid="{E06A13E6-CB1C-4F37-9F0B-070AF6CD6094}"/>
    <cellStyle name="SAPBEXHLevel3X 2 7" xfId="3642" xr:uid="{5BA4E756-7961-49AF-A7FD-67BCC513258F}"/>
    <cellStyle name="SAPBEXHLevel3X 2 8" xfId="3643" xr:uid="{14D7756C-1215-4513-95E8-20A20B8DD4EE}"/>
    <cellStyle name="SAPBEXinputData" xfId="3644" xr:uid="{41C28AD0-6329-4B2C-9AE5-B49D4B84484C}"/>
    <cellStyle name="SAPBEXinputData 2" xfId="3645" xr:uid="{C385770C-C988-451A-9023-EB998D6400D7}"/>
    <cellStyle name="SAPBEXinputData 3" xfId="3646" xr:uid="{240FB234-656F-4802-A65E-152195A8B737}"/>
    <cellStyle name="SAPBEXinputData 4" xfId="3647" xr:uid="{209140B3-69BC-4910-B212-2BC01400E760}"/>
    <cellStyle name="SAPBEXinputData 5" xfId="3648" xr:uid="{1572CA3E-838C-4371-97D9-9958B9CD9A24}"/>
    <cellStyle name="SAPBEXresData" xfId="3649" xr:uid="{AFC93350-26FF-4CC8-9A5C-2CCB93CF2A7E}"/>
    <cellStyle name="SAPBEXresData 2" xfId="3650" xr:uid="{26B3703A-F9E6-4851-9FE4-0F383419DC95}"/>
    <cellStyle name="SAPBEXresData 2 2" xfId="3651" xr:uid="{F47A7A78-A671-4F54-9D78-D2CEF7348E00}"/>
    <cellStyle name="SAPBEXresData 2 3" xfId="3652" xr:uid="{9104372F-0EE8-45F4-BBE1-C3D05DDA9CBD}"/>
    <cellStyle name="SAPBEXresData 2 4" xfId="3653" xr:uid="{65D7DDC3-D192-4B5F-80F5-E0660F38C3F0}"/>
    <cellStyle name="SAPBEXresData 2 5" xfId="3654" xr:uid="{B6349AB4-9089-47F1-8523-AF6203063D2C}"/>
    <cellStyle name="SAPBEXresData 2 6" xfId="3655" xr:uid="{4BD00C71-5A4F-435F-BE98-7D7C2EF0D147}"/>
    <cellStyle name="SAPBEXresData 2 7" xfId="3656" xr:uid="{337696C1-19BE-4192-AC10-377E49D301AA}"/>
    <cellStyle name="SAPBEXresData 2 8" xfId="3657" xr:uid="{FD2F8B7D-5E34-4E10-B342-201881EEF6A2}"/>
    <cellStyle name="SAPBEXresDataEmph" xfId="3658" xr:uid="{F0531E61-33BB-4376-B6DB-18509F6C596C}"/>
    <cellStyle name="SAPBEXresDataEmph 2" xfId="3659" xr:uid="{D3CA2A00-B170-40D0-881E-791AFE96489D}"/>
    <cellStyle name="SAPBEXresDataEmph 2 2" xfId="3660" xr:uid="{63EDA392-E33A-49C0-8E4F-ACC69E6CC970}"/>
    <cellStyle name="SAPBEXresDataEmph 2 3" xfId="3661" xr:uid="{223BBB76-771B-423C-A250-83199CCCB49C}"/>
    <cellStyle name="SAPBEXresDataEmph 2 4" xfId="3662" xr:uid="{B1B88DC0-A409-42C8-A3CD-23D2E13E6A85}"/>
    <cellStyle name="SAPBEXresDataEmph 2 5" xfId="3663" xr:uid="{7B6404C6-4276-4AFB-BDA9-C2F3818761E2}"/>
    <cellStyle name="SAPBEXresDataEmph 2 6" xfId="3664" xr:uid="{C50A2E29-73BA-41CD-BBAF-4E949534B250}"/>
    <cellStyle name="SAPBEXresDataEmph 2 7" xfId="3665" xr:uid="{6EAA10CB-9723-4475-9B94-56240B10C778}"/>
    <cellStyle name="SAPBEXresDataEmph 2 8" xfId="3666" xr:uid="{8D2CFE1D-1D39-4775-9C92-ED5ECAADBD4B}"/>
    <cellStyle name="SAPBEXresItem" xfId="3667" xr:uid="{741ECB19-3636-4E48-B915-65DCB0A3EF28}"/>
    <cellStyle name="SAPBEXresItem 2" xfId="3668" xr:uid="{0F5CBCBC-8D71-40E7-ADEF-32595C6F58D0}"/>
    <cellStyle name="SAPBEXresItem 2 2" xfId="3669" xr:uid="{DF4C737C-5D5C-40BE-9F55-3F986F8E32A8}"/>
    <cellStyle name="SAPBEXresItem 2 3" xfId="3670" xr:uid="{5699B1D4-5259-4078-82CB-5CF41F73B1EF}"/>
    <cellStyle name="SAPBEXresItem 2 4" xfId="3671" xr:uid="{E5A36F85-6E4F-4154-BC97-7056D01B3262}"/>
    <cellStyle name="SAPBEXresItem 2 5" xfId="3672" xr:uid="{35732915-4C59-426E-9DD1-1C00D9526AB2}"/>
    <cellStyle name="SAPBEXresItem 2 6" xfId="3673" xr:uid="{5C099BA8-7ABA-4758-A1D5-C4A7B24564C3}"/>
    <cellStyle name="SAPBEXresItem 2 7" xfId="3674" xr:uid="{57F89E77-C8F2-4251-952D-D18DA3743B30}"/>
    <cellStyle name="SAPBEXresItem 2 8" xfId="3675" xr:uid="{611E5FF7-5421-485D-B93F-617B969E27F3}"/>
    <cellStyle name="SAPBEXresItemX" xfId="3676" xr:uid="{578A098C-08AC-42C3-A456-652CA8B2F337}"/>
    <cellStyle name="SAPBEXresItemX 2" xfId="3677" xr:uid="{A5978F55-6F20-48CD-AA97-8754F1F707CB}"/>
    <cellStyle name="SAPBEXresItemX 2 2" xfId="3678" xr:uid="{DA99E322-DB01-415B-8667-BB279542D0FF}"/>
    <cellStyle name="SAPBEXresItemX 2 3" xfId="3679" xr:uid="{037E160C-C660-490C-9503-06754240DD61}"/>
    <cellStyle name="SAPBEXresItemX 2 4" xfId="3680" xr:uid="{3668CC42-6AA1-4576-9F18-DFFF59E65CE6}"/>
    <cellStyle name="SAPBEXresItemX 2 5" xfId="3681" xr:uid="{D821B46A-F371-4C0D-8762-EA8FC62A9B56}"/>
    <cellStyle name="SAPBEXresItemX 2 6" xfId="3682" xr:uid="{2EDC0413-09C8-4B03-B40B-7954B9953EA1}"/>
    <cellStyle name="SAPBEXresItemX 2 7" xfId="3683" xr:uid="{6CF8909C-7016-47AC-B0BE-762A6166D1D6}"/>
    <cellStyle name="SAPBEXresItemX 2 8" xfId="3684" xr:uid="{AD62AA57-367B-48BD-B2AC-5BD051862089}"/>
    <cellStyle name="SAPBEXstdData" xfId="3685" xr:uid="{5A2BB053-B542-45D1-A1FA-F103EF47F8F5}"/>
    <cellStyle name="SAPBEXstdData 10" xfId="3686" xr:uid="{E56C711A-CFB3-47CF-B4CD-8975F8DF100E}"/>
    <cellStyle name="SAPBEXstdData 10 2" xfId="3687" xr:uid="{9A76C277-20F3-43F5-8B5D-0165C9E1F460}"/>
    <cellStyle name="SAPBEXstdData 10 2 2" xfId="3688" xr:uid="{4F97370B-4E7F-49F3-A597-23B981AC7C05}"/>
    <cellStyle name="SAPBEXstdData 10 2 3" xfId="3689" xr:uid="{43BAF310-01BF-43F7-B970-F373E0F17360}"/>
    <cellStyle name="SAPBEXstdData 10 2 4" xfId="3690" xr:uid="{C35D52C7-B1E1-4F1B-9776-10A8C55C8242}"/>
    <cellStyle name="SAPBEXstdData 10 2 5" xfId="3691" xr:uid="{82DBF1E1-7147-43CD-BB02-D4883C2E278F}"/>
    <cellStyle name="SAPBEXstdData 10 2 6" xfId="3692" xr:uid="{9DB6C86F-1D68-48AB-8196-7B50C9BBD0C6}"/>
    <cellStyle name="SAPBEXstdData 10 2 7" xfId="3693" xr:uid="{05E89B80-520F-4870-B827-B6E56A1A07EA}"/>
    <cellStyle name="SAPBEXstdData 10 2 8" xfId="3694" xr:uid="{FCAB9A3C-EC69-4718-A245-7147A8F41FDD}"/>
    <cellStyle name="SAPBEXstdData 11" xfId="3695" xr:uid="{F5CF80E0-D5A3-4764-BEEE-ABC6C8F3A651}"/>
    <cellStyle name="SAPBEXstdData 11 2" xfId="3696" xr:uid="{1984F60C-2E53-435F-8B10-A89F3BB41152}"/>
    <cellStyle name="SAPBEXstdData 11 3" xfId="3697" xr:uid="{D0B51315-6FBF-4F9F-8260-EAAD39F3C2E4}"/>
    <cellStyle name="SAPBEXstdData 11 4" xfId="3698" xr:uid="{F70DFBED-BCEE-4ADC-974E-96C272BDE1FF}"/>
    <cellStyle name="SAPBEXstdData 11 5" xfId="3699" xr:uid="{0DF50CFB-28FB-40C7-B674-2B86DE1094C4}"/>
    <cellStyle name="SAPBEXstdData 11 6" xfId="3700" xr:uid="{1724B328-0DEC-4C1C-8FC9-515D17432C96}"/>
    <cellStyle name="SAPBEXstdData 11 7" xfId="3701" xr:uid="{7C36FE3E-78B4-4904-98A8-BD654EDA5BA5}"/>
    <cellStyle name="SAPBEXstdData 11 8" xfId="3702" xr:uid="{082EAE2C-0D36-41E0-AB68-70F63C11BBA8}"/>
    <cellStyle name="SAPBEXstdData 12" xfId="3703" xr:uid="{022AF200-D4BE-4963-81EE-178AACFC3822}"/>
    <cellStyle name="SAPBEXstdData 2" xfId="3704" xr:uid="{A505C908-8253-4707-A4A7-CF15F52709BB}"/>
    <cellStyle name="SAPBEXstdData 2 10" xfId="3705" xr:uid="{68DDA47C-E82B-47D8-AB1F-D33CA4F809A5}"/>
    <cellStyle name="SAPBEXstdData 2 10 2" xfId="3706" xr:uid="{9F3C93DB-1CB4-4F0D-A3A9-15317E82F13C}"/>
    <cellStyle name="SAPBEXstdData 2 10 3" xfId="3707" xr:uid="{7A5E8658-03EF-495B-9F79-DC7F799F23D8}"/>
    <cellStyle name="SAPBEXstdData 2 10 4" xfId="3708" xr:uid="{5440680E-8C92-4D40-8901-C9298C031C8A}"/>
    <cellStyle name="SAPBEXstdData 2 10 5" xfId="3709" xr:uid="{68B2F6CC-80A3-4777-9AC2-34BE29C0CB9F}"/>
    <cellStyle name="SAPBEXstdData 2 10 6" xfId="3710" xr:uid="{6DF0E7DE-CBFB-45E6-B3FC-C1D7CEC8E3E3}"/>
    <cellStyle name="SAPBEXstdData 2 10 7" xfId="3711" xr:uid="{D7689BC3-A3C8-4673-8F1F-DEEFEE6DD771}"/>
    <cellStyle name="SAPBEXstdData 2 10 8" xfId="3712" xr:uid="{C8087486-9A61-4299-A41C-98B39BC8131E}"/>
    <cellStyle name="SAPBEXstdData 2 2" xfId="3713" xr:uid="{ADFEAD1D-B12A-4437-8160-8EF5BA2377A4}"/>
    <cellStyle name="SAPBEXstdData 2 2 2" xfId="3714" xr:uid="{5227C9BE-2011-49AE-ACBC-C5508F18901C}"/>
    <cellStyle name="SAPBEXstdData 2 2 2 2" xfId="3715" xr:uid="{DAF1C72B-45EC-492D-9FAD-2EB59B19BC78}"/>
    <cellStyle name="SAPBEXstdData 2 2 2 2 2" xfId="3716" xr:uid="{D18BAEE1-D042-4F6D-B736-BF835D219865}"/>
    <cellStyle name="SAPBEXstdData 2 2 2 2 3" xfId="3717" xr:uid="{72B27CF9-DAED-4532-9471-F7FEDEF4E98E}"/>
    <cellStyle name="SAPBEXstdData 2 2 2 2 4" xfId="3718" xr:uid="{8EC5040D-B2CA-4B1D-BC29-E1BE69EB4434}"/>
    <cellStyle name="SAPBEXstdData 2 2 2 2 5" xfId="3719" xr:uid="{80FB51DC-8803-4049-A2E3-98F885E7F4BE}"/>
    <cellStyle name="SAPBEXstdData 2 2 2 2 6" xfId="3720" xr:uid="{DDD06DC4-9812-4ECF-856F-2E36678E8FEE}"/>
    <cellStyle name="SAPBEXstdData 2 2 2 2 7" xfId="3721" xr:uid="{A3642592-02FD-4E29-9DB4-F6B0C37EBC6C}"/>
    <cellStyle name="SAPBEXstdData 2 2 2 2 8" xfId="3722" xr:uid="{E0F8055F-62EB-4F91-A147-DF1C7B6928E5}"/>
    <cellStyle name="SAPBEXstdData 2 2 3" xfId="3723" xr:uid="{287D8E78-5079-4359-A2D9-5D933B907CCB}"/>
    <cellStyle name="SAPBEXstdData 2 2 3 2" xfId="3724" xr:uid="{6C8EF55C-44CF-4E6F-A51F-BBB8FB230C91}"/>
    <cellStyle name="SAPBEXstdData 2 2 3 2 2" xfId="3725" xr:uid="{07ACCF20-6806-4F5C-AA5E-1258A4518D30}"/>
    <cellStyle name="SAPBEXstdData 2 2 3 2 3" xfId="3726" xr:uid="{1F37FCE1-8FE2-4B59-8AF2-4A486017D32E}"/>
    <cellStyle name="SAPBEXstdData 2 2 3 2 4" xfId="3727" xr:uid="{C3FEC86C-AD25-41C4-8649-FBD0BDD94D88}"/>
    <cellStyle name="SAPBEXstdData 2 2 3 2 5" xfId="3728" xr:uid="{D71D6BAA-1F69-4EBB-A2D2-1BC2FEE80AF8}"/>
    <cellStyle name="SAPBEXstdData 2 2 3 2 6" xfId="3729" xr:uid="{DBD9C6ED-5A63-4FFE-9014-C0782BCAEB51}"/>
    <cellStyle name="SAPBEXstdData 2 2 3 2 7" xfId="3730" xr:uid="{E2D18FD4-14E1-4AA3-9761-D5EEBA741B35}"/>
    <cellStyle name="SAPBEXstdData 2 2 3 2 8" xfId="3731" xr:uid="{EF65C83F-7974-4907-817B-2E975962F790}"/>
    <cellStyle name="SAPBEXstdData 2 2 4" xfId="3732" xr:uid="{59FF0821-008A-4027-85FD-0FB532B7C0D3}"/>
    <cellStyle name="SAPBEXstdData 2 2 4 2" xfId="3733" xr:uid="{D9133A04-4181-4635-9F50-E047B732FF60}"/>
    <cellStyle name="SAPBEXstdData 2 2 4 2 2" xfId="3734" xr:uid="{5A5A6903-380A-4F0A-B0FD-D9A89A77E449}"/>
    <cellStyle name="SAPBEXstdData 2 2 4 2 3" xfId="3735" xr:uid="{44ED7D5C-C211-47B4-8022-999E2B010D4A}"/>
    <cellStyle name="SAPBEXstdData 2 2 4 2 4" xfId="3736" xr:uid="{6E41661E-A4DD-4732-BA72-356258E771B4}"/>
    <cellStyle name="SAPBEXstdData 2 2 4 2 5" xfId="3737" xr:uid="{2767A96F-6CFC-4F3C-8B61-FF94D43BA655}"/>
    <cellStyle name="SAPBEXstdData 2 2 4 2 6" xfId="3738" xr:uid="{DE32E814-B0DF-4CE8-8562-D3093AED2E61}"/>
    <cellStyle name="SAPBEXstdData 2 2 4 2 7" xfId="3739" xr:uid="{719802FE-A0AD-41D8-A8E4-A90CEEA3C9FD}"/>
    <cellStyle name="SAPBEXstdData 2 2 4 2 8" xfId="3740" xr:uid="{338BE1C7-3FF3-4297-8DAA-C2F1C171B0F6}"/>
    <cellStyle name="SAPBEXstdData 2 2 5" xfId="3741" xr:uid="{E902C1C0-BC45-4EBE-A091-B6B0BA2795E1}"/>
    <cellStyle name="SAPBEXstdData 2 2 5 2" xfId="3742" xr:uid="{9A606353-1116-4179-90E3-1064E49ACE9E}"/>
    <cellStyle name="SAPBEXstdData 2 2 5 3" xfId="3743" xr:uid="{A756297A-FED9-4216-A1D3-715E8A777263}"/>
    <cellStyle name="SAPBEXstdData 2 2 5 4" xfId="3744" xr:uid="{95281F68-CEED-4CA5-BFBA-1A38CB10E297}"/>
    <cellStyle name="SAPBEXstdData 2 2 5 5" xfId="3745" xr:uid="{316DE662-F36D-414A-96AD-A5F379C8A4CC}"/>
    <cellStyle name="SAPBEXstdData 2 2 5 6" xfId="3746" xr:uid="{49297BBC-6E50-47EF-A26C-70609AD08712}"/>
    <cellStyle name="SAPBEXstdData 2 2 5 7" xfId="3747" xr:uid="{019E2E79-2AD1-423B-B1C1-A9FE8BCDB032}"/>
    <cellStyle name="SAPBEXstdData 2 2 5 8" xfId="3748" xr:uid="{A51FC0EC-E937-4965-BF3A-D9F56CE06589}"/>
    <cellStyle name="SAPBEXstdData 2 3" xfId="3749" xr:uid="{E35F8221-C4BB-46C8-B0D8-52846DD3F615}"/>
    <cellStyle name="SAPBEXstdData 2 3 2" xfId="3750" xr:uid="{1B081AB3-10BC-4AAC-98BD-630D4A4A908E}"/>
    <cellStyle name="SAPBEXstdData 2 3 2 2" xfId="3751" xr:uid="{ADD14DFA-37EF-401D-A7A5-8EA53A8AB551}"/>
    <cellStyle name="SAPBEXstdData 2 3 2 2 2" xfId="3752" xr:uid="{5B69E9FE-6501-4CE8-8D7E-8AB1A63C7808}"/>
    <cellStyle name="SAPBEXstdData 2 3 2 2 3" xfId="3753" xr:uid="{F8E1F433-43FB-4411-B108-8BC3D5550334}"/>
    <cellStyle name="SAPBEXstdData 2 3 2 2 4" xfId="3754" xr:uid="{7515541C-5DFA-41A7-9B8D-B1E46DC4C6AE}"/>
    <cellStyle name="SAPBEXstdData 2 3 2 2 5" xfId="3755" xr:uid="{D5A39464-F871-4351-BA70-4936FE51A1EB}"/>
    <cellStyle name="SAPBEXstdData 2 3 2 2 6" xfId="3756" xr:uid="{EA4D5692-B1C1-4516-91B8-0795B30CEF37}"/>
    <cellStyle name="SAPBEXstdData 2 3 2 2 7" xfId="3757" xr:uid="{9A48719E-5CEC-4B03-9C84-59D5A830776D}"/>
    <cellStyle name="SAPBEXstdData 2 3 2 2 8" xfId="3758" xr:uid="{B87B2829-F830-4504-8B53-F3FF61D384A6}"/>
    <cellStyle name="SAPBEXstdData 2 3 3" xfId="3759" xr:uid="{C555A47F-930E-4FCE-AE27-A517AD332BFA}"/>
    <cellStyle name="SAPBEXstdData 2 3 3 2" xfId="3760" xr:uid="{395A37DB-8C21-4463-8ACA-2D730DC194C0}"/>
    <cellStyle name="SAPBEXstdData 2 3 3 2 2" xfId="3761" xr:uid="{3B0F0FBB-D38F-43B1-A348-E1001B5F645A}"/>
    <cellStyle name="SAPBEXstdData 2 3 3 2 3" xfId="3762" xr:uid="{48FCE771-F1AB-47FA-8503-D694A1AF0F14}"/>
    <cellStyle name="SAPBEXstdData 2 3 3 2 4" xfId="3763" xr:uid="{AAFB8766-3B3F-4249-B08E-A887A4C7E08D}"/>
    <cellStyle name="SAPBEXstdData 2 3 3 2 5" xfId="3764" xr:uid="{465C37F8-3A71-4B40-B597-995179F2ED89}"/>
    <cellStyle name="SAPBEXstdData 2 3 3 2 6" xfId="3765" xr:uid="{1A4A9E65-903B-4F31-81CE-E1EC8C4EE15B}"/>
    <cellStyle name="SAPBEXstdData 2 3 3 2 7" xfId="3766" xr:uid="{58F0223B-3B65-44F1-BD85-4EA414949746}"/>
    <cellStyle name="SAPBEXstdData 2 3 3 2 8" xfId="3767" xr:uid="{076D3D35-0AB4-43D5-8121-C9253059D181}"/>
    <cellStyle name="SAPBEXstdData 2 3 4" xfId="3768" xr:uid="{40F0B4AC-F626-4CFA-BE04-A8D0A33E3E3C}"/>
    <cellStyle name="SAPBEXstdData 2 3 4 2" xfId="3769" xr:uid="{F75A991A-4881-48BA-BAC0-8AD2CC5D511F}"/>
    <cellStyle name="SAPBEXstdData 2 3 4 2 2" xfId="3770" xr:uid="{550F4C8F-82EE-4718-A294-5BF471CD5CFB}"/>
    <cellStyle name="SAPBEXstdData 2 3 4 2 3" xfId="3771" xr:uid="{B09F6B0B-23AD-4B05-BD29-47E893316BF9}"/>
    <cellStyle name="SAPBEXstdData 2 3 4 2 4" xfId="3772" xr:uid="{20959214-F2F3-408D-8DA8-1C25393B6165}"/>
    <cellStyle name="SAPBEXstdData 2 3 4 2 5" xfId="3773" xr:uid="{E62CA9AC-9668-461F-9098-8BA84163FC18}"/>
    <cellStyle name="SAPBEXstdData 2 3 4 2 6" xfId="3774" xr:uid="{9CE2F6E4-54C2-4FD6-8630-06782CD72AF8}"/>
    <cellStyle name="SAPBEXstdData 2 3 4 2 7" xfId="3775" xr:uid="{15ADC851-6B13-4575-8991-E2679E3BA8A2}"/>
    <cellStyle name="SAPBEXstdData 2 3 4 2 8" xfId="3776" xr:uid="{7E607F37-A5AA-4B07-B269-F1D20F8CE5F7}"/>
    <cellStyle name="SAPBEXstdData 2 3 5" xfId="3777" xr:uid="{CD259BC4-9135-40DF-98A4-81199C091AED}"/>
    <cellStyle name="SAPBEXstdData 2 3 5 2" xfId="3778" xr:uid="{AA3141F0-1959-4C3B-91C0-FB61E1AC3455}"/>
    <cellStyle name="SAPBEXstdData 2 3 5 3" xfId="3779" xr:uid="{F631A837-1AAB-439D-AB17-60AD8706DFFE}"/>
    <cellStyle name="SAPBEXstdData 2 3 5 4" xfId="3780" xr:uid="{22E1FA12-6583-4C65-833E-25BD56FBF090}"/>
    <cellStyle name="SAPBEXstdData 2 3 5 5" xfId="3781" xr:uid="{646D2D0A-7A88-4F4A-8A42-25C0893AA86A}"/>
    <cellStyle name="SAPBEXstdData 2 3 5 6" xfId="3782" xr:uid="{CED66EB6-72AD-4A51-A5A5-04E03461D1B9}"/>
    <cellStyle name="SAPBEXstdData 2 3 5 7" xfId="3783" xr:uid="{273180CD-815D-46F9-A0DF-1CE158822DA8}"/>
    <cellStyle name="SAPBEXstdData 2 3 5 8" xfId="3784" xr:uid="{C7232D4E-B7DE-4B3F-B8E4-34D031ACA0E1}"/>
    <cellStyle name="SAPBEXstdData 2 4" xfId="3785" xr:uid="{1C543CEB-9557-449E-A0D7-90A7F395F193}"/>
    <cellStyle name="SAPBEXstdData 2 4 2" xfId="3786" xr:uid="{2D474DF7-CF39-4958-89C3-E34FC7749630}"/>
    <cellStyle name="SAPBEXstdData 2 4 2 2" xfId="3787" xr:uid="{A3CECCCF-E93A-43B8-BE10-7B8F09EF872F}"/>
    <cellStyle name="SAPBEXstdData 2 4 2 2 2" xfId="3788" xr:uid="{8199E764-ADF0-445F-AA5D-B9CF73E4CB9D}"/>
    <cellStyle name="SAPBEXstdData 2 4 2 2 3" xfId="3789" xr:uid="{FDC4E548-BB13-4CED-8D96-789DA92BE383}"/>
    <cellStyle name="SAPBEXstdData 2 4 2 2 4" xfId="3790" xr:uid="{619D0DCB-3C4A-46EF-877A-65E9F78D36A8}"/>
    <cellStyle name="SAPBEXstdData 2 4 2 2 5" xfId="3791" xr:uid="{F9E3BD3C-8677-4461-9668-A423134BE310}"/>
    <cellStyle name="SAPBEXstdData 2 4 2 2 6" xfId="3792" xr:uid="{FEAE1AAC-7C9B-4315-9309-8924B7AFEFE5}"/>
    <cellStyle name="SAPBEXstdData 2 4 2 2 7" xfId="3793" xr:uid="{4D10A6B8-08B2-4066-ADC4-85DF68AEAF41}"/>
    <cellStyle name="SAPBEXstdData 2 4 2 2 8" xfId="3794" xr:uid="{F6C79FE2-C288-40EE-9B46-DCB26B962711}"/>
    <cellStyle name="SAPBEXstdData 2 4 3" xfId="3795" xr:uid="{7649A238-22CA-405B-AE74-02AAB104C7DA}"/>
    <cellStyle name="SAPBEXstdData 2 4 3 2" xfId="3796" xr:uid="{FE7F0278-04D0-4216-B72F-4E26672906D8}"/>
    <cellStyle name="SAPBEXstdData 2 4 3 2 2" xfId="3797" xr:uid="{519C05F7-D72B-4692-9E9F-466916D8FD8E}"/>
    <cellStyle name="SAPBEXstdData 2 4 3 2 3" xfId="3798" xr:uid="{F03E6714-8C9E-4E18-A825-308A449E9405}"/>
    <cellStyle name="SAPBEXstdData 2 4 3 2 4" xfId="3799" xr:uid="{0C6442FA-CDDE-4F76-9DCA-855D7A4BEB01}"/>
    <cellStyle name="SAPBEXstdData 2 4 3 2 5" xfId="3800" xr:uid="{83BAB319-4A2C-4F4F-9BC7-2808D356F1E3}"/>
    <cellStyle name="SAPBEXstdData 2 4 3 2 6" xfId="3801" xr:uid="{DC97E25A-3C0B-4D80-81FF-ABA8D66D6C55}"/>
    <cellStyle name="SAPBEXstdData 2 4 3 2 7" xfId="3802" xr:uid="{F709A12F-9A1D-4727-B1AD-190EDA92AE25}"/>
    <cellStyle name="SAPBEXstdData 2 4 3 2 8" xfId="3803" xr:uid="{5EDAD866-8B30-47C6-A44A-FDE1FACC3F11}"/>
    <cellStyle name="SAPBEXstdData 2 4 4" xfId="3804" xr:uid="{0A648B96-2C84-4ACC-9585-060E3623B5C4}"/>
    <cellStyle name="SAPBEXstdData 2 4 4 2" xfId="3805" xr:uid="{44BC0C39-456F-4F01-95B5-A4921159C05D}"/>
    <cellStyle name="SAPBEXstdData 2 4 4 2 2" xfId="3806" xr:uid="{32900EBF-7BB9-487E-A010-08E894143E1F}"/>
    <cellStyle name="SAPBEXstdData 2 4 4 2 3" xfId="3807" xr:uid="{C967ACFE-B8A9-4AE6-A41B-2FE45985DA5C}"/>
    <cellStyle name="SAPBEXstdData 2 4 4 2 4" xfId="3808" xr:uid="{F668F90E-0504-4C3B-B852-5E52674530F7}"/>
    <cellStyle name="SAPBEXstdData 2 4 4 2 5" xfId="3809" xr:uid="{2B6AAE71-09F7-4E60-8591-9810B0DF3077}"/>
    <cellStyle name="SAPBEXstdData 2 4 4 2 6" xfId="3810" xr:uid="{F522DA50-6D4E-4632-9261-9150B73599E0}"/>
    <cellStyle name="SAPBEXstdData 2 4 4 2 7" xfId="3811" xr:uid="{5C3CCC69-CFC0-45DC-AA13-7D96E48CAE2C}"/>
    <cellStyle name="SAPBEXstdData 2 4 4 2 8" xfId="3812" xr:uid="{64405742-05F5-4968-8DE0-657639528E6F}"/>
    <cellStyle name="SAPBEXstdData 2 4 5" xfId="3813" xr:uid="{2F20BFC3-6462-4948-A25B-6FC1EDF25B69}"/>
    <cellStyle name="SAPBEXstdData 2 4 5 2" xfId="3814" xr:uid="{9FC5DF83-39F7-4AAC-B173-EE1DFF66B60A}"/>
    <cellStyle name="SAPBEXstdData 2 4 5 3" xfId="3815" xr:uid="{2E0C2927-C7A8-4E2B-88B8-8A6E7973EB88}"/>
    <cellStyle name="SAPBEXstdData 2 4 5 4" xfId="3816" xr:uid="{334381CA-CA28-449D-814F-42080338E5DD}"/>
    <cellStyle name="SAPBEXstdData 2 4 5 5" xfId="3817" xr:uid="{DC4D4835-8AED-4B1B-B109-222A121204D8}"/>
    <cellStyle name="SAPBEXstdData 2 4 5 6" xfId="3818" xr:uid="{15F5ED1D-1639-476B-AD6E-9C185C7FE8FA}"/>
    <cellStyle name="SAPBEXstdData 2 4 5 7" xfId="3819" xr:uid="{768AA091-C31D-41AD-89B5-D40A8FA7C713}"/>
    <cellStyle name="SAPBEXstdData 2 4 5 8" xfId="3820" xr:uid="{18EFC1D0-B4FA-4C90-BCAC-531A8D6A0C75}"/>
    <cellStyle name="SAPBEXstdData 2 5" xfId="3821" xr:uid="{1FAADAE7-4DA0-4DDB-8C0F-9181D3B500A6}"/>
    <cellStyle name="SAPBEXstdData 2 5 2" xfId="3822" xr:uid="{11DC979F-93C7-4A87-B38F-7E4EC533F946}"/>
    <cellStyle name="SAPBEXstdData 2 5 2 2" xfId="3823" xr:uid="{DD6C751E-D24F-47AC-BF3D-EE9AE417190C}"/>
    <cellStyle name="SAPBEXstdData 2 5 2 2 2" xfId="3824" xr:uid="{0D9DCB54-DEC1-4E1E-BB1F-D54583081985}"/>
    <cellStyle name="SAPBEXstdData 2 5 2 2 3" xfId="3825" xr:uid="{4942AA50-3C7C-4801-9731-3C77D44DABA4}"/>
    <cellStyle name="SAPBEXstdData 2 5 2 2 4" xfId="3826" xr:uid="{12FA97EC-F33E-41BF-BA71-6EBBD2A44876}"/>
    <cellStyle name="SAPBEXstdData 2 5 2 2 5" xfId="3827" xr:uid="{131F3319-9A70-4B4B-A466-CD3282A917DE}"/>
    <cellStyle name="SAPBEXstdData 2 5 2 2 6" xfId="3828" xr:uid="{58C893B8-C475-468E-9EA3-AADA6A5C898E}"/>
    <cellStyle name="SAPBEXstdData 2 5 2 2 7" xfId="3829" xr:uid="{92C0A156-0821-43E6-97E4-59BC86FF7741}"/>
    <cellStyle name="SAPBEXstdData 2 5 2 2 8" xfId="3830" xr:uid="{25FA3CF1-2B6B-4527-80DB-9D8DE8AC091F}"/>
    <cellStyle name="SAPBEXstdData 2 5 3" xfId="3831" xr:uid="{EFBDC567-13D0-436B-877D-F38A78CCAFEA}"/>
    <cellStyle name="SAPBEXstdData 2 5 3 2" xfId="3832" xr:uid="{F94AF2EF-C9F9-4E65-95F7-EBE05781BDD9}"/>
    <cellStyle name="SAPBEXstdData 2 5 3 2 2" xfId="3833" xr:uid="{096E3302-FC3E-4882-BEB8-4A7BB6AF5FC7}"/>
    <cellStyle name="SAPBEXstdData 2 5 3 2 3" xfId="3834" xr:uid="{DA598914-6B1A-4ED5-BC3A-9775C1B1C1C1}"/>
    <cellStyle name="SAPBEXstdData 2 5 3 2 4" xfId="3835" xr:uid="{18A2231D-2E5D-4855-BA81-A5B9E26235B0}"/>
    <cellStyle name="SAPBEXstdData 2 5 3 2 5" xfId="3836" xr:uid="{39EC1F5D-F3E6-488D-A17E-B328A0D160A3}"/>
    <cellStyle name="SAPBEXstdData 2 5 3 2 6" xfId="3837" xr:uid="{49FF7DC2-D55E-4166-8BBE-63BA28ACC89B}"/>
    <cellStyle name="SAPBEXstdData 2 5 3 2 7" xfId="3838" xr:uid="{E696C83F-60FF-4100-97AC-D5FA3EEB6B03}"/>
    <cellStyle name="SAPBEXstdData 2 5 3 2 8" xfId="3839" xr:uid="{4CA13DD6-0148-4656-A60C-6E899DB085FE}"/>
    <cellStyle name="SAPBEXstdData 2 5 4" xfId="3840" xr:uid="{27863D4B-0C07-43F8-BCC1-27318D61DE87}"/>
    <cellStyle name="SAPBEXstdData 2 5 4 2" xfId="3841" xr:uid="{AE885ACC-AE58-46B8-BB8E-2745CF615ACD}"/>
    <cellStyle name="SAPBEXstdData 2 5 4 2 2" xfId="3842" xr:uid="{96B7F627-455E-4605-A5D9-2488F4D87FD1}"/>
    <cellStyle name="SAPBEXstdData 2 5 4 2 3" xfId="3843" xr:uid="{12F73A2E-5E07-4676-9D05-B1A818FD7BAE}"/>
    <cellStyle name="SAPBEXstdData 2 5 4 2 4" xfId="3844" xr:uid="{367C1D66-A176-41DA-8824-E5C95A6B5A9B}"/>
    <cellStyle name="SAPBEXstdData 2 5 4 2 5" xfId="3845" xr:uid="{678957BC-D16C-4DE1-8055-94D981BAF592}"/>
    <cellStyle name="SAPBEXstdData 2 5 4 2 6" xfId="3846" xr:uid="{0C131EBF-2816-4342-9B30-D024B7B111B4}"/>
    <cellStyle name="SAPBEXstdData 2 5 4 2 7" xfId="3847" xr:uid="{4229651E-ECE4-42C7-9872-AAC861AEFF94}"/>
    <cellStyle name="SAPBEXstdData 2 5 4 2 8" xfId="3848" xr:uid="{25F78791-B0A1-4BF0-B98E-A25DA245C756}"/>
    <cellStyle name="SAPBEXstdData 2 5 5" xfId="3849" xr:uid="{E71ADCD1-5824-484C-93E3-DA579E1AAA2F}"/>
    <cellStyle name="SAPBEXstdData 2 5 5 2" xfId="3850" xr:uid="{E6CD80F8-3DC2-4314-90C9-7B2CDA47CA7C}"/>
    <cellStyle name="SAPBEXstdData 2 5 5 3" xfId="3851" xr:uid="{5585BE3A-0B44-4495-B160-2B9E35F8A640}"/>
    <cellStyle name="SAPBEXstdData 2 5 5 4" xfId="3852" xr:uid="{DC5CCC56-E90B-4117-B78C-8821F588699C}"/>
    <cellStyle name="SAPBEXstdData 2 5 5 5" xfId="3853" xr:uid="{2BBB257F-BF12-4D55-AA62-2CDBC5DEA794}"/>
    <cellStyle name="SAPBEXstdData 2 5 5 6" xfId="3854" xr:uid="{B4B3F9B2-52D9-498E-B5E8-07E313119C4F}"/>
    <cellStyle name="SAPBEXstdData 2 5 5 7" xfId="3855" xr:uid="{EAD005EA-AB68-4634-94F5-9F93C6C37770}"/>
    <cellStyle name="SAPBEXstdData 2 5 5 8" xfId="3856" xr:uid="{342F1C93-021D-4DFC-A9DE-5673B43475B6}"/>
    <cellStyle name="SAPBEXstdData 2 6" xfId="3857" xr:uid="{42CFAAC0-97A8-4A44-937B-D3E3A15FD32B}"/>
    <cellStyle name="SAPBEXstdData 2 6 2" xfId="3858" xr:uid="{8892FF7C-4365-44E1-B7A9-82192261972D}"/>
    <cellStyle name="SAPBEXstdData 2 6 2 2" xfId="3859" xr:uid="{5EAF19B5-D77F-495A-A6CD-F579BCC0F48A}"/>
    <cellStyle name="SAPBEXstdData 2 6 2 2 2" xfId="3860" xr:uid="{3F31BB83-3007-4728-BC68-FB863BCD7E22}"/>
    <cellStyle name="SAPBEXstdData 2 6 2 2 3" xfId="3861" xr:uid="{F9E38D23-F10F-4B40-9449-AD83E5A0AD8F}"/>
    <cellStyle name="SAPBEXstdData 2 6 2 2 4" xfId="3862" xr:uid="{436746ED-B112-49C4-82B1-E44C60E4A71C}"/>
    <cellStyle name="SAPBEXstdData 2 6 2 2 5" xfId="3863" xr:uid="{2ABED98E-ACA7-49FE-8194-5BA5E2B3A544}"/>
    <cellStyle name="SAPBEXstdData 2 6 2 2 6" xfId="3864" xr:uid="{D1D2ABA9-0B15-4D34-81B1-75ABDEAB73D5}"/>
    <cellStyle name="SAPBEXstdData 2 6 2 2 7" xfId="3865" xr:uid="{70D05E3F-282F-4F2F-B1AC-EDBADFD7343B}"/>
    <cellStyle name="SAPBEXstdData 2 6 2 2 8" xfId="3866" xr:uid="{2265A702-710E-4C89-AA32-23F95B86C06E}"/>
    <cellStyle name="SAPBEXstdData 2 6 3" xfId="3867" xr:uid="{A5B17EAE-6DBE-4BA1-AA74-8F961CFA8144}"/>
    <cellStyle name="SAPBEXstdData 2 6 3 2" xfId="3868" xr:uid="{92F56306-4673-426D-A0C0-46AD51B9212F}"/>
    <cellStyle name="SAPBEXstdData 2 6 3 2 2" xfId="3869" xr:uid="{0209DBBB-176E-4889-912A-F4F296DF39F6}"/>
    <cellStyle name="SAPBEXstdData 2 6 3 2 3" xfId="3870" xr:uid="{BECDD99D-6079-4EF8-A53B-FD009DB333CB}"/>
    <cellStyle name="SAPBEXstdData 2 6 3 2 4" xfId="3871" xr:uid="{C18A512C-6936-45E7-8693-E78EAD38C363}"/>
    <cellStyle name="SAPBEXstdData 2 6 3 2 5" xfId="3872" xr:uid="{DE66A184-383D-40FF-BA95-21602027C4FE}"/>
    <cellStyle name="SAPBEXstdData 2 6 3 2 6" xfId="3873" xr:uid="{CFC06A28-4156-4A1F-92A4-B7BE43F4EC0D}"/>
    <cellStyle name="SAPBEXstdData 2 6 3 2 7" xfId="3874" xr:uid="{8412DD60-F97B-4CCE-99F2-5E186D42D028}"/>
    <cellStyle name="SAPBEXstdData 2 6 3 2 8" xfId="3875" xr:uid="{9CA6202E-97AF-475D-8442-8910724BFC22}"/>
    <cellStyle name="SAPBEXstdData 2 6 4" xfId="3876" xr:uid="{4AE0A337-4D5C-469B-AFCD-0F7BE8026299}"/>
    <cellStyle name="SAPBEXstdData 2 6 4 2" xfId="3877" xr:uid="{B98EBB42-BC4D-4CD3-9885-8E7B111E2153}"/>
    <cellStyle name="SAPBEXstdData 2 6 4 2 2" xfId="3878" xr:uid="{28D2625F-ED13-43C0-A45B-9FDFC040518D}"/>
    <cellStyle name="SAPBEXstdData 2 6 4 2 3" xfId="3879" xr:uid="{04025C14-8826-4296-8436-5066FC1C23DD}"/>
    <cellStyle name="SAPBEXstdData 2 6 4 2 4" xfId="3880" xr:uid="{E81B34BE-3AA0-4A2D-B14B-BFA689289DA2}"/>
    <cellStyle name="SAPBEXstdData 2 6 4 2 5" xfId="3881" xr:uid="{950C65A8-7385-43B9-B4AC-503C784DD7D0}"/>
    <cellStyle name="SAPBEXstdData 2 6 4 2 6" xfId="3882" xr:uid="{6140103A-DF9F-4AAE-8AD8-08F997913DA6}"/>
    <cellStyle name="SAPBEXstdData 2 6 4 2 7" xfId="3883" xr:uid="{93453947-D1BA-4FC4-9697-FFCCBBD9981D}"/>
    <cellStyle name="SAPBEXstdData 2 6 4 2 8" xfId="3884" xr:uid="{969E87F3-E9EE-4E68-9E89-BE0F7879DA31}"/>
    <cellStyle name="SAPBEXstdData 2 6 5" xfId="3885" xr:uid="{65C2C358-E96F-42E4-AE9E-1BBD27D23C57}"/>
    <cellStyle name="SAPBEXstdData 2 6 5 2" xfId="3886" xr:uid="{0E5F2926-CCCA-459A-A2E3-BB43D596D235}"/>
    <cellStyle name="SAPBEXstdData 2 6 5 3" xfId="3887" xr:uid="{E2EB9EBF-E66D-4DBA-8FD6-A9B080E1F767}"/>
    <cellStyle name="SAPBEXstdData 2 6 5 4" xfId="3888" xr:uid="{8B031A60-523B-40E1-A96D-9BD51AE43CCC}"/>
    <cellStyle name="SAPBEXstdData 2 6 5 5" xfId="3889" xr:uid="{4818B3DE-1B7F-4AB8-A5F6-EDCE01F827DB}"/>
    <cellStyle name="SAPBEXstdData 2 6 5 6" xfId="3890" xr:uid="{148E1E97-23AC-422F-8479-A031016589C8}"/>
    <cellStyle name="SAPBEXstdData 2 6 5 7" xfId="3891" xr:uid="{EB7924AA-7B81-4CE3-87E5-7DEBEAE3EE3C}"/>
    <cellStyle name="SAPBEXstdData 2 6 5 8" xfId="3892" xr:uid="{F2FFA8B4-AF7B-4E27-93EA-FE3F4BEADCF5}"/>
    <cellStyle name="SAPBEXstdData 2 7" xfId="3893" xr:uid="{ACFA90B7-FA8A-4D24-950B-3A05E0991F4D}"/>
    <cellStyle name="SAPBEXstdData 2 7 2" xfId="3894" xr:uid="{C65AF591-07E6-4050-B33C-73A91070F91F}"/>
    <cellStyle name="SAPBEXstdData 2 7 2 2" xfId="3895" xr:uid="{DD5AC845-D33C-4FE8-ADA8-2CD9B92CCA18}"/>
    <cellStyle name="SAPBEXstdData 2 7 2 3" xfId="3896" xr:uid="{A29B83C4-6D3D-44C4-8781-90F29F5D6F22}"/>
    <cellStyle name="SAPBEXstdData 2 7 2 4" xfId="3897" xr:uid="{F87BA5B4-A530-4DB7-B6D5-5894CD04EE4F}"/>
    <cellStyle name="SAPBEXstdData 2 7 2 5" xfId="3898" xr:uid="{15DE44DA-6425-426F-B7DF-A015E2D3BC69}"/>
    <cellStyle name="SAPBEXstdData 2 7 2 6" xfId="3899" xr:uid="{0701ACF9-8146-4D1B-AD17-BCDE5E2F977D}"/>
    <cellStyle name="SAPBEXstdData 2 7 2 7" xfId="3900" xr:uid="{F5C794A4-FCA1-4310-A5D9-C3FCD4CEB8BD}"/>
    <cellStyle name="SAPBEXstdData 2 7 2 8" xfId="3901" xr:uid="{BC17CFD6-03B2-4479-A529-00F2C940C787}"/>
    <cellStyle name="SAPBEXstdData 2 8" xfId="3902" xr:uid="{406F3033-8A55-4EE5-BB68-DA64B1BC6D40}"/>
    <cellStyle name="SAPBEXstdData 2 8 2" xfId="3903" xr:uid="{8D302350-A93A-4668-B8CC-4EA22C751B7D}"/>
    <cellStyle name="SAPBEXstdData 2 8 2 2" xfId="3904" xr:uid="{FC6C4ECB-4102-421B-8CF3-B0943F6A6A60}"/>
    <cellStyle name="SAPBEXstdData 2 8 2 3" xfId="3905" xr:uid="{D843B8F3-BDB0-4FD9-B6BC-A5EFCE808AE7}"/>
    <cellStyle name="SAPBEXstdData 2 8 2 4" xfId="3906" xr:uid="{C22B7C2D-9CFD-43C1-B362-4D29C671014A}"/>
    <cellStyle name="SAPBEXstdData 2 8 2 5" xfId="3907" xr:uid="{B913BA26-C4D9-4D35-8D39-4A89D03C55D4}"/>
    <cellStyle name="SAPBEXstdData 2 8 2 6" xfId="3908" xr:uid="{DACCAEC8-850B-4D52-9652-2784C684D366}"/>
    <cellStyle name="SAPBEXstdData 2 8 2 7" xfId="3909" xr:uid="{D199A258-A2DF-4D2F-9D2B-1FF8FB955BBE}"/>
    <cellStyle name="SAPBEXstdData 2 8 2 8" xfId="3910" xr:uid="{4B462ED5-91FF-4B22-8BF2-973896BEAA24}"/>
    <cellStyle name="SAPBEXstdData 2 9" xfId="3911" xr:uid="{532E7436-5745-4372-B7F6-219565B573AE}"/>
    <cellStyle name="SAPBEXstdData 2 9 2" xfId="3912" xr:uid="{44E35556-D309-4A3E-8279-BBCCFE24BB07}"/>
    <cellStyle name="SAPBEXstdData 2 9 2 2" xfId="3913" xr:uid="{AACC0CB2-F8E8-4AE8-9CFF-DBA56B935A5C}"/>
    <cellStyle name="SAPBEXstdData 2 9 2 3" xfId="3914" xr:uid="{2B3D0889-B05D-4078-B2A6-F80E8A14BB94}"/>
    <cellStyle name="SAPBEXstdData 2 9 2 4" xfId="3915" xr:uid="{BA2C85DD-8807-4EF5-9D0E-44CE6CD2B170}"/>
    <cellStyle name="SAPBEXstdData 2 9 2 5" xfId="3916" xr:uid="{0B2CACA5-8699-44E6-B843-66C12CACBB37}"/>
    <cellStyle name="SAPBEXstdData 2 9 2 6" xfId="3917" xr:uid="{B9541C81-7A90-44EC-9E74-5C09D0E29070}"/>
    <cellStyle name="SAPBEXstdData 2 9 2 7" xfId="3918" xr:uid="{8089A4B6-603C-455A-B53C-D1D5B1045C83}"/>
    <cellStyle name="SAPBEXstdData 2 9 2 8" xfId="3919" xr:uid="{0B45A89B-F271-47B4-BF46-D11B4E69E643}"/>
    <cellStyle name="SAPBEXstdData 3" xfId="3920" xr:uid="{FC0AEC50-527B-456F-BED3-344F733512C3}"/>
    <cellStyle name="SAPBEXstdData 3 2" xfId="3921" xr:uid="{7AA4E41F-199B-4FFF-99AE-4115CB3DCBDC}"/>
    <cellStyle name="SAPBEXstdData 3 2 2" xfId="3922" xr:uid="{97B16962-CBC0-4EE1-925E-ADD5D9D0EACF}"/>
    <cellStyle name="SAPBEXstdData 3 2 2 2" xfId="3923" xr:uid="{39B9E894-DAC4-498C-BF36-B46F9EFB9019}"/>
    <cellStyle name="SAPBEXstdData 3 2 2 3" xfId="3924" xr:uid="{82CCFA66-79B0-4D9D-9C0B-80F6794CF452}"/>
    <cellStyle name="SAPBEXstdData 3 2 2 4" xfId="3925" xr:uid="{26E8CDB9-CEE9-435D-AC95-61E1903988F5}"/>
    <cellStyle name="SAPBEXstdData 3 2 2 5" xfId="3926" xr:uid="{A97A1739-5C99-43EB-91E7-B141B949C41F}"/>
    <cellStyle name="SAPBEXstdData 3 2 2 6" xfId="3927" xr:uid="{8525AFE9-C71B-4CE3-87C6-A4CF04C18337}"/>
    <cellStyle name="SAPBEXstdData 3 2 2 7" xfId="3928" xr:uid="{384F37CA-855F-4168-8C07-F749606912C5}"/>
    <cellStyle name="SAPBEXstdData 3 2 2 8" xfId="3929" xr:uid="{63DF345B-CB7A-4E62-9798-F731E4B0B65F}"/>
    <cellStyle name="SAPBEXstdData 3 3" xfId="3930" xr:uid="{CC0C36E8-8D85-42F5-B451-0C6804B309C3}"/>
    <cellStyle name="SAPBEXstdData 3 3 2" xfId="3931" xr:uid="{534687F8-235E-4FD5-B449-546AC1D810E7}"/>
    <cellStyle name="SAPBEXstdData 3 3 2 2" xfId="3932" xr:uid="{B1ED0FFA-0185-4918-90E3-059F4361FD32}"/>
    <cellStyle name="SAPBEXstdData 3 3 2 3" xfId="3933" xr:uid="{8F86C1B4-23E3-44C4-B257-BED309617E7F}"/>
    <cellStyle name="SAPBEXstdData 3 3 2 4" xfId="3934" xr:uid="{70EFC687-0709-47D0-BC57-72FC0CBE4046}"/>
    <cellStyle name="SAPBEXstdData 3 3 2 5" xfId="3935" xr:uid="{0E587569-B0B6-4331-9DF2-7C4C293B6F49}"/>
    <cellStyle name="SAPBEXstdData 3 3 2 6" xfId="3936" xr:uid="{CA15E682-0986-4564-BA34-AF3011C2397C}"/>
    <cellStyle name="SAPBEXstdData 3 3 2 7" xfId="3937" xr:uid="{18FFDE7A-4A05-443F-AC39-1158F483FD06}"/>
    <cellStyle name="SAPBEXstdData 3 3 2 8" xfId="3938" xr:uid="{429608F9-B8F3-44C2-8B50-684AC059FD3D}"/>
    <cellStyle name="SAPBEXstdData 3 4" xfId="3939" xr:uid="{283BE9A7-EAD7-493A-80D1-E940822601E0}"/>
    <cellStyle name="SAPBEXstdData 3 4 2" xfId="3940" xr:uid="{1E5F6F52-923B-4BF0-918E-15BD5D01C5F6}"/>
    <cellStyle name="SAPBEXstdData 3 4 2 2" xfId="3941" xr:uid="{7786E88F-0F7A-401A-8CF4-91072A666A28}"/>
    <cellStyle name="SAPBEXstdData 3 4 2 3" xfId="3942" xr:uid="{1A4C5454-019A-400D-8EB8-AE20AE71212E}"/>
    <cellStyle name="SAPBEXstdData 3 4 2 4" xfId="3943" xr:uid="{CAD640AA-F6B1-489A-9113-D17CE4B77C92}"/>
    <cellStyle name="SAPBEXstdData 3 4 2 5" xfId="3944" xr:uid="{A527330A-9DE5-4115-B1A8-FC312C77AC41}"/>
    <cellStyle name="SAPBEXstdData 3 4 2 6" xfId="3945" xr:uid="{1B7AB7AB-6794-479F-BCD1-1CFB1C1A706E}"/>
    <cellStyle name="SAPBEXstdData 3 4 2 7" xfId="3946" xr:uid="{826FB51B-34F8-4AF3-95C9-AC11883B6085}"/>
    <cellStyle name="SAPBEXstdData 3 4 2 8" xfId="3947" xr:uid="{C478432C-6F2D-4407-941C-68B48E684031}"/>
    <cellStyle name="SAPBEXstdData 3 5" xfId="3948" xr:uid="{EF204DB1-5752-45B9-A725-3ACD5445D56F}"/>
    <cellStyle name="SAPBEXstdData 3 5 2" xfId="3949" xr:uid="{F693F3C6-577E-420F-A522-B0AF3EE9E560}"/>
    <cellStyle name="SAPBEXstdData 3 5 3" xfId="3950" xr:uid="{CD850479-D881-41D4-B27B-3C6FEF41CDE6}"/>
    <cellStyle name="SAPBEXstdData 3 5 4" xfId="3951" xr:uid="{BB6874B6-062A-4E1E-B350-334ECF67FD36}"/>
    <cellStyle name="SAPBEXstdData 3 5 5" xfId="3952" xr:uid="{CAE650D3-90F3-4ADE-8C45-3E95B16EC7E2}"/>
    <cellStyle name="SAPBEXstdData 3 5 6" xfId="3953" xr:uid="{25EEC8D2-0B48-4C9F-92AF-6A2F9823F652}"/>
    <cellStyle name="SAPBEXstdData 3 5 7" xfId="3954" xr:uid="{DF4993D5-3728-48B4-BFFC-1F624E2F4DC0}"/>
    <cellStyle name="SAPBEXstdData 3 5 8" xfId="3955" xr:uid="{4BE64085-7AE3-4277-9CB5-F7509EEF944D}"/>
    <cellStyle name="SAPBEXstdData 4" xfId="3956" xr:uid="{2D1A0248-2B87-4D53-9D2C-B42DA62BE9C4}"/>
    <cellStyle name="SAPBEXstdData 4 2" xfId="3957" xr:uid="{1D00CA8A-0498-4BCF-89BB-8BE98B32373E}"/>
    <cellStyle name="SAPBEXstdData 4 2 2" xfId="3958" xr:uid="{122C78C1-8A0F-4F04-A6ED-29D0587A7B75}"/>
    <cellStyle name="SAPBEXstdData 4 2 2 2" xfId="3959" xr:uid="{BCD13C09-DFDC-466B-85D1-637995C3A76F}"/>
    <cellStyle name="SAPBEXstdData 4 2 2 3" xfId="3960" xr:uid="{439EF43B-7E6C-4310-B4E7-2FF0D3A805B1}"/>
    <cellStyle name="SAPBEXstdData 4 2 2 4" xfId="3961" xr:uid="{6E630E47-0934-4EE0-BA92-31CAD48B1C05}"/>
    <cellStyle name="SAPBEXstdData 4 2 2 5" xfId="3962" xr:uid="{63780BD1-BA28-4DAB-8A38-257703E564F4}"/>
    <cellStyle name="SAPBEXstdData 4 2 2 6" xfId="3963" xr:uid="{CD10FB26-5390-459D-8087-B94F68C072DD}"/>
    <cellStyle name="SAPBEXstdData 4 2 2 7" xfId="3964" xr:uid="{5A3AC73D-BAC9-486A-B033-FC5FB8ECE9D8}"/>
    <cellStyle name="SAPBEXstdData 4 2 2 8" xfId="3965" xr:uid="{F4102BA7-2429-4702-B28B-7BC5A1A91320}"/>
    <cellStyle name="SAPBEXstdData 4 3" xfId="3966" xr:uid="{9522E315-881E-4BB3-9929-59809462E80D}"/>
    <cellStyle name="SAPBEXstdData 4 3 2" xfId="3967" xr:uid="{A8C4E96E-E67C-4820-9AA5-F2046CFDC81E}"/>
    <cellStyle name="SAPBEXstdData 4 3 2 2" xfId="3968" xr:uid="{3DE523AD-3C36-4C20-B61F-AC42CF637B03}"/>
    <cellStyle name="SAPBEXstdData 4 3 2 3" xfId="3969" xr:uid="{13BE5FB9-A0FC-4686-945C-26D914208794}"/>
    <cellStyle name="SAPBEXstdData 4 3 2 4" xfId="3970" xr:uid="{12BCB3ED-44C7-44CA-BF85-64AAD1110873}"/>
    <cellStyle name="SAPBEXstdData 4 3 2 5" xfId="3971" xr:uid="{804B6F31-F7B4-4512-836C-B1C1CA46C38E}"/>
    <cellStyle name="SAPBEXstdData 4 3 2 6" xfId="3972" xr:uid="{9EA03E9A-F20E-47A1-BDA0-9DB6447AFC7C}"/>
    <cellStyle name="SAPBEXstdData 4 3 2 7" xfId="3973" xr:uid="{7E50DB29-CC27-42D4-AB3A-375869AF9FA6}"/>
    <cellStyle name="SAPBEXstdData 4 3 2 8" xfId="3974" xr:uid="{928DCCA5-6306-4520-B5AD-9F497200469A}"/>
    <cellStyle name="SAPBEXstdData 4 4" xfId="3975" xr:uid="{6E05D908-D8E4-4144-A383-5B39CD908135}"/>
    <cellStyle name="SAPBEXstdData 4 4 2" xfId="3976" xr:uid="{6A030356-C879-4DB2-BC5E-AB1B2C45427F}"/>
    <cellStyle name="SAPBEXstdData 4 4 2 2" xfId="3977" xr:uid="{56CC6CF3-9B9B-4EF7-93FD-3E6B05D9FCD7}"/>
    <cellStyle name="SAPBEXstdData 4 4 2 3" xfId="3978" xr:uid="{48A5D37C-DD51-4073-8021-6D4411FB29DD}"/>
    <cellStyle name="SAPBEXstdData 4 4 2 4" xfId="3979" xr:uid="{23031B92-07DB-435E-9CFA-3B8594C574E2}"/>
    <cellStyle name="SAPBEXstdData 4 4 2 5" xfId="3980" xr:uid="{37AA25EF-A542-41D5-A3C1-25282DFC989F}"/>
    <cellStyle name="SAPBEXstdData 4 4 2 6" xfId="3981" xr:uid="{DBBD9765-EA04-45A0-8A6D-B3258451E49F}"/>
    <cellStyle name="SAPBEXstdData 4 4 2 7" xfId="3982" xr:uid="{54F3E948-8ECF-4EFC-A45E-7A2CCC250E93}"/>
    <cellStyle name="SAPBEXstdData 4 4 2 8" xfId="3983" xr:uid="{502D8701-22D1-4DC1-9BEB-445FE5EA0D46}"/>
    <cellStyle name="SAPBEXstdData 4 5" xfId="3984" xr:uid="{18EE2CFE-8CDF-46E6-AB2E-D82F7BA6754A}"/>
    <cellStyle name="SAPBEXstdData 4 5 2" xfId="3985" xr:uid="{FDFFB463-C7AD-459E-B349-798046FEF4E2}"/>
    <cellStyle name="SAPBEXstdData 4 5 3" xfId="3986" xr:uid="{0BE42E85-1FD2-4F4C-9BFC-425E844196B7}"/>
    <cellStyle name="SAPBEXstdData 4 5 4" xfId="3987" xr:uid="{ABED841C-D1E3-43D0-84E9-8EFFC1491FF5}"/>
    <cellStyle name="SAPBEXstdData 4 5 5" xfId="3988" xr:uid="{EB7615C6-D70E-4216-A15D-16765870B063}"/>
    <cellStyle name="SAPBEXstdData 4 5 6" xfId="3989" xr:uid="{8FBF1B94-6CE3-469C-85DF-FC372FD65E3F}"/>
    <cellStyle name="SAPBEXstdData 4 5 7" xfId="3990" xr:uid="{C0CB68C3-A9EB-4CC5-A4CB-85B805B763A0}"/>
    <cellStyle name="SAPBEXstdData 4 5 8" xfId="3991" xr:uid="{D8352DB2-0783-47E3-B8F3-2EC937170415}"/>
    <cellStyle name="SAPBEXstdData 5" xfId="3992" xr:uid="{F091952C-0A4D-4206-A73E-EA7D42EAAE5B}"/>
    <cellStyle name="SAPBEXstdData 5 2" xfId="3993" xr:uid="{B5CDB651-2B61-4C17-898B-AFF7E9A2B712}"/>
    <cellStyle name="SAPBEXstdData 5 2 2" xfId="3994" xr:uid="{5D037704-EEEA-4932-BB16-8C131FE1F4E3}"/>
    <cellStyle name="SAPBEXstdData 5 2 2 2" xfId="3995" xr:uid="{BA90BFF1-9CED-445E-8F8D-5A1770D73644}"/>
    <cellStyle name="SAPBEXstdData 5 2 2 3" xfId="3996" xr:uid="{B85539CA-3C60-4DF1-A486-68F6122926FC}"/>
    <cellStyle name="SAPBEXstdData 5 2 2 4" xfId="3997" xr:uid="{48BC9C49-8284-4F57-AEEB-B1E21A88D11C}"/>
    <cellStyle name="SAPBEXstdData 5 2 2 5" xfId="3998" xr:uid="{2586581F-3FC2-4443-BFAA-4A279D56EADC}"/>
    <cellStyle name="SAPBEXstdData 5 2 2 6" xfId="3999" xr:uid="{CD517113-6049-449D-B594-FA610304E5D2}"/>
    <cellStyle name="SAPBEXstdData 5 2 2 7" xfId="4000" xr:uid="{686E92E0-026F-4530-878B-EB555705C374}"/>
    <cellStyle name="SAPBEXstdData 5 2 2 8" xfId="4001" xr:uid="{9D471FFB-5136-45AD-9E3C-BBF4EA981CC2}"/>
    <cellStyle name="SAPBEXstdData 5 3" xfId="4002" xr:uid="{5A1FC639-1A49-4DED-9987-A6ADF7DA8732}"/>
    <cellStyle name="SAPBEXstdData 5 3 2" xfId="4003" xr:uid="{468A8780-4E9B-4C05-82CD-75607323813A}"/>
    <cellStyle name="SAPBEXstdData 5 3 2 2" xfId="4004" xr:uid="{C76962F4-37B1-44BC-A451-38A8F82CC09E}"/>
    <cellStyle name="SAPBEXstdData 5 3 2 3" xfId="4005" xr:uid="{63B293D5-4DEB-421A-9F04-73EABF53C23C}"/>
    <cellStyle name="SAPBEXstdData 5 3 2 4" xfId="4006" xr:uid="{1A47682D-07CA-4357-AC86-AD65A29C06E4}"/>
    <cellStyle name="SAPBEXstdData 5 3 2 5" xfId="4007" xr:uid="{1294B257-5C21-4A21-9475-B0FB7D534E70}"/>
    <cellStyle name="SAPBEXstdData 5 3 2 6" xfId="4008" xr:uid="{678E58AE-EA7D-47D6-8845-CB6913E027E3}"/>
    <cellStyle name="SAPBEXstdData 5 3 2 7" xfId="4009" xr:uid="{426F82A2-9C5D-4CA9-9DE0-37D1AAF0A487}"/>
    <cellStyle name="SAPBEXstdData 5 3 2 8" xfId="4010" xr:uid="{DB48D308-30A0-4F66-988C-C0AA0612641A}"/>
    <cellStyle name="SAPBEXstdData 5 4" xfId="4011" xr:uid="{410DCF32-4A25-4573-A91A-FD89CBE77396}"/>
    <cellStyle name="SAPBEXstdData 5 4 2" xfId="4012" xr:uid="{3C0A7676-93B0-499F-80F2-66665D0F3A7E}"/>
    <cellStyle name="SAPBEXstdData 5 4 2 2" xfId="4013" xr:uid="{A419B957-7F91-4CFF-B9BC-5D096407D319}"/>
    <cellStyle name="SAPBEXstdData 5 4 2 3" xfId="4014" xr:uid="{D5FC110A-80DA-4BE1-9D2A-96286FB9EA65}"/>
    <cellStyle name="SAPBEXstdData 5 4 2 4" xfId="4015" xr:uid="{50801F4C-F922-4E7A-BBE3-B88F36F3A1F2}"/>
    <cellStyle name="SAPBEXstdData 5 4 2 5" xfId="4016" xr:uid="{14D34EB4-0651-4B5F-A9BE-81A27B6E3643}"/>
    <cellStyle name="SAPBEXstdData 5 4 2 6" xfId="4017" xr:uid="{B6D27314-DAD9-406E-8696-E7CAC9B9F059}"/>
    <cellStyle name="SAPBEXstdData 5 4 2 7" xfId="4018" xr:uid="{3A63A7E5-3536-48A3-A7F2-43AF43D9C36F}"/>
    <cellStyle name="SAPBEXstdData 5 4 2 8" xfId="4019" xr:uid="{5C6E6F48-F73E-493F-8B50-80C38A4A560D}"/>
    <cellStyle name="SAPBEXstdData 5 5" xfId="4020" xr:uid="{8C8F11B0-3950-4E8B-B43B-ACC60CE0EAC0}"/>
    <cellStyle name="SAPBEXstdData 5 5 2" xfId="4021" xr:uid="{C23F9E8D-A3FE-49BA-8B5B-5DF2B58FDE77}"/>
    <cellStyle name="SAPBEXstdData 5 5 3" xfId="4022" xr:uid="{99E1FB76-C977-47F7-BE48-1B6DB25A8896}"/>
    <cellStyle name="SAPBEXstdData 5 5 4" xfId="4023" xr:uid="{3AC82C0C-0ECC-42AD-AC9F-57FDFB7CDB98}"/>
    <cellStyle name="SAPBEXstdData 5 5 5" xfId="4024" xr:uid="{6761E228-E47D-4A73-B33D-632243DC9F96}"/>
    <cellStyle name="SAPBEXstdData 5 5 6" xfId="4025" xr:uid="{AE410975-EEE2-41FE-8556-49685E42CE9E}"/>
    <cellStyle name="SAPBEXstdData 5 5 7" xfId="4026" xr:uid="{4F8B4ECA-5143-477A-9ECF-B0A92889ACB3}"/>
    <cellStyle name="SAPBEXstdData 5 5 8" xfId="4027" xr:uid="{4E1C53A2-54E9-4EF2-A9FF-D555ECBFC9E2}"/>
    <cellStyle name="SAPBEXstdData 6" xfId="4028" xr:uid="{2E15DB96-50A8-4EB3-9BC2-18B0211D31A7}"/>
    <cellStyle name="SAPBEXstdData 6 2" xfId="4029" xr:uid="{FB513358-1EB3-49E5-985C-03672EC843AC}"/>
    <cellStyle name="SAPBEXstdData 6 2 2" xfId="4030" xr:uid="{9FFFF1BA-4526-43D6-9D86-615096EF5499}"/>
    <cellStyle name="SAPBEXstdData 6 2 2 2" xfId="4031" xr:uid="{6A6BE9BE-AE0A-4A90-AB3C-D602F78A73A2}"/>
    <cellStyle name="SAPBEXstdData 6 2 2 3" xfId="4032" xr:uid="{F361A74B-0A22-43C9-8DA8-458D0A91115D}"/>
    <cellStyle name="SAPBEXstdData 6 2 2 4" xfId="4033" xr:uid="{D0DB2B25-F6A0-4612-A6E9-8A69EBD58878}"/>
    <cellStyle name="SAPBEXstdData 6 2 2 5" xfId="4034" xr:uid="{8C6D79A1-E094-4A41-AE7C-6FCC9812F766}"/>
    <cellStyle name="SAPBEXstdData 6 2 2 6" xfId="4035" xr:uid="{29525B98-32BF-4FC3-8860-51CA4F42F6A1}"/>
    <cellStyle name="SAPBEXstdData 6 2 2 7" xfId="4036" xr:uid="{C9C4F274-3676-45DB-93E7-0FB81B414828}"/>
    <cellStyle name="SAPBEXstdData 6 2 2 8" xfId="4037" xr:uid="{87DBF2C5-ED1A-47B5-BFEC-CDD741A0517A}"/>
    <cellStyle name="SAPBEXstdData 6 3" xfId="4038" xr:uid="{B9DFC33B-D3D0-4E7C-9323-5576EDE246F9}"/>
    <cellStyle name="SAPBEXstdData 6 3 2" xfId="4039" xr:uid="{4FA9939A-51F1-4515-8128-3590C4B6E002}"/>
    <cellStyle name="SAPBEXstdData 6 3 2 2" xfId="4040" xr:uid="{B5E63B7D-F976-43B0-B2AE-175F59A110F8}"/>
    <cellStyle name="SAPBEXstdData 6 3 2 3" xfId="4041" xr:uid="{4919E298-7D4C-4404-AD0A-DCC04F335CF1}"/>
    <cellStyle name="SAPBEXstdData 6 3 2 4" xfId="4042" xr:uid="{A9F92275-5365-49F6-974B-9089BAF1ABEB}"/>
    <cellStyle name="SAPBEXstdData 6 3 2 5" xfId="4043" xr:uid="{9928A75A-75C5-42FE-8A2C-83F8C452106F}"/>
    <cellStyle name="SAPBEXstdData 6 3 2 6" xfId="4044" xr:uid="{AB2C9448-24BB-4362-8F31-02AC4189CB1D}"/>
    <cellStyle name="SAPBEXstdData 6 3 2 7" xfId="4045" xr:uid="{4ABF4625-3452-4364-8DA5-D8BD598F1C9E}"/>
    <cellStyle name="SAPBEXstdData 6 3 2 8" xfId="4046" xr:uid="{A699F16F-173E-4FDE-92D7-EC7A55BC8C3C}"/>
    <cellStyle name="SAPBEXstdData 6 4" xfId="4047" xr:uid="{550930F4-B1E5-4D72-810F-6A8222F14FA0}"/>
    <cellStyle name="SAPBEXstdData 6 4 2" xfId="4048" xr:uid="{65F1851F-C388-4BDF-B7F2-B0754C10CB06}"/>
    <cellStyle name="SAPBEXstdData 6 4 2 2" xfId="4049" xr:uid="{21A22C61-151A-4D8C-BC7E-A11EF0F07F66}"/>
    <cellStyle name="SAPBEXstdData 6 4 2 3" xfId="4050" xr:uid="{453670C3-FBB6-4FAB-B4C3-1B7DD044CD71}"/>
    <cellStyle name="SAPBEXstdData 6 4 2 4" xfId="4051" xr:uid="{721352DB-070D-4FFF-9E23-1327BC6BA13A}"/>
    <cellStyle name="SAPBEXstdData 6 4 2 5" xfId="4052" xr:uid="{3CE4CC27-871E-4683-92AF-35CC87A5E57C}"/>
    <cellStyle name="SAPBEXstdData 6 4 2 6" xfId="4053" xr:uid="{F97B7780-7D55-4984-B66E-0328B8B4823A}"/>
    <cellStyle name="SAPBEXstdData 6 4 2 7" xfId="4054" xr:uid="{F2F58C2A-D2EA-4B19-90D1-46254E94B47D}"/>
    <cellStyle name="SAPBEXstdData 6 4 2 8" xfId="4055" xr:uid="{E32B667C-BCCE-4A95-A54B-42D101FA4626}"/>
    <cellStyle name="SAPBEXstdData 6 5" xfId="4056" xr:uid="{ACF1CE28-B0D8-41A2-A930-FF40574435F3}"/>
    <cellStyle name="SAPBEXstdData 6 5 2" xfId="4057" xr:uid="{DD46EF33-E2AE-48D3-8816-2049DFBFC507}"/>
    <cellStyle name="SAPBEXstdData 6 5 3" xfId="4058" xr:uid="{9D4F4402-855C-4E9C-A531-CCC08FBFA04D}"/>
    <cellStyle name="SAPBEXstdData 6 5 4" xfId="4059" xr:uid="{0E2225A0-F5A0-49D0-A56C-A212008D6282}"/>
    <cellStyle name="SAPBEXstdData 6 5 5" xfId="4060" xr:uid="{B563664C-092F-4C53-8DD4-B9D25C857303}"/>
    <cellStyle name="SAPBEXstdData 6 5 6" xfId="4061" xr:uid="{6045378E-3D88-485F-B4D0-1FEB3F22D2FD}"/>
    <cellStyle name="SAPBEXstdData 6 5 7" xfId="4062" xr:uid="{15874963-A0B8-4037-A11D-5ED92A0B8BAD}"/>
    <cellStyle name="SAPBEXstdData 6 5 8" xfId="4063" xr:uid="{60F113F0-1975-4F50-94CE-37A982F2014F}"/>
    <cellStyle name="SAPBEXstdData 7" xfId="4064" xr:uid="{C4FF0153-5E0F-459C-BC9A-05976658C0A9}"/>
    <cellStyle name="SAPBEXstdData 7 2" xfId="4065" xr:uid="{43392285-6492-4034-9601-2DE18804CD6E}"/>
    <cellStyle name="SAPBEXstdData 7 2 2" xfId="4066" xr:uid="{3AEA8D9D-E0CB-4243-BC58-E2C3F7327989}"/>
    <cellStyle name="SAPBEXstdData 7 2 2 2" xfId="4067" xr:uid="{31FEFAF2-6C10-4E8E-83E6-64182F9567EE}"/>
    <cellStyle name="SAPBEXstdData 7 2 2 3" xfId="4068" xr:uid="{ED3A1838-8D99-43AC-A250-FDBC0E88AE06}"/>
    <cellStyle name="SAPBEXstdData 7 2 2 4" xfId="4069" xr:uid="{330482D9-C1F6-4CA2-A845-0D704CC41D25}"/>
    <cellStyle name="SAPBEXstdData 7 2 2 5" xfId="4070" xr:uid="{8EA03A62-3B89-43FB-B2F3-9DA6A0C73C3E}"/>
    <cellStyle name="SAPBEXstdData 7 2 2 6" xfId="4071" xr:uid="{376A21F0-3F2D-4911-BA36-B988C6D0030B}"/>
    <cellStyle name="SAPBEXstdData 7 2 2 7" xfId="4072" xr:uid="{EF87259D-BEB6-4388-85A4-D4E8AAA57026}"/>
    <cellStyle name="SAPBEXstdData 7 2 2 8" xfId="4073" xr:uid="{DF68B3F1-5A37-49DA-AF23-66B935318D79}"/>
    <cellStyle name="SAPBEXstdData 7 3" xfId="4074" xr:uid="{62A7D449-B9FB-4557-9FED-B526E9C1C3BA}"/>
    <cellStyle name="SAPBEXstdData 7 3 2" xfId="4075" xr:uid="{F90428B2-9AF0-482C-9FD6-1D6CEF566608}"/>
    <cellStyle name="SAPBEXstdData 7 3 2 2" xfId="4076" xr:uid="{9376FC6B-A2CF-4ABF-A23E-136DDEC2FF27}"/>
    <cellStyle name="SAPBEXstdData 7 3 2 3" xfId="4077" xr:uid="{67D831CF-0A19-44B6-9589-65E9FA69D2E5}"/>
    <cellStyle name="SAPBEXstdData 7 3 2 4" xfId="4078" xr:uid="{8B644D28-6B76-43E2-8933-C1B442E327C7}"/>
    <cellStyle name="SAPBEXstdData 7 3 2 5" xfId="4079" xr:uid="{CB96A3FB-900B-4F93-B22E-A1D2957B937E}"/>
    <cellStyle name="SAPBEXstdData 7 3 2 6" xfId="4080" xr:uid="{16866A86-7938-46F9-A759-1BDF613363CA}"/>
    <cellStyle name="SAPBEXstdData 7 3 2 7" xfId="4081" xr:uid="{683A7902-E753-4AF8-833A-2D83FB7610BA}"/>
    <cellStyle name="SAPBEXstdData 7 3 2 8" xfId="4082" xr:uid="{6D5E44EF-61DF-445D-AF4D-2284634792B5}"/>
    <cellStyle name="SAPBEXstdData 7 4" xfId="4083" xr:uid="{10D54E24-423D-4F3A-A59C-A6C2FAA22FDD}"/>
    <cellStyle name="SAPBEXstdData 7 4 2" xfId="4084" xr:uid="{5A2A3224-5D95-4C7F-9429-E3057854C781}"/>
    <cellStyle name="SAPBEXstdData 7 4 2 2" xfId="4085" xr:uid="{C2B46B8E-36E7-41B5-9A51-DD1E6314304D}"/>
    <cellStyle name="SAPBEXstdData 7 4 2 3" xfId="4086" xr:uid="{A2DFED24-B4CD-4766-BE1F-4A99CD37244A}"/>
    <cellStyle name="SAPBEXstdData 7 4 2 4" xfId="4087" xr:uid="{D3B48E9B-FB88-4D2D-AF59-48187C0C5589}"/>
    <cellStyle name="SAPBEXstdData 7 4 2 5" xfId="4088" xr:uid="{F64FDA3C-454A-4B60-B116-274608BED8AB}"/>
    <cellStyle name="SAPBEXstdData 7 4 2 6" xfId="4089" xr:uid="{D9CAAB8F-A822-4FB5-9FEE-F7A8CDFB4654}"/>
    <cellStyle name="SAPBEXstdData 7 4 2 7" xfId="4090" xr:uid="{016F1ED2-2D67-48FC-A575-82C312BB6146}"/>
    <cellStyle name="SAPBEXstdData 7 4 2 8" xfId="4091" xr:uid="{4E459767-E1F7-43A9-BDD6-87854069C848}"/>
    <cellStyle name="SAPBEXstdData 7 5" xfId="4092" xr:uid="{FEE7EE8D-0815-4C59-8C32-1B8BB87D46FA}"/>
    <cellStyle name="SAPBEXstdData 7 5 2" xfId="4093" xr:uid="{CC206409-6339-4246-802B-5DA28AB787A7}"/>
    <cellStyle name="SAPBEXstdData 7 5 3" xfId="4094" xr:uid="{5615F532-BC41-4C46-8790-275A162C7D13}"/>
    <cellStyle name="SAPBEXstdData 7 5 4" xfId="4095" xr:uid="{932A0012-006B-4F01-B400-2825586A366C}"/>
    <cellStyle name="SAPBEXstdData 7 5 5" xfId="4096" xr:uid="{3BBAEC22-7216-49DB-8519-27A07FF0CC44}"/>
    <cellStyle name="SAPBEXstdData 7 5 6" xfId="4097" xr:uid="{201CDF81-803A-45F8-8405-988CCED47E33}"/>
    <cellStyle name="SAPBEXstdData 7 5 7" xfId="4098" xr:uid="{1559085D-16A2-41FE-8B92-52FC59BDAC27}"/>
    <cellStyle name="SAPBEXstdData 7 5 8" xfId="4099" xr:uid="{0CB4D965-3D03-4BB4-AC90-450EF5B130E9}"/>
    <cellStyle name="SAPBEXstdData 8" xfId="4100" xr:uid="{CB0555AB-B798-4E21-8F75-9C7636290C41}"/>
    <cellStyle name="SAPBEXstdData 8 2" xfId="4101" xr:uid="{37073FB3-3E76-4954-B6D6-08113062645D}"/>
    <cellStyle name="SAPBEXstdData 8 2 2" xfId="4102" xr:uid="{5E7DF4B9-180B-412E-B4E2-F266C58034C0}"/>
    <cellStyle name="SAPBEXstdData 8 2 2 2" xfId="4103" xr:uid="{50C83D49-6940-4462-94B7-645893840B05}"/>
    <cellStyle name="SAPBEXstdData 8 2 2 3" xfId="4104" xr:uid="{4F9332DF-8E65-42D0-A87C-B0BD72B60589}"/>
    <cellStyle name="SAPBEXstdData 8 2 2 4" xfId="4105" xr:uid="{E06094F0-CF12-4526-A310-BAB18D0AA0AA}"/>
    <cellStyle name="SAPBEXstdData 8 2 2 5" xfId="4106" xr:uid="{5C529EFA-87E7-4320-9ED0-ED0A3B027BA1}"/>
    <cellStyle name="SAPBEXstdData 8 2 2 6" xfId="4107" xr:uid="{F45B0FCF-99A0-4CDE-A745-0C9F5403C36B}"/>
    <cellStyle name="SAPBEXstdData 8 2 2 7" xfId="4108" xr:uid="{ACB919CF-BD8F-4AC6-8DE7-0B924529BB4B}"/>
    <cellStyle name="SAPBEXstdData 8 2 2 8" xfId="4109" xr:uid="{6FF5EBA4-7CF7-44B8-A3A6-A9791162F475}"/>
    <cellStyle name="SAPBEXstdData 8 3" xfId="4110" xr:uid="{D3EE4974-9411-4B65-9202-437C733909C0}"/>
    <cellStyle name="SAPBEXstdData 8 3 2" xfId="4111" xr:uid="{FF4F6759-A122-49F5-952B-4C5FCA473E92}"/>
    <cellStyle name="SAPBEXstdData 8 3 2 2" xfId="4112" xr:uid="{46F142A6-ECB4-4D35-8A6C-A3AAC78C761F}"/>
    <cellStyle name="SAPBEXstdData 8 3 2 3" xfId="4113" xr:uid="{8A330FA3-4B41-4584-A8B7-EFA51414E847}"/>
    <cellStyle name="SAPBEXstdData 8 3 2 4" xfId="4114" xr:uid="{12C88891-9A53-46B5-973E-894EC7243CE7}"/>
    <cellStyle name="SAPBEXstdData 8 3 2 5" xfId="4115" xr:uid="{1323F0A2-C367-4253-A047-C0CE8C6E97C1}"/>
    <cellStyle name="SAPBEXstdData 8 3 2 6" xfId="4116" xr:uid="{2C354DC3-B528-4046-B000-2DD3F1F011AF}"/>
    <cellStyle name="SAPBEXstdData 8 3 2 7" xfId="4117" xr:uid="{35152843-28C9-4688-B020-9526A56FFE6D}"/>
    <cellStyle name="SAPBEXstdData 8 3 2 8" xfId="4118" xr:uid="{530EA8E4-1614-4951-B6AC-84E12713C2C3}"/>
    <cellStyle name="SAPBEXstdData 8 4" xfId="4119" xr:uid="{00C41482-F31B-4D04-8048-FA6CE2ABFEAE}"/>
    <cellStyle name="SAPBEXstdData 8 4 2" xfId="4120" xr:uid="{F2FFDB4B-E97A-4DA4-AC6E-443F354DFCC9}"/>
    <cellStyle name="SAPBEXstdData 8 4 2 2" xfId="4121" xr:uid="{7753C338-D352-4363-BE83-0C6B53E44951}"/>
    <cellStyle name="SAPBEXstdData 8 4 2 3" xfId="4122" xr:uid="{5EE7FAED-A007-40E8-B599-92C95F380AD3}"/>
    <cellStyle name="SAPBEXstdData 8 4 2 4" xfId="4123" xr:uid="{797A2DCD-88FD-4A3A-81AB-996655A3D51F}"/>
    <cellStyle name="SAPBEXstdData 8 4 2 5" xfId="4124" xr:uid="{FDC9BBE4-DCC5-4C6F-B850-98880064AEC1}"/>
    <cellStyle name="SAPBEXstdData 8 4 2 6" xfId="4125" xr:uid="{90CCF2C3-4990-41D6-A1A3-9D0BB186CFAE}"/>
    <cellStyle name="SAPBEXstdData 8 4 2 7" xfId="4126" xr:uid="{BF64B531-2E6E-4A9F-A840-F2ACCDC83E86}"/>
    <cellStyle name="SAPBEXstdData 8 4 2 8" xfId="4127" xr:uid="{991BB42E-62EB-4F5C-85AF-9BF6EE1B536C}"/>
    <cellStyle name="SAPBEXstdData 8 5" xfId="4128" xr:uid="{61DC09FA-E52B-4783-9AE6-06A6BC67DC26}"/>
    <cellStyle name="SAPBEXstdData 8 5 2" xfId="4129" xr:uid="{FE0ECA33-A313-439A-9A23-BDB04BD5CF45}"/>
    <cellStyle name="SAPBEXstdData 8 5 3" xfId="4130" xr:uid="{8D3B0FDC-9E88-4E06-A546-9B98F8D4550C}"/>
    <cellStyle name="SAPBEXstdData 8 5 4" xfId="4131" xr:uid="{B20F2478-8806-4699-A41F-7AEEDEB6CA11}"/>
    <cellStyle name="SAPBEXstdData 8 5 5" xfId="4132" xr:uid="{3D1777B4-A9F3-4DE6-B6B3-81C97681FCB2}"/>
    <cellStyle name="SAPBEXstdData 8 5 6" xfId="4133" xr:uid="{D33A7B94-0CE5-497C-AD12-55E1168EB6BF}"/>
    <cellStyle name="SAPBEXstdData 8 5 7" xfId="4134" xr:uid="{DA818140-4682-4FD1-BC39-F423514887CA}"/>
    <cellStyle name="SAPBEXstdData 8 5 8" xfId="4135" xr:uid="{A22C7A2A-8E10-40F5-ACF0-F0B2132BFF11}"/>
    <cellStyle name="SAPBEXstdData 9" xfId="4136" xr:uid="{5B51AD7D-C5A1-4EED-BDE8-A41D5B3B1FF9}"/>
    <cellStyle name="SAPBEXstdData 9 2" xfId="4137" xr:uid="{82A941C8-A273-48E3-90FF-B7BFE756767C}"/>
    <cellStyle name="SAPBEXstdData 9 2 2" xfId="4138" xr:uid="{0B28FE8D-BEBB-4659-BC01-021A991AC2CB}"/>
    <cellStyle name="SAPBEXstdData 9 2 2 2" xfId="4139" xr:uid="{F6969FF3-5ABB-467F-A927-35B535DA21D6}"/>
    <cellStyle name="SAPBEXstdData 9 2 2 3" xfId="4140" xr:uid="{4DB191CC-C8EF-4679-A18E-2C9C66E04EE5}"/>
    <cellStyle name="SAPBEXstdData 9 2 2 4" xfId="4141" xr:uid="{20A25B6F-0908-40FF-9A14-575923EAAF9F}"/>
    <cellStyle name="SAPBEXstdData 9 2 2 5" xfId="4142" xr:uid="{042C49C4-8E22-4666-B3D9-A672EF3B766F}"/>
    <cellStyle name="SAPBEXstdData 9 2 2 6" xfId="4143" xr:uid="{1FAF70B7-9C7C-4A3F-940F-2A08D2180D0D}"/>
    <cellStyle name="SAPBEXstdData 9 2 2 7" xfId="4144" xr:uid="{AE228BB5-E6E6-46D7-80B6-BC616FD04EB3}"/>
    <cellStyle name="SAPBEXstdData 9 2 2 8" xfId="4145" xr:uid="{8F337540-7423-43DE-91EC-6447A340E52A}"/>
    <cellStyle name="SAPBEXstdData 9 3" xfId="4146" xr:uid="{B9945E6A-E315-4CAA-9831-65FA9BA6AFFF}"/>
    <cellStyle name="SAPBEXstdData 9 3 2" xfId="4147" xr:uid="{12C6C1EF-8491-4CFC-8DB1-1AA60D364062}"/>
    <cellStyle name="SAPBEXstdData 9 3 2 2" xfId="4148" xr:uid="{1DF78807-9588-4B57-B94A-3F7732F6A4F4}"/>
    <cellStyle name="SAPBEXstdData 9 3 2 3" xfId="4149" xr:uid="{7F339AC5-C711-40AE-91E9-F6C73FDAE8C8}"/>
    <cellStyle name="SAPBEXstdData 9 3 2 4" xfId="4150" xr:uid="{4CD23599-DC0C-45A5-AD19-FEF05C0B86E2}"/>
    <cellStyle name="SAPBEXstdData 9 3 2 5" xfId="4151" xr:uid="{539AEE92-1764-4E9E-8717-9BFFC63CA061}"/>
    <cellStyle name="SAPBEXstdData 9 3 2 6" xfId="4152" xr:uid="{826E2001-846A-40F3-86D2-820CEE77881A}"/>
    <cellStyle name="SAPBEXstdData 9 3 2 7" xfId="4153" xr:uid="{215B02AD-2785-480D-B8BC-BA0828076537}"/>
    <cellStyle name="SAPBEXstdData 9 3 2 8" xfId="4154" xr:uid="{28B8D4DB-C85A-4403-8C08-2EC81BCFB0F7}"/>
    <cellStyle name="SAPBEXstdData 9 4" xfId="4155" xr:uid="{5CEF9939-49FE-475C-8A08-6026A9AE5689}"/>
    <cellStyle name="SAPBEXstdData 9 4 2" xfId="4156" xr:uid="{323CE979-80B0-4A7A-A067-F3395E122059}"/>
    <cellStyle name="SAPBEXstdData 9 4 2 2" xfId="4157" xr:uid="{56C66363-141D-4059-98FF-FD465B3281C2}"/>
    <cellStyle name="SAPBEXstdData 9 4 2 3" xfId="4158" xr:uid="{23FD895B-E9CA-42CE-81C2-8C7CD5931156}"/>
    <cellStyle name="SAPBEXstdData 9 4 2 4" xfId="4159" xr:uid="{42DF8D3A-41F2-4D5E-A197-F88A58138AC8}"/>
    <cellStyle name="SAPBEXstdData 9 4 2 5" xfId="4160" xr:uid="{707252B6-8D6B-451C-92A8-50F65DE16EB7}"/>
    <cellStyle name="SAPBEXstdData 9 4 2 6" xfId="4161" xr:uid="{7C251371-6B39-4B7D-984A-62706833B3EF}"/>
    <cellStyle name="SAPBEXstdData 9 4 2 7" xfId="4162" xr:uid="{7E504380-1C20-4201-BCBE-317F24D85DEE}"/>
    <cellStyle name="SAPBEXstdData 9 4 2 8" xfId="4163" xr:uid="{1B107F74-51C3-4810-A3BD-7E95B7AFCBA6}"/>
    <cellStyle name="SAPBEXstdData 9 5" xfId="4164" xr:uid="{921A5198-E436-4817-BC22-B696FC4E2611}"/>
    <cellStyle name="SAPBEXstdData 9 5 2" xfId="4165" xr:uid="{5FCD5A0E-D1EB-4C60-9836-13798B5A9BD8}"/>
    <cellStyle name="SAPBEXstdData 9 5 3" xfId="4166" xr:uid="{839711C0-9714-49C3-9CCA-50977EF30DC1}"/>
    <cellStyle name="SAPBEXstdData 9 5 4" xfId="4167" xr:uid="{C1452151-805B-4677-9FA1-AC6E10EFB89F}"/>
    <cellStyle name="SAPBEXstdData 9 5 5" xfId="4168" xr:uid="{00459D60-86FA-4130-8C2B-A69B54CFC5A2}"/>
    <cellStyle name="SAPBEXstdData 9 5 6" xfId="4169" xr:uid="{EA53A420-9FBD-4263-9A8C-EE0083ACF136}"/>
    <cellStyle name="SAPBEXstdData 9 5 7" xfId="4170" xr:uid="{B5CA1C73-01B2-4320-9B8A-63B69E00B229}"/>
    <cellStyle name="SAPBEXstdData 9 5 8" xfId="4171" xr:uid="{4B5E0861-A6BA-4720-B653-810397822119}"/>
    <cellStyle name="SAPBEXstdDataEmph" xfId="4172" xr:uid="{69E0FB83-2204-4318-91F8-126A33608FAC}"/>
    <cellStyle name="SAPBEXstdDataEmph 2" xfId="4173" xr:uid="{0E437267-A610-4D69-BC9E-CC206D1C11C2}"/>
    <cellStyle name="SAPBEXstdDataEmph 2 2" xfId="4174" xr:uid="{A1C76C4A-772B-4803-956B-FA6B2BBDE75E}"/>
    <cellStyle name="SAPBEXstdDataEmph 2 3" xfId="4175" xr:uid="{5F96E87D-8096-4977-A25E-53A6D57F71D6}"/>
    <cellStyle name="SAPBEXstdDataEmph 2 4" xfId="4176" xr:uid="{72E2F711-3681-4C88-A5C7-C4B0B4039B71}"/>
    <cellStyle name="SAPBEXstdDataEmph 2 5" xfId="4177" xr:uid="{987B28E2-4DDD-4911-9FAD-BB9D788BDFDC}"/>
    <cellStyle name="SAPBEXstdDataEmph 2 6" xfId="4178" xr:uid="{79D1EEC0-C397-469B-90F3-2D15460A4408}"/>
    <cellStyle name="SAPBEXstdDataEmph 2 7" xfId="4179" xr:uid="{161B2B6D-C856-480C-8BBA-B964D04B9541}"/>
    <cellStyle name="SAPBEXstdDataEmph 2 8" xfId="4180" xr:uid="{E576D5E0-8338-4D2E-B89A-52FC334842CC}"/>
    <cellStyle name="SAPBEXstdItem" xfId="4181" xr:uid="{317E68EB-D0EA-4B93-8B38-079D28B30A2B}"/>
    <cellStyle name="SAPBEXstdItem 10" xfId="4182" xr:uid="{956DBF8E-55D1-4ED9-843C-865951E8F4E1}"/>
    <cellStyle name="SAPBEXstdItem 10 2" xfId="4183" xr:uid="{2DFA92CE-9EBC-44AF-8112-1B20054E682D}"/>
    <cellStyle name="SAPBEXstdItem 10 2 2" xfId="4184" xr:uid="{4B388E7A-55F1-4CE8-9785-77A4446C8079}"/>
    <cellStyle name="SAPBEXstdItem 10 2 3" xfId="4185" xr:uid="{059701A8-A4D0-4923-BB19-616BA05B4D9B}"/>
    <cellStyle name="SAPBEXstdItem 10 2 4" xfId="4186" xr:uid="{620F8877-6EBC-4051-B627-9FB114877953}"/>
    <cellStyle name="SAPBEXstdItem 10 2 5" xfId="4187" xr:uid="{C7779EE7-26D0-4BB6-B371-E5D42E599B54}"/>
    <cellStyle name="SAPBEXstdItem 10 2 6" xfId="4188" xr:uid="{26A31425-0F53-47F5-AD7E-00DB1E219F14}"/>
    <cellStyle name="SAPBEXstdItem 10 2 7" xfId="4189" xr:uid="{BB0C0703-48DA-4DFC-8CA2-8507DF63670D}"/>
    <cellStyle name="SAPBEXstdItem 10 2 8" xfId="4190" xr:uid="{434B24F6-8503-466F-82CB-97F8E0BB7E7A}"/>
    <cellStyle name="SAPBEXstdItem 11" xfId="4191" xr:uid="{06E5C03F-FA8E-473B-A292-7D4F8ED1193F}"/>
    <cellStyle name="SAPBEXstdItem 11 2" xfId="4192" xr:uid="{BE5BF916-355C-46A4-84F4-608A575C509D}"/>
    <cellStyle name="SAPBEXstdItem 11 3" xfId="4193" xr:uid="{EA90F670-B1C6-4891-B2BE-F8E94FEAACA0}"/>
    <cellStyle name="SAPBEXstdItem 11 4" xfId="4194" xr:uid="{3EAA502E-63FB-4E5B-987E-5B9C9C039679}"/>
    <cellStyle name="SAPBEXstdItem 11 5" xfId="4195" xr:uid="{CA83634D-13FA-4006-9CB9-32FCA88C27F6}"/>
    <cellStyle name="SAPBEXstdItem 11 6" xfId="4196" xr:uid="{ED484819-C516-4713-8EE5-E57161442E8C}"/>
    <cellStyle name="SAPBEXstdItem 11 7" xfId="4197" xr:uid="{C9719FFE-FE79-4969-B487-BB65BCE3C057}"/>
    <cellStyle name="SAPBEXstdItem 11 8" xfId="4198" xr:uid="{5C278307-654D-4B0F-B051-90272ED6107F}"/>
    <cellStyle name="SAPBEXstdItem 12" xfId="4199" xr:uid="{F0A510DB-DE51-4ED2-B410-329B02F2C4EE}"/>
    <cellStyle name="SAPBEXstdItem 2" xfId="4200" xr:uid="{5C61660C-03BE-4230-9758-2EE0DC7466C3}"/>
    <cellStyle name="SAPBEXstdItem 2 10" xfId="4201" xr:uid="{BAE7E032-20B7-43C1-88C2-144D0D2D8AF4}"/>
    <cellStyle name="SAPBEXstdItem 2 10 2" xfId="4202" xr:uid="{09414D08-00D7-4892-9A51-88DF4970C097}"/>
    <cellStyle name="SAPBEXstdItem 2 10 3" xfId="4203" xr:uid="{9726A5AE-CF1F-4181-95E9-3CC11A8B38F0}"/>
    <cellStyle name="SAPBEXstdItem 2 10 4" xfId="4204" xr:uid="{8DDE7721-A9F9-4F81-9C34-ECC6A863D15F}"/>
    <cellStyle name="SAPBEXstdItem 2 10 5" xfId="4205" xr:uid="{8A2B7B2E-80A5-4C1E-9856-448C120D55B2}"/>
    <cellStyle name="SAPBEXstdItem 2 10 6" xfId="4206" xr:uid="{E08529D1-CD2A-4921-AEB9-C8B20E7E03D1}"/>
    <cellStyle name="SAPBEXstdItem 2 10 7" xfId="4207" xr:uid="{88DCB124-7545-418C-B63D-90FBB9251581}"/>
    <cellStyle name="SAPBEXstdItem 2 10 8" xfId="4208" xr:uid="{AADADFCA-050A-4580-BC6C-3352E76540C1}"/>
    <cellStyle name="SAPBEXstdItem 2 2" xfId="4209" xr:uid="{E598998A-EC1F-4C1E-9208-4B0832D21AB5}"/>
    <cellStyle name="SAPBEXstdItem 2 2 2" xfId="4210" xr:uid="{595165B7-E15F-4EE5-894C-8B94256EF6A2}"/>
    <cellStyle name="SAPBEXstdItem 2 2 2 2" xfId="4211" xr:uid="{C29D3901-08DE-4011-8A84-E9E25CD19B2D}"/>
    <cellStyle name="SAPBEXstdItem 2 2 2 2 2" xfId="4212" xr:uid="{82E0FA34-5F02-4134-9C34-D77D5B3AAD91}"/>
    <cellStyle name="SAPBEXstdItem 2 2 2 2 3" xfId="4213" xr:uid="{B172FEE3-84D8-4733-A1A3-4557FFEC451D}"/>
    <cellStyle name="SAPBEXstdItem 2 2 2 2 4" xfId="4214" xr:uid="{6AD8C7B8-0E13-41B3-9342-7595D81C428B}"/>
    <cellStyle name="SAPBEXstdItem 2 2 2 2 5" xfId="4215" xr:uid="{15951004-88E3-4F15-AC1B-57374A5F3ABD}"/>
    <cellStyle name="SAPBEXstdItem 2 2 2 2 6" xfId="4216" xr:uid="{FE65AC14-40D9-4EE9-A27D-64ADE0C1F081}"/>
    <cellStyle name="SAPBEXstdItem 2 2 2 2 7" xfId="4217" xr:uid="{04EE1E33-485D-4F9D-A15E-82A1D9B91A21}"/>
    <cellStyle name="SAPBEXstdItem 2 2 2 2 8" xfId="4218" xr:uid="{18D30B81-CE59-4526-92C2-4B46ACB35965}"/>
    <cellStyle name="SAPBEXstdItem 2 2 3" xfId="4219" xr:uid="{9246D8D9-F497-46C9-A2F5-3C3C4E8ED45C}"/>
    <cellStyle name="SAPBEXstdItem 2 2 3 2" xfId="4220" xr:uid="{38CA59CF-54E8-4775-8E02-21F769CD8A71}"/>
    <cellStyle name="SAPBEXstdItem 2 2 3 2 2" xfId="4221" xr:uid="{D8D5E5A5-F863-405B-B417-7DFC1AC8149F}"/>
    <cellStyle name="SAPBEXstdItem 2 2 3 2 3" xfId="4222" xr:uid="{03448F16-EE03-4F99-B378-3CA1037565B0}"/>
    <cellStyle name="SAPBEXstdItem 2 2 3 2 4" xfId="4223" xr:uid="{D4AB6194-0921-4443-BCD0-028F323478CD}"/>
    <cellStyle name="SAPBEXstdItem 2 2 3 2 5" xfId="4224" xr:uid="{5A4F3162-5A22-4970-9C75-5AD782C74AAE}"/>
    <cellStyle name="SAPBEXstdItem 2 2 3 2 6" xfId="4225" xr:uid="{705C5002-91AE-4FCA-A65E-56F4A11C5B6B}"/>
    <cellStyle name="SAPBEXstdItem 2 2 3 2 7" xfId="4226" xr:uid="{279BFF6A-5601-452F-A339-2B7732B46566}"/>
    <cellStyle name="SAPBEXstdItem 2 2 3 2 8" xfId="4227" xr:uid="{02961F00-C541-4E3D-BFBA-9FCC75046496}"/>
    <cellStyle name="SAPBEXstdItem 2 2 4" xfId="4228" xr:uid="{6C2BF096-8764-4075-863A-DDE567926BE3}"/>
    <cellStyle name="SAPBEXstdItem 2 2 4 2" xfId="4229" xr:uid="{3B4FEAF6-8883-4F13-9D50-615EF83A52E8}"/>
    <cellStyle name="SAPBEXstdItem 2 2 4 2 2" xfId="4230" xr:uid="{4980D698-6FD6-441F-88E6-3A3EA6C1CE8E}"/>
    <cellStyle name="SAPBEXstdItem 2 2 4 2 3" xfId="4231" xr:uid="{082F6355-599E-4CF5-B827-44D8201C245A}"/>
    <cellStyle name="SAPBEXstdItem 2 2 4 2 4" xfId="4232" xr:uid="{F2A7914F-23C3-4E69-83B1-18D159DC7771}"/>
    <cellStyle name="SAPBEXstdItem 2 2 4 2 5" xfId="4233" xr:uid="{EC6223F4-60A3-4B6D-9637-800CCA959983}"/>
    <cellStyle name="SAPBEXstdItem 2 2 4 2 6" xfId="4234" xr:uid="{7779B4EB-8AF3-410A-9883-7C4060181ADE}"/>
    <cellStyle name="SAPBEXstdItem 2 2 4 2 7" xfId="4235" xr:uid="{3216B8E5-CE1E-46BC-A750-C2D22806BC02}"/>
    <cellStyle name="SAPBEXstdItem 2 2 4 2 8" xfId="4236" xr:uid="{3FA581D8-8B2D-4B9F-A5B4-B0992B2D485C}"/>
    <cellStyle name="SAPBEXstdItem 2 2 5" xfId="4237" xr:uid="{0924FEC4-ABD6-46B3-91CB-AE8014C13049}"/>
    <cellStyle name="SAPBEXstdItem 2 2 5 2" xfId="4238" xr:uid="{444A464B-824C-4EE9-BCAE-BD805A967DE3}"/>
    <cellStyle name="SAPBEXstdItem 2 2 5 3" xfId="4239" xr:uid="{E6FABBEE-D8F3-4843-BC29-844854EC56AD}"/>
    <cellStyle name="SAPBEXstdItem 2 2 5 4" xfId="4240" xr:uid="{D732EDC0-2722-4CC0-B05E-1BF526596908}"/>
    <cellStyle name="SAPBEXstdItem 2 2 5 5" xfId="4241" xr:uid="{5C586651-2D07-4FC4-8680-AA5A3B12C843}"/>
    <cellStyle name="SAPBEXstdItem 2 2 5 6" xfId="4242" xr:uid="{E8390ACC-B85C-416D-A8C0-94F128CF5FD7}"/>
    <cellStyle name="SAPBEXstdItem 2 2 5 7" xfId="4243" xr:uid="{C10FF021-1273-4B9A-A5A2-9A667089074E}"/>
    <cellStyle name="SAPBEXstdItem 2 2 5 8" xfId="4244" xr:uid="{73CEADDC-EC70-45BB-91EF-C2CE126CEA63}"/>
    <cellStyle name="SAPBEXstdItem 2 3" xfId="4245" xr:uid="{472B3F0B-C3CF-4428-92A4-17CADC8B7B7B}"/>
    <cellStyle name="SAPBEXstdItem 2 3 2" xfId="4246" xr:uid="{946150A3-BBDE-4FFD-9308-6C1E1DAEE3DA}"/>
    <cellStyle name="SAPBEXstdItem 2 3 2 2" xfId="4247" xr:uid="{2052653D-55E1-46CD-A7E6-4D355DE04CBA}"/>
    <cellStyle name="SAPBEXstdItem 2 3 2 2 2" xfId="4248" xr:uid="{A709F19B-02DF-443A-BD43-A570AFE99A9F}"/>
    <cellStyle name="SAPBEXstdItem 2 3 2 2 3" xfId="4249" xr:uid="{888C4CCE-A35B-44CE-901E-A1842780F6DD}"/>
    <cellStyle name="SAPBEXstdItem 2 3 2 2 4" xfId="4250" xr:uid="{EBA20FE5-48F8-4414-ACD3-F4A179ABC8FF}"/>
    <cellStyle name="SAPBEXstdItem 2 3 2 2 5" xfId="4251" xr:uid="{5511FCC4-1CA9-4B0B-9C27-BF9B23D24601}"/>
    <cellStyle name="SAPBEXstdItem 2 3 2 2 6" xfId="4252" xr:uid="{D2C65614-0041-4ADC-B0D2-1990FF2C7809}"/>
    <cellStyle name="SAPBEXstdItem 2 3 2 2 7" xfId="4253" xr:uid="{21FD6041-F05C-4C96-AE1B-6944DFE72825}"/>
    <cellStyle name="SAPBEXstdItem 2 3 2 2 8" xfId="4254" xr:uid="{C196AE89-CC46-4EF8-A593-9675FA7FFBF4}"/>
    <cellStyle name="SAPBEXstdItem 2 3 3" xfId="4255" xr:uid="{A00AC961-BD52-4D2A-A80E-D9169EB8A2C5}"/>
    <cellStyle name="SAPBEXstdItem 2 3 3 2" xfId="4256" xr:uid="{03732AA4-D041-4E16-AA6F-F3075BC88F34}"/>
    <cellStyle name="SAPBEXstdItem 2 3 3 2 2" xfId="4257" xr:uid="{013B9CAE-5DF2-4A6B-92CE-D2942CEB48A9}"/>
    <cellStyle name="SAPBEXstdItem 2 3 3 2 3" xfId="4258" xr:uid="{711AA8DA-11C9-4677-ACA8-326305138FD7}"/>
    <cellStyle name="SAPBEXstdItem 2 3 3 2 4" xfId="4259" xr:uid="{4790F335-C7FC-48B4-84FE-BDB113B5FE18}"/>
    <cellStyle name="SAPBEXstdItem 2 3 3 2 5" xfId="4260" xr:uid="{A52EFB5B-415A-4CA4-A91B-F08DD02257BE}"/>
    <cellStyle name="SAPBEXstdItem 2 3 3 2 6" xfId="4261" xr:uid="{70563DAF-75BC-4AF6-B692-9A3A0F7BC7E5}"/>
    <cellStyle name="SAPBEXstdItem 2 3 3 2 7" xfId="4262" xr:uid="{23B4A527-50A1-4856-970F-6E48FFCA0624}"/>
    <cellStyle name="SAPBEXstdItem 2 3 3 2 8" xfId="4263" xr:uid="{3B98BC14-7101-4FAA-8AF9-7AC790CEDE87}"/>
    <cellStyle name="SAPBEXstdItem 2 3 4" xfId="4264" xr:uid="{78A4234F-9415-4A6E-B576-32E029CD951D}"/>
    <cellStyle name="SAPBEXstdItem 2 3 4 2" xfId="4265" xr:uid="{56259868-8910-432E-BF89-1ABAA4FF0CC1}"/>
    <cellStyle name="SAPBEXstdItem 2 3 4 2 2" xfId="4266" xr:uid="{51F27F40-8BE7-4ED1-8655-D10A09C04DE0}"/>
    <cellStyle name="SAPBEXstdItem 2 3 4 2 3" xfId="4267" xr:uid="{0BCF7567-B715-4D0A-BDD3-F2778CB5FF2A}"/>
    <cellStyle name="SAPBEXstdItem 2 3 4 2 4" xfId="4268" xr:uid="{7C74AAFB-37D2-4B5D-BC60-D9BDFF92F7FD}"/>
    <cellStyle name="SAPBEXstdItem 2 3 4 2 5" xfId="4269" xr:uid="{07808A00-22DD-4D85-A530-12F55605C58F}"/>
    <cellStyle name="SAPBEXstdItem 2 3 4 2 6" xfId="4270" xr:uid="{FAEE604A-DAB3-4734-B66A-C0101EE97814}"/>
    <cellStyle name="SAPBEXstdItem 2 3 4 2 7" xfId="4271" xr:uid="{1DEC23F1-B869-46DE-9810-DA988412BC2C}"/>
    <cellStyle name="SAPBEXstdItem 2 3 4 2 8" xfId="4272" xr:uid="{33DB78FC-F816-4EFF-AA00-91880400DEB3}"/>
    <cellStyle name="SAPBEXstdItem 2 3 5" xfId="4273" xr:uid="{37AB646D-DDCD-4A03-982B-1E64EF583EEC}"/>
    <cellStyle name="SAPBEXstdItem 2 3 5 2" xfId="4274" xr:uid="{1EDB41C4-5403-4DEA-872A-D334FECCA009}"/>
    <cellStyle name="SAPBEXstdItem 2 3 5 3" xfId="4275" xr:uid="{EA4D14F1-F679-4462-913F-4A656F16F160}"/>
    <cellStyle name="SAPBEXstdItem 2 3 5 4" xfId="4276" xr:uid="{1CB2DCC4-9C66-4F17-8A0E-B5D17C2722BA}"/>
    <cellStyle name="SAPBEXstdItem 2 3 5 5" xfId="4277" xr:uid="{98188FCA-D5B1-4EDC-B0EE-EE2C9C69EF72}"/>
    <cellStyle name="SAPBEXstdItem 2 3 5 6" xfId="4278" xr:uid="{3EB44D0A-BAF0-4BF0-8EF2-85B98EBABA3B}"/>
    <cellStyle name="SAPBEXstdItem 2 3 5 7" xfId="4279" xr:uid="{4009993C-5D83-4BA1-9090-2CA1BEA65FE1}"/>
    <cellStyle name="SAPBEXstdItem 2 3 5 8" xfId="4280" xr:uid="{3CD46992-7FC7-4031-9776-1DDC0E3ACC30}"/>
    <cellStyle name="SAPBEXstdItem 2 4" xfId="4281" xr:uid="{1DADF9CC-80B5-495D-BC11-127E4C64A6A3}"/>
    <cellStyle name="SAPBEXstdItem 2 4 2" xfId="4282" xr:uid="{8E7FBDD5-4BE8-49EC-A722-DA63808C24CF}"/>
    <cellStyle name="SAPBEXstdItem 2 4 2 2" xfId="4283" xr:uid="{AE283955-C417-43D1-84FB-00301A6AA158}"/>
    <cellStyle name="SAPBEXstdItem 2 4 2 2 2" xfId="4284" xr:uid="{BAF6275C-B810-4300-9A22-3477D7D945DD}"/>
    <cellStyle name="SAPBEXstdItem 2 4 2 2 3" xfId="4285" xr:uid="{96173FFC-ECF9-49C3-86D4-73F8934FEEAE}"/>
    <cellStyle name="SAPBEXstdItem 2 4 2 2 4" xfId="4286" xr:uid="{9FEE548E-A744-4C06-BD8F-F0938605C357}"/>
    <cellStyle name="SAPBEXstdItem 2 4 2 2 5" xfId="4287" xr:uid="{C4D6E6DB-8F3C-4B51-9C5D-3940136762CB}"/>
    <cellStyle name="SAPBEXstdItem 2 4 2 2 6" xfId="4288" xr:uid="{BC39C7C5-9530-42A4-9B49-04A4C85E5672}"/>
    <cellStyle name="SAPBEXstdItem 2 4 2 2 7" xfId="4289" xr:uid="{B5DA0DF8-CE3A-488C-9A37-DB27FB652EDE}"/>
    <cellStyle name="SAPBEXstdItem 2 4 2 2 8" xfId="4290" xr:uid="{9BAB35F2-68AE-4B0D-890F-10C3540502F4}"/>
    <cellStyle name="SAPBEXstdItem 2 4 3" xfId="4291" xr:uid="{1267BD70-F2B5-4173-A0B9-B298A7CC8AE3}"/>
    <cellStyle name="SAPBEXstdItem 2 4 3 2" xfId="4292" xr:uid="{1F8FF637-B429-48A7-ACFA-ED579F24A052}"/>
    <cellStyle name="SAPBEXstdItem 2 4 3 2 2" xfId="4293" xr:uid="{B1E3E99F-4164-48FF-9D84-F5581CCFB2B1}"/>
    <cellStyle name="SAPBEXstdItem 2 4 3 2 3" xfId="4294" xr:uid="{4F433F35-091E-4B4A-B94F-B5A13AC67A08}"/>
    <cellStyle name="SAPBEXstdItem 2 4 3 2 4" xfId="4295" xr:uid="{0DC4C21C-9DBB-4D52-9A44-D0FC3455A6A7}"/>
    <cellStyle name="SAPBEXstdItem 2 4 3 2 5" xfId="4296" xr:uid="{01034BDF-7C96-43C1-9BDE-11C25BF16C21}"/>
    <cellStyle name="SAPBEXstdItem 2 4 3 2 6" xfId="4297" xr:uid="{F9F9D559-08B0-4CFC-A7E7-628D2CD7CADF}"/>
    <cellStyle name="SAPBEXstdItem 2 4 3 2 7" xfId="4298" xr:uid="{B35B6A20-E1B2-496A-BB0C-70FE3273BCDF}"/>
    <cellStyle name="SAPBEXstdItem 2 4 3 2 8" xfId="4299" xr:uid="{A86C89BC-C6E5-493F-8CD8-AE3DAF5EB73D}"/>
    <cellStyle name="SAPBEXstdItem 2 4 4" xfId="4300" xr:uid="{1CC8C063-FBE5-4C22-A2C9-92BE18196BE4}"/>
    <cellStyle name="SAPBEXstdItem 2 4 4 2" xfId="4301" xr:uid="{C1E465EB-9C48-487F-B16A-5C7547AEBBA9}"/>
    <cellStyle name="SAPBEXstdItem 2 4 4 2 2" xfId="4302" xr:uid="{F0A49BDA-036C-495E-9CE9-77E84A4D93D7}"/>
    <cellStyle name="SAPBEXstdItem 2 4 4 2 3" xfId="4303" xr:uid="{064921F9-D75C-4FF8-9078-00677242AA85}"/>
    <cellStyle name="SAPBEXstdItem 2 4 4 2 4" xfId="4304" xr:uid="{BE3BB547-81AD-4F9A-9ACC-DB77CA088A8A}"/>
    <cellStyle name="SAPBEXstdItem 2 4 4 2 5" xfId="4305" xr:uid="{9215FB3C-235D-42AF-BE21-62817A4B28C9}"/>
    <cellStyle name="SAPBEXstdItem 2 4 4 2 6" xfId="4306" xr:uid="{B6AE4EA2-31FF-482A-92C7-D84F849675E9}"/>
    <cellStyle name="SAPBEXstdItem 2 4 4 2 7" xfId="4307" xr:uid="{C6C9479B-02AC-4F2B-B5BD-7D34B3A045DF}"/>
    <cellStyle name="SAPBEXstdItem 2 4 4 2 8" xfId="4308" xr:uid="{DD2BEBB8-9DA2-4CF9-A1E0-EAAD8EDFA021}"/>
    <cellStyle name="SAPBEXstdItem 2 4 5" xfId="4309" xr:uid="{1485FC34-5DA0-4373-9CB6-2397D4B8F0C9}"/>
    <cellStyle name="SAPBEXstdItem 2 4 5 2" xfId="4310" xr:uid="{690CFDB1-A240-4832-9E8D-2742F3498EB8}"/>
    <cellStyle name="SAPBEXstdItem 2 4 5 3" xfId="4311" xr:uid="{69D8903C-C887-4E1E-BCFC-3CD237076E8A}"/>
    <cellStyle name="SAPBEXstdItem 2 4 5 4" xfId="4312" xr:uid="{C6929773-4F9E-46F9-BBB6-91675494FB3E}"/>
    <cellStyle name="SAPBEXstdItem 2 4 5 5" xfId="4313" xr:uid="{9848264E-C148-4848-B5E5-9927D02B294D}"/>
    <cellStyle name="SAPBEXstdItem 2 4 5 6" xfId="4314" xr:uid="{D9E20220-8A4F-4A93-9979-4A40CB8F6E7D}"/>
    <cellStyle name="SAPBEXstdItem 2 4 5 7" xfId="4315" xr:uid="{3FC045F8-EA31-4424-B9C6-98A841AAB0BA}"/>
    <cellStyle name="SAPBEXstdItem 2 4 5 8" xfId="4316" xr:uid="{6C43FD00-821C-427A-B4F1-427BBFC323C1}"/>
    <cellStyle name="SAPBEXstdItem 2 5" xfId="4317" xr:uid="{41569942-5E65-4FE4-BFB4-C57702968E74}"/>
    <cellStyle name="SAPBEXstdItem 2 5 2" xfId="4318" xr:uid="{10C5E0CF-8CE0-44F3-A31F-80236295CAB1}"/>
    <cellStyle name="SAPBEXstdItem 2 5 2 2" xfId="4319" xr:uid="{202620F9-B429-483B-9949-BD217D03D9DA}"/>
    <cellStyle name="SAPBEXstdItem 2 5 2 2 2" xfId="4320" xr:uid="{F8E737E9-7212-4ECC-A7C3-3641379F3F09}"/>
    <cellStyle name="SAPBEXstdItem 2 5 2 2 3" xfId="4321" xr:uid="{E9DF1099-0220-4618-9F39-30B5A26221BA}"/>
    <cellStyle name="SAPBEXstdItem 2 5 2 2 4" xfId="4322" xr:uid="{22573F12-DA37-488E-963A-F9FD23716545}"/>
    <cellStyle name="SAPBEXstdItem 2 5 2 2 5" xfId="4323" xr:uid="{99B5A6D1-57C4-4CA1-9848-2C7F5EDBE1D9}"/>
    <cellStyle name="SAPBEXstdItem 2 5 2 2 6" xfId="4324" xr:uid="{3AF053AE-1C8C-480C-A07E-158B41DB83C6}"/>
    <cellStyle name="SAPBEXstdItem 2 5 2 2 7" xfId="4325" xr:uid="{B945A3CF-C509-4134-9C59-E01D41B1A3D8}"/>
    <cellStyle name="SAPBEXstdItem 2 5 2 2 8" xfId="4326" xr:uid="{FEE4BF03-38CE-470E-9BC1-09299125EADD}"/>
    <cellStyle name="SAPBEXstdItem 2 5 3" xfId="4327" xr:uid="{C73530EB-51AD-4667-99C2-BF5AE2547A5C}"/>
    <cellStyle name="SAPBEXstdItem 2 5 3 2" xfId="4328" xr:uid="{8DA55D29-93B0-4796-BEE3-914A88103EB2}"/>
    <cellStyle name="SAPBEXstdItem 2 5 3 2 2" xfId="4329" xr:uid="{F61444FF-3495-42F3-AB55-0B6632C99144}"/>
    <cellStyle name="SAPBEXstdItem 2 5 3 2 3" xfId="4330" xr:uid="{9E000484-81CD-4357-8435-E5AE68154731}"/>
    <cellStyle name="SAPBEXstdItem 2 5 3 2 4" xfId="4331" xr:uid="{6D36ED29-0B81-4BEB-B52A-8845DF3AF7CC}"/>
    <cellStyle name="SAPBEXstdItem 2 5 3 2 5" xfId="4332" xr:uid="{E7775FB9-E1DA-416B-8E6B-7B8B2C5D0682}"/>
    <cellStyle name="SAPBEXstdItem 2 5 3 2 6" xfId="4333" xr:uid="{7B9D14EC-F7E1-4128-9B1C-256D46CB162C}"/>
    <cellStyle name="SAPBEXstdItem 2 5 3 2 7" xfId="4334" xr:uid="{50358D14-BC1D-4125-8675-A9F420D3266E}"/>
    <cellStyle name="SAPBEXstdItem 2 5 3 2 8" xfId="4335" xr:uid="{E89390A7-8EDD-4B40-8D4E-0C22394F3318}"/>
    <cellStyle name="SAPBEXstdItem 2 5 4" xfId="4336" xr:uid="{8E1E9538-60EE-4A16-921B-BA2EAA388678}"/>
    <cellStyle name="SAPBEXstdItem 2 5 4 2" xfId="4337" xr:uid="{30F2C41C-F16D-4F67-8DCF-FA8B0BFF6486}"/>
    <cellStyle name="SAPBEXstdItem 2 5 4 2 2" xfId="4338" xr:uid="{743B17E3-8206-4BBC-BE38-1244B2826B74}"/>
    <cellStyle name="SAPBEXstdItem 2 5 4 2 3" xfId="4339" xr:uid="{68C5FBE7-BA1B-45E3-B93A-EDBCE1D0C058}"/>
    <cellStyle name="SAPBEXstdItem 2 5 4 2 4" xfId="4340" xr:uid="{65B727BD-1516-4342-83AE-C87267FDFD0C}"/>
    <cellStyle name="SAPBEXstdItem 2 5 4 2 5" xfId="4341" xr:uid="{73B68184-CE1E-4617-B9DC-12BF04B5EA50}"/>
    <cellStyle name="SAPBEXstdItem 2 5 4 2 6" xfId="4342" xr:uid="{24819BA8-855B-4E6D-8BE1-D16DA11BCF20}"/>
    <cellStyle name="SAPBEXstdItem 2 5 4 2 7" xfId="4343" xr:uid="{EF132FF9-EFD3-450D-B021-1DAA98160777}"/>
    <cellStyle name="SAPBEXstdItem 2 5 4 2 8" xfId="4344" xr:uid="{14805851-D144-4988-8899-79E17510C66D}"/>
    <cellStyle name="SAPBEXstdItem 2 5 5" xfId="4345" xr:uid="{F4121788-92F7-443E-8E93-FD5A66778B1C}"/>
    <cellStyle name="SAPBEXstdItem 2 5 5 2" xfId="4346" xr:uid="{45E2AB43-8F80-4B53-B0DA-0AC988CB3C4C}"/>
    <cellStyle name="SAPBEXstdItem 2 5 5 3" xfId="4347" xr:uid="{88148990-DE68-447F-ADCD-9E271D54031C}"/>
    <cellStyle name="SAPBEXstdItem 2 5 5 4" xfId="4348" xr:uid="{A34A592F-325F-4C06-BF0A-6629F7690471}"/>
    <cellStyle name="SAPBEXstdItem 2 5 5 5" xfId="4349" xr:uid="{17F07E94-B2C0-4B83-8644-EE08895A3D6E}"/>
    <cellStyle name="SAPBEXstdItem 2 5 5 6" xfId="4350" xr:uid="{5ED234A1-0F57-404C-9B5D-15DE505A84C7}"/>
    <cellStyle name="SAPBEXstdItem 2 5 5 7" xfId="4351" xr:uid="{52761856-F707-42D5-B21B-44E8FB5CFD78}"/>
    <cellStyle name="SAPBEXstdItem 2 5 5 8" xfId="4352" xr:uid="{51BCF899-9BDC-4723-AF28-D7141F86828E}"/>
    <cellStyle name="SAPBEXstdItem 2 6" xfId="4353" xr:uid="{C56E5DFC-CEA5-438C-98A3-8AA4D8B16A98}"/>
    <cellStyle name="SAPBEXstdItem 2 6 2" xfId="4354" xr:uid="{9D1CFEDF-5DC4-4761-A5A5-E332D78B3A31}"/>
    <cellStyle name="SAPBEXstdItem 2 6 2 2" xfId="4355" xr:uid="{0CE9E1F9-D6A9-4278-B96D-4D15B15FC6D4}"/>
    <cellStyle name="SAPBEXstdItem 2 6 2 2 2" xfId="4356" xr:uid="{940A8403-847D-416A-8A1C-2C4AAAE891F0}"/>
    <cellStyle name="SAPBEXstdItem 2 6 2 2 3" xfId="4357" xr:uid="{205EE48F-2AC7-40EF-AAE7-9AFF2AAF9C86}"/>
    <cellStyle name="SAPBEXstdItem 2 6 2 2 4" xfId="4358" xr:uid="{B1954914-CF41-498D-9032-C2C01DBB45F9}"/>
    <cellStyle name="SAPBEXstdItem 2 6 2 2 5" xfId="4359" xr:uid="{CC6D6F1F-B46D-4F15-87EA-7E42E6DEEBE0}"/>
    <cellStyle name="SAPBEXstdItem 2 6 2 2 6" xfId="4360" xr:uid="{9B842BCE-E254-40C3-9433-C564196AEF68}"/>
    <cellStyle name="SAPBEXstdItem 2 6 2 2 7" xfId="4361" xr:uid="{E74593B4-5516-472B-9B44-FFBA8912D9C8}"/>
    <cellStyle name="SAPBEXstdItem 2 6 2 2 8" xfId="4362" xr:uid="{462B0C59-E5A4-42D0-9DD2-83C1AF724F1A}"/>
    <cellStyle name="SAPBEXstdItem 2 6 3" xfId="4363" xr:uid="{B5E71D0E-4FD5-4946-8AE2-5B3B376EE0CA}"/>
    <cellStyle name="SAPBEXstdItem 2 6 3 2" xfId="4364" xr:uid="{AC611C7E-D915-4274-9AE2-E33473A2B450}"/>
    <cellStyle name="SAPBEXstdItem 2 6 3 2 2" xfId="4365" xr:uid="{59C53ECF-B7AB-422A-98DB-265EC68647A4}"/>
    <cellStyle name="SAPBEXstdItem 2 6 3 2 3" xfId="4366" xr:uid="{71C0AC11-31D9-476C-AA71-1300CC24E7BF}"/>
    <cellStyle name="SAPBEXstdItem 2 6 3 2 4" xfId="4367" xr:uid="{E46F6C59-2D2F-4EF6-8E45-0EC32C41536D}"/>
    <cellStyle name="SAPBEXstdItem 2 6 3 2 5" xfId="4368" xr:uid="{D5134B6C-E241-4286-8FF4-D9623A04D149}"/>
    <cellStyle name="SAPBEXstdItem 2 6 3 2 6" xfId="4369" xr:uid="{5D71559F-FBE3-421B-849A-E80051035602}"/>
    <cellStyle name="SAPBEXstdItem 2 6 3 2 7" xfId="4370" xr:uid="{F0BF98A6-991A-4467-9C04-FCB76CF0B56A}"/>
    <cellStyle name="SAPBEXstdItem 2 6 3 2 8" xfId="4371" xr:uid="{F6D98744-9843-453B-BBB9-AFFA35E024DB}"/>
    <cellStyle name="SAPBEXstdItem 2 6 4" xfId="4372" xr:uid="{E069943F-D990-4F87-9E04-29F286C259B6}"/>
    <cellStyle name="SAPBEXstdItem 2 6 4 2" xfId="4373" xr:uid="{8F9F592B-8B14-4F6F-933C-EF342A95F074}"/>
    <cellStyle name="SAPBEXstdItem 2 6 4 2 2" xfId="4374" xr:uid="{19710D84-2759-4051-A4DB-189C32ABDFA5}"/>
    <cellStyle name="SAPBEXstdItem 2 6 4 2 3" xfId="4375" xr:uid="{76670235-B9FE-4665-9C93-95C84E849414}"/>
    <cellStyle name="SAPBEXstdItem 2 6 4 2 4" xfId="4376" xr:uid="{692EA9FD-0A04-498A-9833-8C9BBF8F87D0}"/>
    <cellStyle name="SAPBEXstdItem 2 6 4 2 5" xfId="4377" xr:uid="{653F9CC9-B8BE-465D-B5FE-3899BFAC6937}"/>
    <cellStyle name="SAPBEXstdItem 2 6 4 2 6" xfId="4378" xr:uid="{4875C118-44F2-4797-8D10-9B5ABDB09ECC}"/>
    <cellStyle name="SAPBEXstdItem 2 6 4 2 7" xfId="4379" xr:uid="{75403BC8-77D7-406B-A089-CD1CC53C0F26}"/>
    <cellStyle name="SAPBEXstdItem 2 6 4 2 8" xfId="4380" xr:uid="{9129F897-5EA1-475F-B59F-9CC77284FC0B}"/>
    <cellStyle name="SAPBEXstdItem 2 6 5" xfId="4381" xr:uid="{EF9D49DD-0705-4A4C-B102-67C7EDB96DFB}"/>
    <cellStyle name="SAPBEXstdItem 2 6 5 2" xfId="4382" xr:uid="{BFCF1448-014D-462D-ABB3-7222E6C644CB}"/>
    <cellStyle name="SAPBEXstdItem 2 6 5 3" xfId="4383" xr:uid="{442F3048-BCED-4990-8563-04C3D524B262}"/>
    <cellStyle name="SAPBEXstdItem 2 6 5 4" xfId="4384" xr:uid="{2605FC62-9BFA-4397-AD9D-16326FED169E}"/>
    <cellStyle name="SAPBEXstdItem 2 6 5 5" xfId="4385" xr:uid="{0CFC5FC8-3ED5-4784-9299-4F0A2564F0C8}"/>
    <cellStyle name="SAPBEXstdItem 2 6 5 6" xfId="4386" xr:uid="{3D53FD35-5B51-48EA-BE7B-68C55454463F}"/>
    <cellStyle name="SAPBEXstdItem 2 6 5 7" xfId="4387" xr:uid="{608298B3-008D-4E46-A5B4-E6B5104DB139}"/>
    <cellStyle name="SAPBEXstdItem 2 6 5 8" xfId="4388" xr:uid="{10FEE7BB-04BC-482C-BF75-1E03C9F93684}"/>
    <cellStyle name="SAPBEXstdItem 2 7" xfId="4389" xr:uid="{742062B0-22CB-49DB-9E74-B36CB6575406}"/>
    <cellStyle name="SAPBEXstdItem 2 7 2" xfId="4390" xr:uid="{DBF5A6CE-1E11-455E-ACF7-E44342700692}"/>
    <cellStyle name="SAPBEXstdItem 2 7 2 2" xfId="4391" xr:uid="{607C581C-1CF2-4953-9655-4D6FB4173F4D}"/>
    <cellStyle name="SAPBEXstdItem 2 7 2 3" xfId="4392" xr:uid="{38B429B8-4C4D-4626-8134-5893278D1632}"/>
    <cellStyle name="SAPBEXstdItem 2 7 2 4" xfId="4393" xr:uid="{CE63A3A1-45F3-4646-950F-9318C223031D}"/>
    <cellStyle name="SAPBEXstdItem 2 7 2 5" xfId="4394" xr:uid="{6CCC3809-ABEE-48EF-B379-1051CF614210}"/>
    <cellStyle name="SAPBEXstdItem 2 7 2 6" xfId="4395" xr:uid="{5D994B23-6FDD-4FC2-B89B-9538E7AAB435}"/>
    <cellStyle name="SAPBEXstdItem 2 7 2 7" xfId="4396" xr:uid="{F8B871BD-D05C-4E63-9F21-E7FE34C35EA0}"/>
    <cellStyle name="SAPBEXstdItem 2 7 2 8" xfId="4397" xr:uid="{2BA648FE-92A8-4096-91D8-D61288018732}"/>
    <cellStyle name="SAPBEXstdItem 2 8" xfId="4398" xr:uid="{ED6B0A30-C7CE-4F12-B8EA-1B546DFFFDCF}"/>
    <cellStyle name="SAPBEXstdItem 2 8 2" xfId="4399" xr:uid="{403686FE-A96F-4802-936E-EDA7736F4032}"/>
    <cellStyle name="SAPBEXstdItem 2 8 2 2" xfId="4400" xr:uid="{36C27E63-4368-4A35-A502-73F4A1FB141B}"/>
    <cellStyle name="SAPBEXstdItem 2 8 2 3" xfId="4401" xr:uid="{8AE2AB29-25CE-489C-90C6-D7BB7031D2CA}"/>
    <cellStyle name="SAPBEXstdItem 2 8 2 4" xfId="4402" xr:uid="{34578C3C-3371-449A-A5AD-9AC5C047187C}"/>
    <cellStyle name="SAPBEXstdItem 2 8 2 5" xfId="4403" xr:uid="{1F0E90E1-9940-4544-B27F-60478C939015}"/>
    <cellStyle name="SAPBEXstdItem 2 8 2 6" xfId="4404" xr:uid="{BCF9367D-CD6C-4917-9B2F-55AA79B20AD1}"/>
    <cellStyle name="SAPBEXstdItem 2 8 2 7" xfId="4405" xr:uid="{1083D11B-67FA-47D8-8E52-2970E5BF4FFA}"/>
    <cellStyle name="SAPBEXstdItem 2 8 2 8" xfId="4406" xr:uid="{D6A46C2C-BAD1-44C7-8413-B21F6281E4FD}"/>
    <cellStyle name="SAPBEXstdItem 2 9" xfId="4407" xr:uid="{A53176B1-05D9-41FC-9C31-C7F00184455C}"/>
    <cellStyle name="SAPBEXstdItem 2 9 2" xfId="4408" xr:uid="{E22BF155-8F84-4032-9D7F-FA0A024E90A7}"/>
    <cellStyle name="SAPBEXstdItem 2 9 2 2" xfId="4409" xr:uid="{03DBC984-BC43-49B1-B7B0-DFBE88221291}"/>
    <cellStyle name="SAPBEXstdItem 2 9 2 3" xfId="4410" xr:uid="{82A1DBFB-2E60-4E64-871D-5A432F437A44}"/>
    <cellStyle name="SAPBEXstdItem 2 9 2 4" xfId="4411" xr:uid="{E4FF6FED-B337-47E9-A343-C800FA762E6C}"/>
    <cellStyle name="SAPBEXstdItem 2 9 2 5" xfId="4412" xr:uid="{ED6B09EB-D9C7-4939-B8FF-7C9AE34C62A9}"/>
    <cellStyle name="SAPBEXstdItem 2 9 2 6" xfId="4413" xr:uid="{BD0DEBE2-6B48-401F-BBF3-23E7E7D89089}"/>
    <cellStyle name="SAPBEXstdItem 2 9 2 7" xfId="4414" xr:uid="{19C57F64-4099-4274-A3D0-89541080645F}"/>
    <cellStyle name="SAPBEXstdItem 2 9 2 8" xfId="4415" xr:uid="{4BA2297A-C62E-4E88-BDFD-545CB2D015AF}"/>
    <cellStyle name="SAPBEXstdItem 3" xfId="4416" xr:uid="{00A35004-A93E-47C7-9BE7-ED8E624E2EEE}"/>
    <cellStyle name="SAPBEXstdItem 3 2" xfId="4417" xr:uid="{9F8356B2-970F-43FD-A03C-248EA94357CD}"/>
    <cellStyle name="SAPBEXstdItem 3 2 2" xfId="4418" xr:uid="{1E75A646-1E7B-40C1-8C18-6D5A34FDABD5}"/>
    <cellStyle name="SAPBEXstdItem 3 2 2 2" xfId="4419" xr:uid="{EEF211B7-7E1C-43BE-9EBC-3DF69940C8CF}"/>
    <cellStyle name="SAPBEXstdItem 3 2 2 3" xfId="4420" xr:uid="{A8B4D9D9-4186-45B5-A2DD-53E57F720AB7}"/>
    <cellStyle name="SAPBEXstdItem 3 2 2 4" xfId="4421" xr:uid="{8B7EE934-2EDA-4AD2-9F79-3F5DCA6FD2F0}"/>
    <cellStyle name="SAPBEXstdItem 3 2 2 5" xfId="4422" xr:uid="{8223DCDE-5744-45AA-AE7A-1DFFAB79F5CA}"/>
    <cellStyle name="SAPBEXstdItem 3 2 2 6" xfId="4423" xr:uid="{33063DAA-34CB-4067-87E5-C60CE3E7ED74}"/>
    <cellStyle name="SAPBEXstdItem 3 2 2 7" xfId="4424" xr:uid="{041AAF3A-389A-406C-8044-E8601AECCAE6}"/>
    <cellStyle name="SAPBEXstdItem 3 2 2 8" xfId="4425" xr:uid="{2C9FBA6D-F152-4BF2-9FE2-5BB5D9ED1D6D}"/>
    <cellStyle name="SAPBEXstdItem 3 3" xfId="4426" xr:uid="{4FF8389A-E559-4F58-933C-1A3F66A3C692}"/>
    <cellStyle name="SAPBEXstdItem 3 3 2" xfId="4427" xr:uid="{95A5491C-0B87-45FA-9847-422DD7BD2EFB}"/>
    <cellStyle name="SAPBEXstdItem 3 3 2 2" xfId="4428" xr:uid="{6D6CC502-960B-4AD2-AE1B-6B450D8BBFE0}"/>
    <cellStyle name="SAPBEXstdItem 3 3 2 3" xfId="4429" xr:uid="{13BDDE0F-E62B-475F-A618-10A40E8566D7}"/>
    <cellStyle name="SAPBEXstdItem 3 3 2 4" xfId="4430" xr:uid="{8486C65F-960F-4BCB-9AF8-6D1F1DB0FD2D}"/>
    <cellStyle name="SAPBEXstdItem 3 3 2 5" xfId="4431" xr:uid="{9AF45ACD-7F61-4F82-990D-1C8E3E774ECD}"/>
    <cellStyle name="SAPBEXstdItem 3 3 2 6" xfId="4432" xr:uid="{FF4F045E-C858-4D43-A5EF-575AD3C57EEA}"/>
    <cellStyle name="SAPBEXstdItem 3 3 2 7" xfId="4433" xr:uid="{068563D2-85E9-4DDE-8043-180D72C0D26C}"/>
    <cellStyle name="SAPBEXstdItem 3 3 2 8" xfId="4434" xr:uid="{50A1C4FF-7457-4588-BEE8-CF5CC57B7181}"/>
    <cellStyle name="SAPBEXstdItem 3 4" xfId="4435" xr:uid="{612029EA-92B7-4D8C-B473-3151925B82FF}"/>
    <cellStyle name="SAPBEXstdItem 3 4 2" xfId="4436" xr:uid="{868DADA7-BCB1-4B07-B219-4B876A1B1649}"/>
    <cellStyle name="SAPBEXstdItem 3 4 2 2" xfId="4437" xr:uid="{C6155482-551F-4003-B145-55796814370A}"/>
    <cellStyle name="SAPBEXstdItem 3 4 2 3" xfId="4438" xr:uid="{C1BFDE6A-7FAF-4DC7-88F7-157C40361716}"/>
    <cellStyle name="SAPBEXstdItem 3 4 2 4" xfId="4439" xr:uid="{B2223F1A-F3C1-482B-BB2F-7B17B5AB392E}"/>
    <cellStyle name="SAPBEXstdItem 3 4 2 5" xfId="4440" xr:uid="{ED0F73F2-26AE-4C3A-9BCF-4DC8CBF0C65B}"/>
    <cellStyle name="SAPBEXstdItem 3 4 2 6" xfId="4441" xr:uid="{9CC29625-AC4D-41C5-88C2-6D4BA0FC7207}"/>
    <cellStyle name="SAPBEXstdItem 3 4 2 7" xfId="4442" xr:uid="{4BF5720C-BE19-4494-AD07-8FCB77FB6B25}"/>
    <cellStyle name="SAPBEXstdItem 3 4 2 8" xfId="4443" xr:uid="{4C6AEE84-341B-4295-A79E-0A192EA12492}"/>
    <cellStyle name="SAPBEXstdItem 3 5" xfId="4444" xr:uid="{935B8569-583D-44F4-B822-3113BC46D503}"/>
    <cellStyle name="SAPBEXstdItem 3 5 2" xfId="4445" xr:uid="{6DCCAE08-1E9E-4EAA-A585-0ED2F5AFDE3A}"/>
    <cellStyle name="SAPBEXstdItem 3 5 3" xfId="4446" xr:uid="{AE8F6485-3788-4D2A-97BA-42D0A5361684}"/>
    <cellStyle name="SAPBEXstdItem 3 5 4" xfId="4447" xr:uid="{73FFC0B3-439A-42D7-9AA0-F2E2327193C2}"/>
    <cellStyle name="SAPBEXstdItem 3 5 5" xfId="4448" xr:uid="{ECC78505-A965-44D3-B577-21F94B63A7C7}"/>
    <cellStyle name="SAPBEXstdItem 3 5 6" xfId="4449" xr:uid="{17DAD16A-F625-4673-B5D4-9EFA666D5C82}"/>
    <cellStyle name="SAPBEXstdItem 3 5 7" xfId="4450" xr:uid="{FCB4FD3C-3D33-423C-BFA6-A602C421D10B}"/>
    <cellStyle name="SAPBEXstdItem 3 5 8" xfId="4451" xr:uid="{0A26ED82-3C49-41E8-80B8-81961C86983A}"/>
    <cellStyle name="SAPBEXstdItem 4" xfId="4452" xr:uid="{0C8C81DE-5D88-4528-B284-47C232116334}"/>
    <cellStyle name="SAPBEXstdItem 4 2" xfId="4453" xr:uid="{588989C3-57A4-422D-A4E2-C5DE29534D2F}"/>
    <cellStyle name="SAPBEXstdItem 4 2 2" xfId="4454" xr:uid="{FB535798-FDB8-432C-AA29-F06A26208CD8}"/>
    <cellStyle name="SAPBEXstdItem 4 2 2 2" xfId="4455" xr:uid="{308A050F-8D1E-4203-AD12-AF676B82C513}"/>
    <cellStyle name="SAPBEXstdItem 4 2 2 3" xfId="4456" xr:uid="{3C3EF0D1-B8AA-4719-B55E-81D0D0B9F2D3}"/>
    <cellStyle name="SAPBEXstdItem 4 2 2 4" xfId="4457" xr:uid="{E04A6FCF-3CFC-48E3-A80C-9786C3D1730B}"/>
    <cellStyle name="SAPBEXstdItem 4 2 2 5" xfId="4458" xr:uid="{EEE81355-4308-49DA-8EDB-D81D04F83140}"/>
    <cellStyle name="SAPBEXstdItem 4 2 2 6" xfId="4459" xr:uid="{C47F5949-30EC-46F1-A809-3F985FBEFE3A}"/>
    <cellStyle name="SAPBEXstdItem 4 2 2 7" xfId="4460" xr:uid="{D1CE60F7-B4CB-4407-AB7E-7CC914E75E13}"/>
    <cellStyle name="SAPBEXstdItem 4 2 2 8" xfId="4461" xr:uid="{F8D91A25-74A2-4D5A-85BF-D8C245FDA3E6}"/>
    <cellStyle name="SAPBEXstdItem 4 3" xfId="4462" xr:uid="{160E516D-536A-4E31-BCCE-930449E2A95F}"/>
    <cellStyle name="SAPBEXstdItem 4 3 2" xfId="4463" xr:uid="{7EF14FE9-5308-4532-90F8-5EDF71B476AA}"/>
    <cellStyle name="SAPBEXstdItem 4 3 2 2" xfId="4464" xr:uid="{4AAEC9E1-6C7F-45D1-B938-C14A61518D2B}"/>
    <cellStyle name="SAPBEXstdItem 4 3 2 3" xfId="4465" xr:uid="{29E4086A-79A3-4276-9F50-D2E208864567}"/>
    <cellStyle name="SAPBEXstdItem 4 3 2 4" xfId="4466" xr:uid="{3DAE2F05-4183-4AEE-A968-06671486326E}"/>
    <cellStyle name="SAPBEXstdItem 4 3 2 5" xfId="4467" xr:uid="{4BC756E7-2372-40E9-9B15-FC4ABB993AA8}"/>
    <cellStyle name="SAPBEXstdItem 4 3 2 6" xfId="4468" xr:uid="{C1D2D92E-EBE2-4F14-AD1A-A597C0083B0C}"/>
    <cellStyle name="SAPBEXstdItem 4 3 2 7" xfId="4469" xr:uid="{537926B6-BA46-4BDD-8E23-1833E2D442EF}"/>
    <cellStyle name="SAPBEXstdItem 4 3 2 8" xfId="4470" xr:uid="{A7F9ED62-5FEA-49B5-9359-EE207ECF218A}"/>
    <cellStyle name="SAPBEXstdItem 4 4" xfId="4471" xr:uid="{7A3ED6B5-EC05-4692-8FBF-E717A85AC7A6}"/>
    <cellStyle name="SAPBEXstdItem 4 4 2" xfId="4472" xr:uid="{AB464ABA-D34A-497C-9BA7-A2C817B7CCF2}"/>
    <cellStyle name="SAPBEXstdItem 4 4 2 2" xfId="4473" xr:uid="{AD3E0185-2059-4319-B4C0-E4F647722667}"/>
    <cellStyle name="SAPBEXstdItem 4 4 2 3" xfId="4474" xr:uid="{6EB69D16-AD1D-4A11-9422-9F171D802C78}"/>
    <cellStyle name="SAPBEXstdItem 4 4 2 4" xfId="4475" xr:uid="{A8122E0B-B460-4659-AFB7-945C177474C2}"/>
    <cellStyle name="SAPBEXstdItem 4 4 2 5" xfId="4476" xr:uid="{26FD3734-D5BB-4649-8307-9FA6603892FD}"/>
    <cellStyle name="SAPBEXstdItem 4 4 2 6" xfId="4477" xr:uid="{2BB6B0B7-1EC5-4309-BBAD-C7E2762A0E08}"/>
    <cellStyle name="SAPBEXstdItem 4 4 2 7" xfId="4478" xr:uid="{4DE9ACE5-3937-4438-9A76-FE9C25F3CD64}"/>
    <cellStyle name="SAPBEXstdItem 4 4 2 8" xfId="4479" xr:uid="{BD4B1D50-939C-4C5D-BDCF-80D5FE7A5329}"/>
    <cellStyle name="SAPBEXstdItem 4 5" xfId="4480" xr:uid="{23A820A7-5DEF-4D99-AEA1-9E011B9A4794}"/>
    <cellStyle name="SAPBEXstdItem 4 5 2" xfId="4481" xr:uid="{B9FCCD65-5F56-452C-997C-93A3C3A0810A}"/>
    <cellStyle name="SAPBEXstdItem 4 5 3" xfId="4482" xr:uid="{8E880377-67CA-4A7F-AC7C-C921326005B4}"/>
    <cellStyle name="SAPBEXstdItem 4 5 4" xfId="4483" xr:uid="{2A48C9AE-0E6A-48D2-BABD-20310ABAC5B8}"/>
    <cellStyle name="SAPBEXstdItem 4 5 5" xfId="4484" xr:uid="{0FE62646-A5DA-4557-BFCD-FD3D2AC789A2}"/>
    <cellStyle name="SAPBEXstdItem 4 5 6" xfId="4485" xr:uid="{C947225C-E3C5-4C97-924F-D837BF1B540F}"/>
    <cellStyle name="SAPBEXstdItem 4 5 7" xfId="4486" xr:uid="{708A90FD-39A1-448E-BA8B-B2432CC83174}"/>
    <cellStyle name="SAPBEXstdItem 4 5 8" xfId="4487" xr:uid="{9EA8ED1C-F633-489D-A310-1EB35149EFB8}"/>
    <cellStyle name="SAPBEXstdItem 5" xfId="4488" xr:uid="{9164AA45-34E9-47FC-9B23-55DD7AE677F8}"/>
    <cellStyle name="SAPBEXstdItem 5 2" xfId="4489" xr:uid="{657AE13C-3867-4DB5-B277-BC7D598DE62F}"/>
    <cellStyle name="SAPBEXstdItem 5 2 2" xfId="4490" xr:uid="{F02200E1-40F7-4850-AC15-0D2A14815E97}"/>
    <cellStyle name="SAPBEXstdItem 5 2 2 2" xfId="4491" xr:uid="{5BF2A797-D283-4F3A-BF3E-F2486DE5E914}"/>
    <cellStyle name="SAPBEXstdItem 5 2 2 3" xfId="4492" xr:uid="{A89DAAE5-C10D-464A-BAF7-5101931DC284}"/>
    <cellStyle name="SAPBEXstdItem 5 2 2 4" xfId="4493" xr:uid="{5C48B542-240F-4F7F-9305-88F69027AEE7}"/>
    <cellStyle name="SAPBEXstdItem 5 2 2 5" xfId="4494" xr:uid="{3E1464B1-F2B7-44CD-9532-E07BAEFE8571}"/>
    <cellStyle name="SAPBEXstdItem 5 2 2 6" xfId="4495" xr:uid="{147D4648-011B-405A-90A1-F714A1E57F84}"/>
    <cellStyle name="SAPBEXstdItem 5 2 2 7" xfId="4496" xr:uid="{AF69287C-C19E-4BFF-9793-0CE205B7F937}"/>
    <cellStyle name="SAPBEXstdItem 5 2 2 8" xfId="4497" xr:uid="{892B9D18-6EC0-49D8-899C-0DAE0745FC10}"/>
    <cellStyle name="SAPBEXstdItem 5 3" xfId="4498" xr:uid="{1B0F4516-D416-4F1E-8BAF-41937A179F45}"/>
    <cellStyle name="SAPBEXstdItem 5 3 2" xfId="4499" xr:uid="{EC98AB89-1A14-4456-88EE-065F37001231}"/>
    <cellStyle name="SAPBEXstdItem 5 3 2 2" xfId="4500" xr:uid="{540FF42D-A087-4957-B64D-6DBA7DE7C584}"/>
    <cellStyle name="SAPBEXstdItem 5 3 2 3" xfId="4501" xr:uid="{6F1C9E12-6D80-459B-B683-A4E99CC16524}"/>
    <cellStyle name="SAPBEXstdItem 5 3 2 4" xfId="4502" xr:uid="{EF18C853-5A9A-4FAF-B4AA-2B90AD33DD1A}"/>
    <cellStyle name="SAPBEXstdItem 5 3 2 5" xfId="4503" xr:uid="{0FB6AA29-7E79-4E3A-9494-573992AC8ACF}"/>
    <cellStyle name="SAPBEXstdItem 5 3 2 6" xfId="4504" xr:uid="{7550C68F-ED61-4767-B2D9-E9B52603717A}"/>
    <cellStyle name="SAPBEXstdItem 5 3 2 7" xfId="4505" xr:uid="{ECBD480D-5244-4CC1-9CF8-B65BFE2B09B2}"/>
    <cellStyle name="SAPBEXstdItem 5 3 2 8" xfId="4506" xr:uid="{2C8020B7-BD67-465C-A482-1555263D4999}"/>
    <cellStyle name="SAPBEXstdItem 5 4" xfId="4507" xr:uid="{51143A2F-82B3-4186-A1AB-4222992164F8}"/>
    <cellStyle name="SAPBEXstdItem 5 4 2" xfId="4508" xr:uid="{C4C80C6D-ABE8-41E2-8131-BE50178AA6C2}"/>
    <cellStyle name="SAPBEXstdItem 5 4 2 2" xfId="4509" xr:uid="{59440CC2-0401-48E1-9110-6B8DFD8BBACF}"/>
    <cellStyle name="SAPBEXstdItem 5 4 2 3" xfId="4510" xr:uid="{92CA5F40-A68D-4FDC-B5D1-AE708D173175}"/>
    <cellStyle name="SAPBEXstdItem 5 4 2 4" xfId="4511" xr:uid="{C3FDDA84-834A-4EF3-8431-73E43DD27E80}"/>
    <cellStyle name="SAPBEXstdItem 5 4 2 5" xfId="4512" xr:uid="{AF7F2A0B-BFB6-4805-AF59-1A6401F00C30}"/>
    <cellStyle name="SAPBEXstdItem 5 4 2 6" xfId="4513" xr:uid="{220A7882-FC61-4C3D-8CAB-13EFC76C4CB7}"/>
    <cellStyle name="SAPBEXstdItem 5 4 2 7" xfId="4514" xr:uid="{DB95971A-0AA3-4036-9A3C-D22D57464A6E}"/>
    <cellStyle name="SAPBEXstdItem 5 4 2 8" xfId="4515" xr:uid="{35F978CD-C923-4F23-829D-AB176D8237AD}"/>
    <cellStyle name="SAPBEXstdItem 5 5" xfId="4516" xr:uid="{F74D8974-3CFB-410A-99BE-573F809AE6BF}"/>
    <cellStyle name="SAPBEXstdItem 5 5 2" xfId="4517" xr:uid="{BC820F46-37DB-423F-9EAE-CA515E21E841}"/>
    <cellStyle name="SAPBEXstdItem 5 5 3" xfId="4518" xr:uid="{BF498F90-3EDF-4401-853C-FB9620176230}"/>
    <cellStyle name="SAPBEXstdItem 5 5 4" xfId="4519" xr:uid="{D054A6A7-2545-49E5-A929-735C835BFF23}"/>
    <cellStyle name="SAPBEXstdItem 5 5 5" xfId="4520" xr:uid="{FB93CC7E-33EF-4D82-BC89-B6E845089836}"/>
    <cellStyle name="SAPBEXstdItem 5 5 6" xfId="4521" xr:uid="{16E7B3BC-EE40-445C-86FE-F537A1CF3CD3}"/>
    <cellStyle name="SAPBEXstdItem 5 5 7" xfId="4522" xr:uid="{CB0726EC-ED4B-4648-BB52-EAD500E9C3EF}"/>
    <cellStyle name="SAPBEXstdItem 5 5 8" xfId="4523" xr:uid="{15D6A065-0DC4-442F-917F-9F23C0FA8869}"/>
    <cellStyle name="SAPBEXstdItem 6" xfId="4524" xr:uid="{FCBF275B-096B-4231-AD3E-C022C92061A9}"/>
    <cellStyle name="SAPBEXstdItem 6 2" xfId="4525" xr:uid="{4A8BEA15-C6E9-48CF-A8BE-BA274245AE78}"/>
    <cellStyle name="SAPBEXstdItem 6 2 2" xfId="4526" xr:uid="{5258653B-D56D-4663-B394-A247FD88CB2B}"/>
    <cellStyle name="SAPBEXstdItem 6 2 2 2" xfId="4527" xr:uid="{7967A2E9-3F83-4D58-8C79-EB7BA87B1C4F}"/>
    <cellStyle name="SAPBEXstdItem 6 2 2 3" xfId="4528" xr:uid="{E940D19A-7141-45FC-A1D2-9E0D86D5B09C}"/>
    <cellStyle name="SAPBEXstdItem 6 2 2 4" xfId="4529" xr:uid="{4155A325-BE31-48E3-B9C2-AD99BB9ACF9D}"/>
    <cellStyle name="SAPBEXstdItem 6 2 2 5" xfId="4530" xr:uid="{7BCFADA0-51B0-4676-8122-DF244921CC5B}"/>
    <cellStyle name="SAPBEXstdItem 6 2 2 6" xfId="4531" xr:uid="{FE15E204-2028-466D-A76A-CEB75B6B6C51}"/>
    <cellStyle name="SAPBEXstdItem 6 2 2 7" xfId="4532" xr:uid="{DA5FC2AB-95E5-4561-9FE0-8E67B7294637}"/>
    <cellStyle name="SAPBEXstdItem 6 2 2 8" xfId="4533" xr:uid="{C990D315-5D29-4772-8133-8B618B8DC8D4}"/>
    <cellStyle name="SAPBEXstdItem 6 3" xfId="4534" xr:uid="{D7C8F605-0A1A-4B34-8BEA-3E69898AE24C}"/>
    <cellStyle name="SAPBEXstdItem 6 3 2" xfId="4535" xr:uid="{5F23614D-2AFC-467F-98A6-3012E6B92B04}"/>
    <cellStyle name="SAPBEXstdItem 6 3 2 2" xfId="4536" xr:uid="{3F9ED60F-20C5-4114-A25B-9A71C94AA702}"/>
    <cellStyle name="SAPBEXstdItem 6 3 2 3" xfId="4537" xr:uid="{BF2D92D0-061F-48A1-9014-7645F25C1AA9}"/>
    <cellStyle name="SAPBEXstdItem 6 3 2 4" xfId="4538" xr:uid="{EFDB5E0B-9922-418F-9AF0-0347C2340A87}"/>
    <cellStyle name="SAPBEXstdItem 6 3 2 5" xfId="4539" xr:uid="{3B16C0C9-B83A-449B-B42E-83D5E6EE0D0D}"/>
    <cellStyle name="SAPBEXstdItem 6 3 2 6" xfId="4540" xr:uid="{728C653E-23BD-498D-AC29-E17D70D5A846}"/>
    <cellStyle name="SAPBEXstdItem 6 3 2 7" xfId="4541" xr:uid="{F143A155-D32A-4F95-81DF-C54995B4CB00}"/>
    <cellStyle name="SAPBEXstdItem 6 3 2 8" xfId="4542" xr:uid="{842E4E16-FA20-448F-BB1F-18B63ACFFF29}"/>
    <cellStyle name="SAPBEXstdItem 6 4" xfId="4543" xr:uid="{E1C9F7D6-366F-4966-B6D2-219BBD39450F}"/>
    <cellStyle name="SAPBEXstdItem 6 4 2" xfId="4544" xr:uid="{B086F616-49E6-47BC-9D3B-8063AFCD7730}"/>
    <cellStyle name="SAPBEXstdItem 6 4 2 2" xfId="4545" xr:uid="{E6B5EB4B-90BF-4A5F-8C77-053588919BD5}"/>
    <cellStyle name="SAPBEXstdItem 6 4 2 3" xfId="4546" xr:uid="{A49788BE-466F-433C-BD40-B98AEBAC99A4}"/>
    <cellStyle name="SAPBEXstdItem 6 4 2 4" xfId="4547" xr:uid="{3B316164-80CE-4DE2-94DA-84B3FD9C80C8}"/>
    <cellStyle name="SAPBEXstdItem 6 4 2 5" xfId="4548" xr:uid="{07F2DD69-7203-4C3A-9D1E-6085EEF5B950}"/>
    <cellStyle name="SAPBEXstdItem 6 4 2 6" xfId="4549" xr:uid="{877FEF12-7545-4D89-9CDF-9CD6A92CD5AB}"/>
    <cellStyle name="SAPBEXstdItem 6 4 2 7" xfId="4550" xr:uid="{0DC3851D-CAB5-400D-9187-5E20D112D339}"/>
    <cellStyle name="SAPBEXstdItem 6 4 2 8" xfId="4551" xr:uid="{F96DC10E-2870-4DB1-A56F-2530697085F5}"/>
    <cellStyle name="SAPBEXstdItem 6 5" xfId="4552" xr:uid="{11874444-79BD-4521-80E9-CF75A6D16D21}"/>
    <cellStyle name="SAPBEXstdItem 6 5 2" xfId="4553" xr:uid="{4BFCDE2A-FEE1-4C71-854D-117D2DE37748}"/>
    <cellStyle name="SAPBEXstdItem 6 5 3" xfId="4554" xr:uid="{43D7F49F-0B04-4D43-8D9D-3CA8385978B4}"/>
    <cellStyle name="SAPBEXstdItem 6 5 4" xfId="4555" xr:uid="{B93D2BEA-5E50-467D-AF0B-65831AE47F76}"/>
    <cellStyle name="SAPBEXstdItem 6 5 5" xfId="4556" xr:uid="{936AAEC8-DD55-4FA2-A799-701D353E0751}"/>
    <cellStyle name="SAPBEXstdItem 6 5 6" xfId="4557" xr:uid="{113F7B85-84EF-4E05-9ADC-42D6E1B5D49A}"/>
    <cellStyle name="SAPBEXstdItem 6 5 7" xfId="4558" xr:uid="{8EC577FB-B7AE-40BA-8248-097BF8775D4C}"/>
    <cellStyle name="SAPBEXstdItem 6 5 8" xfId="4559" xr:uid="{43462EF6-C570-4F4E-833C-E2B52B18952B}"/>
    <cellStyle name="SAPBEXstdItem 7" xfId="4560" xr:uid="{EA1C818F-F0B1-4030-A7CF-CF87B99E9740}"/>
    <cellStyle name="SAPBEXstdItem 7 2" xfId="4561" xr:uid="{5B34B930-2A39-4BBA-80B9-3FECCCA38A6F}"/>
    <cellStyle name="SAPBEXstdItem 7 2 2" xfId="4562" xr:uid="{15A27BA3-088D-4A5A-8585-2B07DBC3DA05}"/>
    <cellStyle name="SAPBEXstdItem 7 2 2 2" xfId="4563" xr:uid="{C551F214-EC77-47B8-B142-D5B710764C9C}"/>
    <cellStyle name="SAPBEXstdItem 7 2 2 3" xfId="4564" xr:uid="{5ECE2272-FD4F-47EC-A6E5-ED5E8BCA2D13}"/>
    <cellStyle name="SAPBEXstdItem 7 2 2 4" xfId="4565" xr:uid="{996E7A00-A7A5-445B-B306-733B86CA69C6}"/>
    <cellStyle name="SAPBEXstdItem 7 2 2 5" xfId="4566" xr:uid="{CD84F8EC-23E4-465F-9612-24956CED34AE}"/>
    <cellStyle name="SAPBEXstdItem 7 2 2 6" xfId="4567" xr:uid="{B02BAB54-0FBA-4F6B-A550-1868A6B02589}"/>
    <cellStyle name="SAPBEXstdItem 7 2 2 7" xfId="4568" xr:uid="{C58AF8F0-82BA-4337-8F77-8D8B1EAB0A21}"/>
    <cellStyle name="SAPBEXstdItem 7 2 2 8" xfId="4569" xr:uid="{BD6FFB21-435C-4DE9-AF7E-B9BA0A815671}"/>
    <cellStyle name="SAPBEXstdItem 7 3" xfId="4570" xr:uid="{FB13ABD3-CD30-4C59-9924-BC6A7CB6C93F}"/>
    <cellStyle name="SAPBEXstdItem 7 3 2" xfId="4571" xr:uid="{FA58B40A-5FD2-41FA-A867-82390CE5EC69}"/>
    <cellStyle name="SAPBEXstdItem 7 3 2 2" xfId="4572" xr:uid="{8952CB7D-4ED0-4002-93C4-E1BBFD812BE9}"/>
    <cellStyle name="SAPBEXstdItem 7 3 2 3" xfId="4573" xr:uid="{7B9E2DC0-3AD7-4518-B568-26891C1A2F11}"/>
    <cellStyle name="SAPBEXstdItem 7 3 2 4" xfId="4574" xr:uid="{A18E5AEE-A1C0-4DF8-80C5-25693E67EF9E}"/>
    <cellStyle name="SAPBEXstdItem 7 3 2 5" xfId="4575" xr:uid="{C82C7ABC-2FF5-4AB0-9EF7-9CB7867B71B1}"/>
    <cellStyle name="SAPBEXstdItem 7 3 2 6" xfId="4576" xr:uid="{FBEBD2AA-8EE4-448C-922B-05EA581208F7}"/>
    <cellStyle name="SAPBEXstdItem 7 3 2 7" xfId="4577" xr:uid="{EF8E9C43-7459-4D62-A311-7D45283013BF}"/>
    <cellStyle name="SAPBEXstdItem 7 3 2 8" xfId="4578" xr:uid="{CADFCF65-88D2-4DB4-9A91-FDC11607CA33}"/>
    <cellStyle name="SAPBEXstdItem 7 4" xfId="4579" xr:uid="{955921D6-1C24-4076-9C32-FA098A75C7EB}"/>
    <cellStyle name="SAPBEXstdItem 7 4 2" xfId="4580" xr:uid="{B0C63648-CE5E-45C4-8973-72607AD7A593}"/>
    <cellStyle name="SAPBEXstdItem 7 4 2 2" xfId="4581" xr:uid="{1F977194-C5EE-4A8E-8E70-B2932C95C3FE}"/>
    <cellStyle name="SAPBEXstdItem 7 4 2 3" xfId="4582" xr:uid="{4C29B007-0711-48EE-BF29-A1FA0D6D519B}"/>
    <cellStyle name="SAPBEXstdItem 7 4 2 4" xfId="4583" xr:uid="{84EC4A92-6E16-48EE-8368-5011A08E293B}"/>
    <cellStyle name="SAPBEXstdItem 7 4 2 5" xfId="4584" xr:uid="{EDD32001-242F-4403-97E7-716CF8799B59}"/>
    <cellStyle name="SAPBEXstdItem 7 4 2 6" xfId="4585" xr:uid="{2D854AC9-7DC5-41F7-9B25-D6A3B82112C4}"/>
    <cellStyle name="SAPBEXstdItem 7 4 2 7" xfId="4586" xr:uid="{929ED0AF-7503-4F1E-9EDB-38A33D4BEC60}"/>
    <cellStyle name="SAPBEXstdItem 7 4 2 8" xfId="4587" xr:uid="{F4F18EE1-FD2B-4869-9E5F-2002A72FA06F}"/>
    <cellStyle name="SAPBEXstdItem 7 5" xfId="4588" xr:uid="{F75F8CDB-99F8-4953-B162-B94052137032}"/>
    <cellStyle name="SAPBEXstdItem 7 5 2" xfId="4589" xr:uid="{FF297564-7C8C-4067-9100-A2DE16162FAB}"/>
    <cellStyle name="SAPBEXstdItem 7 5 3" xfId="4590" xr:uid="{6E185E37-DF5B-4279-9826-6E9615BD30CB}"/>
    <cellStyle name="SAPBEXstdItem 7 5 4" xfId="4591" xr:uid="{243332AE-3C71-437E-921B-E262B7FDBE44}"/>
    <cellStyle name="SAPBEXstdItem 7 5 5" xfId="4592" xr:uid="{82EBF423-A2BF-47B6-B2E4-C9E9BF81467D}"/>
    <cellStyle name="SAPBEXstdItem 7 5 6" xfId="4593" xr:uid="{CDFE2951-2914-4874-973A-13E14DAF9CEF}"/>
    <cellStyle name="SAPBEXstdItem 7 5 7" xfId="4594" xr:uid="{5A8C09DE-0033-4DE1-A2B5-31AA656912C7}"/>
    <cellStyle name="SAPBEXstdItem 7 5 8" xfId="4595" xr:uid="{F05FEB54-F952-454D-BAD3-99EC25CE7853}"/>
    <cellStyle name="SAPBEXstdItem 8" xfId="4596" xr:uid="{1C7BF3A5-CEA0-4CD0-9F7B-A1D16BCDF897}"/>
    <cellStyle name="SAPBEXstdItem 8 2" xfId="4597" xr:uid="{5EF761E2-599A-420F-B467-FEA86F906110}"/>
    <cellStyle name="SAPBEXstdItem 8 2 2" xfId="4598" xr:uid="{0A155457-822F-471C-9D15-F98C2123D818}"/>
    <cellStyle name="SAPBEXstdItem 8 2 2 2" xfId="4599" xr:uid="{02DACFEC-B951-4CBA-B7B4-B7BBDDA5643B}"/>
    <cellStyle name="SAPBEXstdItem 8 2 2 3" xfId="4600" xr:uid="{A2830457-A4EF-4FDD-B951-A56DFC5081C8}"/>
    <cellStyle name="SAPBEXstdItem 8 2 2 4" xfId="4601" xr:uid="{6024F06D-32C9-42C4-9F84-2B5ABB2E6C48}"/>
    <cellStyle name="SAPBEXstdItem 8 2 2 5" xfId="4602" xr:uid="{9AFB818F-7603-4437-846D-2E35D13FE089}"/>
    <cellStyle name="SAPBEXstdItem 8 2 2 6" xfId="4603" xr:uid="{51A9E21A-A94D-4E54-B625-B81AABC6B54C}"/>
    <cellStyle name="SAPBEXstdItem 8 2 2 7" xfId="4604" xr:uid="{6A46C54E-FA1F-4878-8AEF-00362189EB4A}"/>
    <cellStyle name="SAPBEXstdItem 8 2 2 8" xfId="4605" xr:uid="{B840192F-104F-406B-97BF-1AE40060490E}"/>
    <cellStyle name="SAPBEXstdItem 8 3" xfId="4606" xr:uid="{2FD2C090-6252-4658-8B0A-26E3BC9F284B}"/>
    <cellStyle name="SAPBEXstdItem 8 3 2" xfId="4607" xr:uid="{7D233309-04FC-4305-B827-0867D2719FBC}"/>
    <cellStyle name="SAPBEXstdItem 8 3 2 2" xfId="4608" xr:uid="{4A14733A-E741-4160-9395-3CD6214A4990}"/>
    <cellStyle name="SAPBEXstdItem 8 3 2 3" xfId="4609" xr:uid="{8299EAC9-D0A8-4696-AB3E-DADD56C45906}"/>
    <cellStyle name="SAPBEXstdItem 8 3 2 4" xfId="4610" xr:uid="{A4A7F375-10A8-445A-8736-CA2630733C1B}"/>
    <cellStyle name="SAPBEXstdItem 8 3 2 5" xfId="4611" xr:uid="{0DF471E5-CC58-4A20-9F39-57AD4A4B3504}"/>
    <cellStyle name="SAPBEXstdItem 8 3 2 6" xfId="4612" xr:uid="{C99C2BF5-1247-44FC-864D-9DE6F8A32C2E}"/>
    <cellStyle name="SAPBEXstdItem 8 3 2 7" xfId="4613" xr:uid="{DF120C61-1D1A-4FD9-8CE4-2A6A5213CF97}"/>
    <cellStyle name="SAPBEXstdItem 8 3 2 8" xfId="4614" xr:uid="{7CC86C30-DDF9-4585-A9A8-BA97832D79A9}"/>
    <cellStyle name="SAPBEXstdItem 8 4" xfId="4615" xr:uid="{5E1D1C87-7BAC-47B7-89F3-E5711232E122}"/>
    <cellStyle name="SAPBEXstdItem 8 4 2" xfId="4616" xr:uid="{B1BF41CB-D22A-4582-A137-51827B9D7500}"/>
    <cellStyle name="SAPBEXstdItem 8 4 2 2" xfId="4617" xr:uid="{8F1ECC35-9EBE-4ADF-BC82-72272C82D962}"/>
    <cellStyle name="SAPBEXstdItem 8 4 2 3" xfId="4618" xr:uid="{8CEF4A73-A444-43CD-B867-134CEBFED479}"/>
    <cellStyle name="SAPBEXstdItem 8 4 2 4" xfId="4619" xr:uid="{C35B804C-6E58-452C-B0FF-2C0678CA57EA}"/>
    <cellStyle name="SAPBEXstdItem 8 4 2 5" xfId="4620" xr:uid="{51A60680-1511-4DBB-9DA4-988EF8433646}"/>
    <cellStyle name="SAPBEXstdItem 8 4 2 6" xfId="4621" xr:uid="{D0984AE1-C69B-4CAF-8EAA-0AD1C674D3BC}"/>
    <cellStyle name="SAPBEXstdItem 8 4 2 7" xfId="4622" xr:uid="{46550BF4-2EB7-4C6E-B52C-597807B71B59}"/>
    <cellStyle name="SAPBEXstdItem 8 4 2 8" xfId="4623" xr:uid="{89F37952-FAAF-4D6D-9F86-A6463ADA1BA0}"/>
    <cellStyle name="SAPBEXstdItem 8 5" xfId="4624" xr:uid="{4F16F0CD-733A-4ED6-ABF3-9D194F80AD41}"/>
    <cellStyle name="SAPBEXstdItem 8 5 2" xfId="4625" xr:uid="{BD38E613-8905-465E-AE1F-8EEF82F972DD}"/>
    <cellStyle name="SAPBEXstdItem 8 5 3" xfId="4626" xr:uid="{25597F25-0973-44C7-99B5-882211CF39B3}"/>
    <cellStyle name="SAPBEXstdItem 8 5 4" xfId="4627" xr:uid="{8CC9A85D-AB6E-4535-AEF0-2E5784D21D39}"/>
    <cellStyle name="SAPBEXstdItem 8 5 5" xfId="4628" xr:uid="{3125698F-B4B4-44DA-8FEB-6067E567F1E1}"/>
    <cellStyle name="SAPBEXstdItem 8 5 6" xfId="4629" xr:uid="{28DB6E32-DACA-4892-83BB-0E8A053CC97A}"/>
    <cellStyle name="SAPBEXstdItem 8 5 7" xfId="4630" xr:uid="{6ED11B45-5E68-452C-9D1F-F43845D5C585}"/>
    <cellStyle name="SAPBEXstdItem 8 5 8" xfId="4631" xr:uid="{1B533C6D-5449-4CD4-8F0F-477E2601DD92}"/>
    <cellStyle name="SAPBEXstdItem 9" xfId="4632" xr:uid="{89663DC4-F3E9-48B0-B2C2-7994DDF80DC1}"/>
    <cellStyle name="SAPBEXstdItem 9 2" xfId="4633" xr:uid="{7F17200F-CBD5-432C-96A8-38C69630EF02}"/>
    <cellStyle name="SAPBEXstdItem 9 2 2" xfId="4634" xr:uid="{8EF1211C-95CA-4014-A6C4-9C28287E46F3}"/>
    <cellStyle name="SAPBEXstdItem 9 2 2 2" xfId="4635" xr:uid="{438F199A-0CE0-43F8-A51C-CBF0690D0B82}"/>
    <cellStyle name="SAPBEXstdItem 9 2 2 3" xfId="4636" xr:uid="{7197786E-2692-4ECF-8530-3F291FC198BA}"/>
    <cellStyle name="SAPBEXstdItem 9 2 2 4" xfId="4637" xr:uid="{100D64C3-F786-4905-871D-DA79704B8167}"/>
    <cellStyle name="SAPBEXstdItem 9 2 2 5" xfId="4638" xr:uid="{550C27E3-3048-410A-B8C2-B4E1D1E51573}"/>
    <cellStyle name="SAPBEXstdItem 9 2 2 6" xfId="4639" xr:uid="{589B4D73-1D9C-43D3-B2D3-47558146E088}"/>
    <cellStyle name="SAPBEXstdItem 9 2 2 7" xfId="4640" xr:uid="{241904F5-5899-4975-AAC7-6570E39E5158}"/>
    <cellStyle name="SAPBEXstdItem 9 2 2 8" xfId="4641" xr:uid="{4CB59DA1-9834-4CA1-AA03-42B05D55D649}"/>
    <cellStyle name="SAPBEXstdItem 9 3" xfId="4642" xr:uid="{5C62AE8A-BC58-441C-B8C2-B7D22137DBA6}"/>
    <cellStyle name="SAPBEXstdItem 9 3 2" xfId="4643" xr:uid="{C7379E47-FA85-4792-899D-7BF3DC5E1E8B}"/>
    <cellStyle name="SAPBEXstdItem 9 3 2 2" xfId="4644" xr:uid="{6362F82B-D657-4FD0-A161-AA9F4B64815D}"/>
    <cellStyle name="SAPBEXstdItem 9 3 2 3" xfId="4645" xr:uid="{0159BE20-C47F-405C-A44E-892E2ED279AC}"/>
    <cellStyle name="SAPBEXstdItem 9 3 2 4" xfId="4646" xr:uid="{44A44A9C-1140-45E0-85AD-BD1B06569740}"/>
    <cellStyle name="SAPBEXstdItem 9 3 2 5" xfId="4647" xr:uid="{DA6915B4-5D1C-40E0-B481-9FFBABF74053}"/>
    <cellStyle name="SAPBEXstdItem 9 3 2 6" xfId="4648" xr:uid="{7581E18B-1359-4CD2-9DFF-D5EAD0A8A42B}"/>
    <cellStyle name="SAPBEXstdItem 9 3 2 7" xfId="4649" xr:uid="{ECE02B1F-DAE1-49B6-97B9-2A7B6AF4E5D4}"/>
    <cellStyle name="SAPBEXstdItem 9 3 2 8" xfId="4650" xr:uid="{CC855C11-03D5-44A5-BBFB-51876E0BCF71}"/>
    <cellStyle name="SAPBEXstdItem 9 4" xfId="4651" xr:uid="{5D670E9A-B1F3-48E7-B647-EEB3FE6C159F}"/>
    <cellStyle name="SAPBEXstdItem 9 4 2" xfId="4652" xr:uid="{598EAE30-798A-4176-A48A-7FAF30F660FA}"/>
    <cellStyle name="SAPBEXstdItem 9 4 2 2" xfId="4653" xr:uid="{60978F74-DB91-4555-AF6A-AAF4C90495FB}"/>
    <cellStyle name="SAPBEXstdItem 9 4 2 3" xfId="4654" xr:uid="{36197665-5260-4C88-A618-ADAC0678818A}"/>
    <cellStyle name="SAPBEXstdItem 9 4 2 4" xfId="4655" xr:uid="{3A507958-65A2-4460-87C2-A2A4A26582ED}"/>
    <cellStyle name="SAPBEXstdItem 9 4 2 5" xfId="4656" xr:uid="{E9C91F33-7362-45AA-ACA0-911DD9FDF784}"/>
    <cellStyle name="SAPBEXstdItem 9 4 2 6" xfId="4657" xr:uid="{D7009F4A-4CAE-4D9D-AF79-204D2D59A169}"/>
    <cellStyle name="SAPBEXstdItem 9 4 2 7" xfId="4658" xr:uid="{DC48C0DA-607C-45CB-8DAD-52D961F4ED46}"/>
    <cellStyle name="SAPBEXstdItem 9 4 2 8" xfId="4659" xr:uid="{109F7545-9EEA-4932-A9F6-8D73AE2572BE}"/>
    <cellStyle name="SAPBEXstdItem 9 5" xfId="4660" xr:uid="{CF08220B-1D1A-4BED-B78D-D12C948C9402}"/>
    <cellStyle name="SAPBEXstdItem 9 5 2" xfId="4661" xr:uid="{2B9BB1AD-9702-444F-B568-204399CF99A8}"/>
    <cellStyle name="SAPBEXstdItem 9 5 3" xfId="4662" xr:uid="{88C04A3B-152B-4463-A4AB-ABEC82BEEE61}"/>
    <cellStyle name="SAPBEXstdItem 9 5 4" xfId="4663" xr:uid="{1F010680-919F-4A78-ABC0-5B81D51D504E}"/>
    <cellStyle name="SAPBEXstdItem 9 5 5" xfId="4664" xr:uid="{7448D8B2-0237-4004-92B6-9E686488C5F7}"/>
    <cellStyle name="SAPBEXstdItem 9 5 6" xfId="4665" xr:uid="{FF8FA77A-273E-4FC7-B810-960E3188F6C0}"/>
    <cellStyle name="SAPBEXstdItem 9 5 7" xfId="4666" xr:uid="{8FE3E2C2-F908-4DD0-8467-DCAF1AB65B31}"/>
    <cellStyle name="SAPBEXstdItem 9 5 8" xfId="4667" xr:uid="{345BD143-FE17-429B-8DFF-12FE071EE07A}"/>
    <cellStyle name="SAPBEXstdItemX" xfId="4668" xr:uid="{224D9CCC-3298-4AA1-8297-6CA41C53EDF7}"/>
    <cellStyle name="SAPBEXstdItemX 2" xfId="4669" xr:uid="{CDE78C2A-B777-4CCF-A151-183F63622564}"/>
    <cellStyle name="SAPBEXstdItemX 2 2" xfId="4670" xr:uid="{63500861-C0D8-48D1-B64F-47A879292018}"/>
    <cellStyle name="SAPBEXstdItemX 2 3" xfId="4671" xr:uid="{78C2052A-F5BD-4812-B972-F7FEFDBEC229}"/>
    <cellStyle name="SAPBEXstdItemX 2 4" xfId="4672" xr:uid="{EE1315AD-26C1-4986-BC34-A5A0FC325FFB}"/>
    <cellStyle name="SAPBEXstdItemX 2 5" xfId="4673" xr:uid="{E5F41AD8-DFA6-4430-869F-0F6FFDBAEAB8}"/>
    <cellStyle name="SAPBEXstdItemX 2 6" xfId="4674" xr:uid="{1716C0AE-022F-4485-91DE-0645C8E3FB5B}"/>
    <cellStyle name="SAPBEXstdItemX 2 7" xfId="4675" xr:uid="{FA935353-7D98-4D64-A69D-71B4701C3E71}"/>
    <cellStyle name="SAPBEXstdItemX 2 8" xfId="4676" xr:uid="{E45A8854-8EC1-44CF-A2A5-A501CCB636CB}"/>
    <cellStyle name="SAPBEXtitle" xfId="4677" xr:uid="{153A9679-F57D-4DB5-97B7-9318CCB5233E}"/>
    <cellStyle name="SAPBEXundefined" xfId="4678" xr:uid="{CBA59E86-E506-4A6C-ABAE-D23097384F76}"/>
    <cellStyle name="SAPBEXundefined 2" xfId="4679" xr:uid="{7377296A-7EA1-4FD1-904C-CFF22623FFCC}"/>
    <cellStyle name="SAPBEXundefined 2 2" xfId="4680" xr:uid="{169508D9-6A46-48B0-9746-905FB9807C38}"/>
    <cellStyle name="SAPBEXundefined 2 3" xfId="4681" xr:uid="{6BF0060D-A74E-4CBD-9923-847AA398797D}"/>
    <cellStyle name="SAPBEXundefined 2 4" xfId="4682" xr:uid="{B9430E24-E192-4488-A87B-DC2F52555BA8}"/>
    <cellStyle name="SAPBEXundefined 2 5" xfId="4683" xr:uid="{B253AAB5-CF07-48DC-BEAC-7D77AC75F439}"/>
    <cellStyle name="SAPBEXundefined 2 6" xfId="4684" xr:uid="{4FB03A9A-CD7F-46EC-95DB-3BAA37F43ADC}"/>
    <cellStyle name="SAPBEXundefined 2 7" xfId="4685" xr:uid="{BDD4E05D-5C9B-4030-945A-5FAC003ED993}"/>
    <cellStyle name="SAPBEXundefined 2 8" xfId="4686" xr:uid="{65690E79-8DBE-4ADA-8F0F-33F685469A2E}"/>
    <cellStyle name="Sheet Title" xfId="4687" xr:uid="{9612B5F0-DABE-442E-9BB7-98A6C53F5E2C}"/>
    <cellStyle name="Texto de advertencia 2" xfId="4688" xr:uid="{60854863-B246-4E07-B8B7-884104810F3C}"/>
    <cellStyle name="Texto de advertencia 2 2" xfId="4689" xr:uid="{9FBC69C6-90FD-4EA1-BED3-13166D40B615}"/>
    <cellStyle name="Texto de advertencia 3" xfId="4690" xr:uid="{17ECAE26-3A48-4DF5-B9AA-CC139ACE4B56}"/>
    <cellStyle name="Texto explicativo 2" xfId="4691" xr:uid="{67066511-667E-480A-B778-300F1C6603A2}"/>
    <cellStyle name="Texto explicativo 2 2" xfId="4692" xr:uid="{912BE67A-3874-4217-B2B6-F583F291B42F}"/>
    <cellStyle name="Texto explicativo 3" xfId="4693" xr:uid="{159B36BD-AC1E-464F-A560-516E18C273E8}"/>
    <cellStyle name="Título 1 2" xfId="4694" xr:uid="{966AB026-E5D9-4EC3-8B56-47AD62FC3F75}"/>
    <cellStyle name="Título 1 2 2" xfId="4695" xr:uid="{DC03AD0B-D199-4991-8EFD-C4DADE89B76A}"/>
    <cellStyle name="Título 1 3" xfId="4696" xr:uid="{C5641212-4D57-4829-AB45-0C3858138CBD}"/>
    <cellStyle name="Título 2 2" xfId="4697" xr:uid="{D36C9E50-EF4F-4F1F-97CA-D49021D7A79B}"/>
    <cellStyle name="Título 2 2 2" xfId="4698" xr:uid="{274BD820-BED4-49FF-BD3D-E319BC9FB72E}"/>
    <cellStyle name="Título 2 3" xfId="4699" xr:uid="{91B11ED6-0A9E-4F6F-9F68-2885382882B6}"/>
    <cellStyle name="Título 3 2" xfId="4700" xr:uid="{CC365A04-B0A7-4F26-8279-127263904139}"/>
    <cellStyle name="Título 3 2 2" xfId="4701" xr:uid="{827D32BD-B7C1-4008-9D4C-FC16AB5DEABD}"/>
    <cellStyle name="Título 3 3" xfId="4702" xr:uid="{528F5676-EEAA-4D45-B0EE-6631120E396B}"/>
    <cellStyle name="Título 3 3 2" xfId="4703" xr:uid="{07670E3D-D42F-4CBE-BB22-24653F00D5F2}"/>
    <cellStyle name="Título 3 3 2 2" xfId="4704" xr:uid="{60480179-4856-4652-A67D-522CCB5B83EF}"/>
    <cellStyle name="Título 3 3 2 2 2" xfId="4705" xr:uid="{20DE55FB-1792-4CFF-8407-34D61142E2E8}"/>
    <cellStyle name="Título 3 3 2 2 2 2" xfId="4706" xr:uid="{1BE01817-9415-4FDD-850A-A8FBE4D12039}"/>
    <cellStyle name="Título 3 3 2 2 2 3" xfId="4707" xr:uid="{E28E0169-D014-4F00-A301-263B70843F8F}"/>
    <cellStyle name="Título 3 3 2 2 2 4" xfId="4708" xr:uid="{8C8C9F78-F98A-40E1-B96B-47812D0CA9D0}"/>
    <cellStyle name="Título 3 3 2 2 2 5" xfId="4709" xr:uid="{D0479DF2-CF25-4B03-A6D1-31CF92C1DD8F}"/>
    <cellStyle name="Título 3 3 2 2 2 6" xfId="4710" xr:uid="{3858B394-3E34-4C2D-98C8-5E4636141878}"/>
    <cellStyle name="Título 3 3 2 2 2 7" xfId="4711" xr:uid="{097DA90E-99BE-4059-B837-6D7027DE0CD3}"/>
    <cellStyle name="Título 3 3 2 2 3" xfId="4712" xr:uid="{E449F20C-A5A7-46DE-B6A7-8BA3AEB33667}"/>
    <cellStyle name="Título 3 3 2 2 3 2" xfId="4713" xr:uid="{9C4DF9D8-44A0-468B-B628-0C47FD8F412C}"/>
    <cellStyle name="Título 3 3 2 2 3 3" xfId="4714" xr:uid="{181AA77A-6938-4727-8C11-8354CB1BE65D}"/>
    <cellStyle name="Título 3 3 2 2 3 4" xfId="4715" xr:uid="{38D6116C-5102-4969-802B-041F733774E8}"/>
    <cellStyle name="Título 3 3 2 2 3 5" xfId="4716" xr:uid="{E09141F7-0087-4111-89DE-1FC8F965AD71}"/>
    <cellStyle name="Título 3 3 2 2 3 6" xfId="4717" xr:uid="{C3B46E9B-8891-4C1F-A935-C993815B02E8}"/>
    <cellStyle name="Título 3 3 2 2 3 7" xfId="4718" xr:uid="{93EE0C74-37F7-4F3C-980D-B1E5BEC8773C}"/>
    <cellStyle name="Título 3 3 2 2 4" xfId="4719" xr:uid="{F652EE6C-47BE-4E8B-A3DF-E61245275E68}"/>
    <cellStyle name="Título 3 3 2 2 5" xfId="4720" xr:uid="{B5B37506-6484-4F4F-BAAD-9BDAEEF5FA4E}"/>
    <cellStyle name="Título 3 3 2 2 6" xfId="4721" xr:uid="{AC1FBDF0-7C55-43F7-A397-3081941390FD}"/>
    <cellStyle name="Título 3 3 2 2 7" xfId="4722" xr:uid="{0B9F8F7B-FAEC-4EF9-8E6E-59154B2DC122}"/>
    <cellStyle name="Título 3 3 2 2 8" xfId="4723" xr:uid="{30EAB678-3E69-4937-BE66-3BD800ADCE8E}"/>
    <cellStyle name="Título 3 3 2 2 9" xfId="4724" xr:uid="{C0238F94-8E67-41C7-972C-D498D9BCF891}"/>
    <cellStyle name="Título 3 3 2 3" xfId="4725" xr:uid="{8355B7EF-6D65-49D3-9955-258F1E132A43}"/>
    <cellStyle name="Título 3 3 2 3 2" xfId="4726" xr:uid="{99EB0CD3-95BD-4665-9FCA-D8ED1C742351}"/>
    <cellStyle name="Título 3 3 2 3 2 2" xfId="4727" xr:uid="{B69CA32A-C643-4509-9AA7-D77260ACB951}"/>
    <cellStyle name="Título 3 3 2 3 2 3" xfId="4728" xr:uid="{940655B5-6504-469F-90D2-DE4EF9E65150}"/>
    <cellStyle name="Título 3 3 2 3 2 4" xfId="4729" xr:uid="{272B34D2-CB3A-4174-90E9-211E19236C1A}"/>
    <cellStyle name="Título 3 3 2 3 2 5" xfId="4730" xr:uid="{59413DCE-C5D8-476D-A94E-C8E7B7DE5A27}"/>
    <cellStyle name="Título 3 3 2 3 2 6" xfId="4731" xr:uid="{FB2279DB-B3DE-4E6F-8437-816C2A923533}"/>
    <cellStyle name="Título 3 3 2 3 2 7" xfId="4732" xr:uid="{04D5641E-0E7B-4899-ACFE-AD0A402884FC}"/>
    <cellStyle name="Título 3 3 2 3 3" xfId="4733" xr:uid="{6B11DC44-CCFA-4A5F-82E3-7131A5832821}"/>
    <cellStyle name="Título 3 3 2 3 3 2" xfId="4734" xr:uid="{79690311-C5E9-4DFD-AECF-70CA1AEE0B6C}"/>
    <cellStyle name="Título 3 3 2 3 3 3" xfId="4735" xr:uid="{8F378A52-C01E-430D-8F21-AC3FDEA46925}"/>
    <cellStyle name="Título 3 3 2 3 3 4" xfId="4736" xr:uid="{4609891A-B76B-46D7-BE61-F7AACB8ABE24}"/>
    <cellStyle name="Título 3 3 2 3 3 5" xfId="4737" xr:uid="{9E1F20F7-F8CB-44CB-B411-1C07AB0FB9F2}"/>
    <cellStyle name="Título 3 3 2 3 3 6" xfId="4738" xr:uid="{B980C04F-06E6-4BCE-A869-C07A596AA000}"/>
    <cellStyle name="Título 3 3 2 3 3 7" xfId="4739" xr:uid="{456D49E4-E7EB-48E8-97E2-190FCC89791C}"/>
    <cellStyle name="Título 3 3 2 3 4" xfId="4740" xr:uid="{8D47C019-533C-4FB8-831C-498E5F6D28DE}"/>
    <cellStyle name="Título 3 3 2 3 5" xfId="4741" xr:uid="{77CC9711-418F-42DD-B0C6-EDF23E55C58B}"/>
    <cellStyle name="Título 3 3 2 3 6" xfId="4742" xr:uid="{D55605EC-2A92-4E8E-924F-3BFBD141BDF9}"/>
    <cellStyle name="Título 3 3 2 3 7" xfId="4743" xr:uid="{95FE2B92-77D8-4A7C-83DB-B728E7DF7754}"/>
    <cellStyle name="Título 3 3 2 3 8" xfId="4744" xr:uid="{285ACBFE-63CE-4387-9992-EB88A96D248B}"/>
    <cellStyle name="Título 3 3 2 3 9" xfId="4745" xr:uid="{BBF5E3C6-FA9B-4259-B159-EF30BC24E49F}"/>
    <cellStyle name="Título 3 3 2 4" xfId="4746" xr:uid="{2349E5F0-8192-4642-803D-126338148FBA}"/>
    <cellStyle name="Título 3 3 2 4 2" xfId="4747" xr:uid="{FE53BD87-AA71-44BC-8C70-9819BBCFC1EC}"/>
    <cellStyle name="Título 3 3 2 4 3" xfId="4748" xr:uid="{9AE6A6D0-0E4F-46BE-95F2-308ED715BC64}"/>
    <cellStyle name="Título 3 3 2 4 4" xfId="4749" xr:uid="{E9DF35EE-4580-4879-9BF4-E0ADA6A333EF}"/>
    <cellStyle name="Título 3 3 2 4 5" xfId="4750" xr:uid="{4C7AE345-4777-4D32-A73E-FD7EB0F51F9F}"/>
    <cellStyle name="Título 3 3 2 4 6" xfId="4751" xr:uid="{B39B50D9-8BC0-4FD4-8193-5C15D1B7D8FA}"/>
    <cellStyle name="Título 3 3 2 4 7" xfId="4752" xr:uid="{0AD96897-3B01-410E-A664-EE66DE1FAE3F}"/>
    <cellStyle name="Título 3 3 2 5" xfId="4753" xr:uid="{020273C8-4BE6-44E1-8B6A-08C549FEC655}"/>
    <cellStyle name="Título 3 3 2 5 2" xfId="4754" xr:uid="{2AEBFD4B-48BB-4883-B291-F95175A99CD7}"/>
    <cellStyle name="Título 3 3 2 5 3" xfId="4755" xr:uid="{C2447A55-BE7A-4501-8A37-4F43C4A49093}"/>
    <cellStyle name="Título 3 3 2 5 4" xfId="4756" xr:uid="{9B007C68-728B-4789-BE1F-128DBAF57EF0}"/>
    <cellStyle name="Título 3 3 2 5 5" xfId="4757" xr:uid="{5FBAFCDC-B7F4-41FF-A84C-4C8120E77DB1}"/>
    <cellStyle name="Título 3 3 2 5 6" xfId="4758" xr:uid="{59A1A9C1-4A21-4CB1-925D-1F0EE69DCB60}"/>
    <cellStyle name="Título 3 3 2 5 7" xfId="4759" xr:uid="{7FDBAB07-5232-4A5B-A639-E1E31668C2B9}"/>
    <cellStyle name="Título 3 3 2 6" xfId="4760" xr:uid="{76EE5555-86E9-45D5-9899-8E71D01D6CAF}"/>
    <cellStyle name="Título 3 3 2 7" xfId="4761" xr:uid="{7877BC4D-FF12-4AFF-935F-996EF0D80485}"/>
    <cellStyle name="Título 3 3 2 8" xfId="4762" xr:uid="{C4D20405-F2DD-4632-B9E7-B41FAA02057F}"/>
    <cellStyle name="Título 3 3 2 9" xfId="4763" xr:uid="{4ED3CF11-509D-47D1-899C-3CEC1D4A6D00}"/>
    <cellStyle name="Título 3 3 3" xfId="4764" xr:uid="{A775DE84-D1B7-4CB2-AB82-62C29563B7CD}"/>
    <cellStyle name="Título 3 3 3 2" xfId="4765" xr:uid="{26AFF290-0BDB-4636-8511-EDDB7D0CCDE2}"/>
    <cellStyle name="Título 3 3 3 2 2" xfId="4766" xr:uid="{C8F24671-27E2-4B8F-BAF2-D77343353271}"/>
    <cellStyle name="Título 3 3 3 2 2 2" xfId="4767" xr:uid="{FD293226-6150-4624-BFF6-006A1B560CF9}"/>
    <cellStyle name="Título 3 3 3 2 2 3" xfId="4768" xr:uid="{A9388154-C396-48BC-80C9-4A9F2B5D6351}"/>
    <cellStyle name="Título 3 3 3 2 2 4" xfId="4769" xr:uid="{7C758328-D427-4378-AFF4-A5BC1C32E179}"/>
    <cellStyle name="Título 3 3 3 2 2 5" xfId="4770" xr:uid="{6BDB54C3-2A13-4960-B215-1B4C2AEB3875}"/>
    <cellStyle name="Título 3 3 3 2 2 6" xfId="4771" xr:uid="{E2432EA1-10D9-4B87-BFA2-D0DA68EE40D2}"/>
    <cellStyle name="Título 3 3 3 2 2 7" xfId="4772" xr:uid="{7F8A483A-15DF-407B-8899-2155791954C8}"/>
    <cellStyle name="Título 3 3 3 2 3" xfId="4773" xr:uid="{C021CF50-DA94-47A8-A154-43C4CD088793}"/>
    <cellStyle name="Título 3 3 3 2 3 2" xfId="4774" xr:uid="{2286F400-E737-4773-81E4-632FA9F476CA}"/>
    <cellStyle name="Título 3 3 3 2 3 3" xfId="4775" xr:uid="{18F360F0-5E80-4CDE-B676-3697899EEBFE}"/>
    <cellStyle name="Título 3 3 3 2 3 4" xfId="4776" xr:uid="{1DC7F644-EE00-4A63-A211-B66B0B6AB812}"/>
    <cellStyle name="Título 3 3 3 2 3 5" xfId="4777" xr:uid="{57660CA3-3DAE-4E71-91F4-5F6E472AC753}"/>
    <cellStyle name="Título 3 3 3 2 3 6" xfId="4778" xr:uid="{0F08DBC2-1B46-40EF-BAA1-3BFA5129A2BB}"/>
    <cellStyle name="Título 3 3 3 2 3 7" xfId="4779" xr:uid="{2DB245F2-9CF8-4555-AE91-733753510922}"/>
    <cellStyle name="Título 3 3 3 2 4" xfId="4780" xr:uid="{D9632716-8EC5-41D1-8F4D-396018413BDA}"/>
    <cellStyle name="Título 3 3 3 2 5" xfId="4781" xr:uid="{6C8D011F-6BE2-4E0B-95B6-F790ECE9F77F}"/>
    <cellStyle name="Título 3 3 3 2 6" xfId="4782" xr:uid="{37DFCDA1-91C7-492F-A13B-45C06DA4C88D}"/>
    <cellStyle name="Título 3 3 3 2 7" xfId="4783" xr:uid="{2667A89D-1B63-4AF3-8073-B726FFAA4825}"/>
    <cellStyle name="Título 3 3 3 2 8" xfId="4784" xr:uid="{420B25E5-4EA8-430E-A0ED-E3314B7B7785}"/>
    <cellStyle name="Título 3 3 3 2 9" xfId="4785" xr:uid="{B6CFA66A-4009-4BFE-8C04-C896BB63FEDA}"/>
    <cellStyle name="Título 3 3 3 3" xfId="4786" xr:uid="{507ABBCC-0A96-4840-8713-077A93431269}"/>
    <cellStyle name="Título 3 3 3 3 2" xfId="4787" xr:uid="{9062268D-D2F5-47AB-9C8B-5BF3E7D01865}"/>
    <cellStyle name="Título 3 3 3 3 2 2" xfId="4788" xr:uid="{C9B04D4F-8EDA-4CC4-9F7C-AE777AA2ECAF}"/>
    <cellStyle name="Título 3 3 3 3 2 3" xfId="4789" xr:uid="{83007085-7D31-4121-8982-7994BF35C082}"/>
    <cellStyle name="Título 3 3 3 3 2 4" xfId="4790" xr:uid="{99701386-951E-4E71-9E39-2639E1B7173B}"/>
    <cellStyle name="Título 3 3 3 3 2 5" xfId="4791" xr:uid="{5E4940E7-F3C2-4481-B427-E80543D75497}"/>
    <cellStyle name="Título 3 3 3 3 2 6" xfId="4792" xr:uid="{33873E9C-246C-4E89-B752-06EF998D1443}"/>
    <cellStyle name="Título 3 3 3 3 2 7" xfId="4793" xr:uid="{C26BF65A-BE70-48DC-8958-310DD4BC4972}"/>
    <cellStyle name="Título 3 3 3 3 3" xfId="4794" xr:uid="{7BCF68A6-B457-4546-A4DF-78C2E6D51BE2}"/>
    <cellStyle name="Título 3 3 3 3 3 2" xfId="4795" xr:uid="{E5A9FF34-5276-4619-AD1F-61ADDA009E1E}"/>
    <cellStyle name="Título 3 3 3 3 3 3" xfId="4796" xr:uid="{7A1D4E96-63A3-4DE5-BEED-B8474F6C297C}"/>
    <cellStyle name="Título 3 3 3 3 3 4" xfId="4797" xr:uid="{C1C04777-D7F8-46A9-8AAC-E97B5025CC59}"/>
    <cellStyle name="Título 3 3 3 3 3 5" xfId="4798" xr:uid="{148E38E8-E999-4D0D-BCA0-005667C1F057}"/>
    <cellStyle name="Título 3 3 3 3 3 6" xfId="4799" xr:uid="{75D9201F-21AD-4670-88F8-B1BE92930AC1}"/>
    <cellStyle name="Título 3 3 3 3 3 7" xfId="4800" xr:uid="{074139FB-ABE8-43B4-9A9B-1B54ECD4CCC2}"/>
    <cellStyle name="Título 3 3 3 3 4" xfId="4801" xr:uid="{A1728751-3178-42B9-ACB1-609573BD1C4D}"/>
    <cellStyle name="Título 3 3 3 3 5" xfId="4802" xr:uid="{9D683BAE-F4E9-4CA0-A5EF-DF9819ECDDE8}"/>
    <cellStyle name="Título 3 3 3 3 6" xfId="4803" xr:uid="{6317B9BC-563D-4820-860B-BA7742B2DF16}"/>
    <cellStyle name="Título 3 3 3 3 7" xfId="4804" xr:uid="{E0129CAA-CC71-4EE3-84F5-61E500DE78AB}"/>
    <cellStyle name="Título 3 3 3 3 8" xfId="4805" xr:uid="{98E1A68F-B8AA-44E2-94A9-F5DD360531ED}"/>
    <cellStyle name="Título 3 3 3 3 9" xfId="4806" xr:uid="{C6F9DA04-6399-4AB1-8449-40D1CD9B67F4}"/>
    <cellStyle name="Título 3 3 3 4" xfId="4807" xr:uid="{95FF86A4-E0B6-4421-8275-59BA52B054FB}"/>
    <cellStyle name="Título 3 3 3 4 2" xfId="4808" xr:uid="{2B966777-0FBC-4D58-9E90-5C5C2D15D85E}"/>
    <cellStyle name="Título 3 3 3 4 3" xfId="4809" xr:uid="{5353DB25-8B51-44CF-8D50-C84CBC6E0457}"/>
    <cellStyle name="Título 3 3 3 4 4" xfId="4810" xr:uid="{8C5AD336-8073-4DA2-9AB1-E46BDED8F058}"/>
    <cellStyle name="Título 3 3 3 4 5" xfId="4811" xr:uid="{4C77B1F4-F27A-4947-BD14-07520C2F9B73}"/>
    <cellStyle name="Título 3 3 3 4 6" xfId="4812" xr:uid="{425C0C19-D39C-4E7B-B99B-D69F9D3E5354}"/>
    <cellStyle name="Título 3 3 3 4 7" xfId="4813" xr:uid="{8DC0AB98-FEEB-4647-853D-BFBB1B7D3FEF}"/>
    <cellStyle name="Título 3 3 3 5" xfId="4814" xr:uid="{90E2DDC4-1803-467E-9AFF-30BA02F5BE27}"/>
    <cellStyle name="Título 3 3 3 5 2" xfId="4815" xr:uid="{161527E5-3E65-413B-9C18-D59788FA9DC5}"/>
    <cellStyle name="Título 3 3 3 5 3" xfId="4816" xr:uid="{D9E4F528-31C0-45F2-85C1-8418114325A5}"/>
    <cellStyle name="Título 3 3 3 5 4" xfId="4817" xr:uid="{ACC1395F-7276-4C49-BFD7-2981E8420E60}"/>
    <cellStyle name="Título 3 3 3 5 5" xfId="4818" xr:uid="{191455D2-93E9-4770-92BA-A57FDA75B097}"/>
    <cellStyle name="Título 3 3 3 5 6" xfId="4819" xr:uid="{5BCECB95-B346-477F-B1F3-7E76D81D7A1E}"/>
    <cellStyle name="Título 3 3 3 5 7" xfId="4820" xr:uid="{D7B8D208-2DE4-48DE-A64B-CA8FC4989006}"/>
    <cellStyle name="Título 3 3 3 6" xfId="4821" xr:uid="{EB861DEA-4E8E-4946-B38E-F36C190556E1}"/>
    <cellStyle name="Título 3 3 3 7" xfId="4822" xr:uid="{032112FA-6887-4758-911D-22A2E55283E3}"/>
    <cellStyle name="Título 3 3 3 8" xfId="4823" xr:uid="{9E4BBE85-9E7C-4FA7-8DC0-01CEBE242B9A}"/>
    <cellStyle name="Título 3 3 3 9" xfId="4824" xr:uid="{1A210367-04D1-4016-9403-3A31FC3A16F5}"/>
    <cellStyle name="Título 3 3 4" xfId="4825" xr:uid="{959C79AB-7B70-41DB-B8E8-EF47B177B6A0}"/>
    <cellStyle name="Título 3 3 4 2" xfId="4826" xr:uid="{3C58491C-99A8-40BA-9076-90AAA964CD3C}"/>
    <cellStyle name="Título 3 3 4 2 2" xfId="4827" xr:uid="{67CF9723-A28B-45E6-8139-657F8A4F2561}"/>
    <cellStyle name="Título 3 3 4 2 2 2" xfId="4828" xr:uid="{E28B39DC-24AC-4736-A57F-9BED65679ECA}"/>
    <cellStyle name="Título 3 3 4 2 2 3" xfId="4829" xr:uid="{1CB858F6-3A7D-4F35-BD55-0E361AD154F6}"/>
    <cellStyle name="Título 3 3 4 2 2 4" xfId="4830" xr:uid="{53C09200-6515-4547-88DD-02A4514C3A63}"/>
    <cellStyle name="Título 3 3 4 2 2 5" xfId="4831" xr:uid="{52286A10-2612-440C-A8DC-A43E023647B6}"/>
    <cellStyle name="Título 3 3 4 2 2 6" xfId="4832" xr:uid="{5981BF87-3E4C-4A4F-872F-6D964D7BB190}"/>
    <cellStyle name="Título 3 3 4 2 2 7" xfId="4833" xr:uid="{4469F6FE-7611-483E-83AE-DA38ED27BE98}"/>
    <cellStyle name="Título 3 3 4 2 3" xfId="4834" xr:uid="{E4025291-7133-43BE-AFE5-B5C381EA5081}"/>
    <cellStyle name="Título 3 3 4 2 3 2" xfId="4835" xr:uid="{CFD3EA22-5BF5-4BDC-9F9D-BE69F97C7B3F}"/>
    <cellStyle name="Título 3 3 4 2 3 3" xfId="4836" xr:uid="{610FD137-B547-4307-A5C0-96928785C2B3}"/>
    <cellStyle name="Título 3 3 4 2 3 4" xfId="4837" xr:uid="{6D2E683F-A47F-463F-A6E9-56DB08839009}"/>
    <cellStyle name="Título 3 3 4 2 3 5" xfId="4838" xr:uid="{A2945220-89E8-4689-A058-47078D820E82}"/>
    <cellStyle name="Título 3 3 4 2 3 6" xfId="4839" xr:uid="{58DCEA72-BE05-4FBC-BA80-31752FD41C03}"/>
    <cellStyle name="Título 3 3 4 2 3 7" xfId="4840" xr:uid="{77927EA0-D341-440C-A127-056FE7E91962}"/>
    <cellStyle name="Título 3 3 4 2 4" xfId="4841" xr:uid="{815F7553-B651-47BE-8B56-99FECE7782AC}"/>
    <cellStyle name="Título 3 3 4 2 5" xfId="4842" xr:uid="{E209357E-2095-41E9-B93E-CD3AE2483F49}"/>
    <cellStyle name="Título 3 3 4 2 6" xfId="4843" xr:uid="{08CEB443-39D6-49A8-96A4-6D230706819D}"/>
    <cellStyle name="Título 3 3 4 2 7" xfId="4844" xr:uid="{CB5BB126-19C3-408A-B0BA-D074FE10DCC6}"/>
    <cellStyle name="Título 3 3 4 2 8" xfId="4845" xr:uid="{3B51EB5C-2B38-47AB-B63F-CF530D51CB36}"/>
    <cellStyle name="Título 3 3 4 2 9" xfId="4846" xr:uid="{1A9E79AC-0467-4442-A9A5-CFAA19BBD41B}"/>
    <cellStyle name="Título 3 3 4 3" xfId="4847" xr:uid="{8EFEE371-346F-48A6-8019-4F7900FBE59C}"/>
    <cellStyle name="Título 3 3 4 3 2" xfId="4848" xr:uid="{E96798E5-736F-4EDC-ABDB-9E6F6097BA83}"/>
    <cellStyle name="Título 3 3 4 3 2 2" xfId="4849" xr:uid="{DDBBF599-D8B8-4856-B113-D9CF7EEAF4BD}"/>
    <cellStyle name="Título 3 3 4 3 2 3" xfId="4850" xr:uid="{BF4C8E69-4634-4BE1-B384-A2A38A9EDCDC}"/>
    <cellStyle name="Título 3 3 4 3 2 4" xfId="4851" xr:uid="{9CE1A9B0-CC49-46B6-B26E-45BE53CA2569}"/>
    <cellStyle name="Título 3 3 4 3 2 5" xfId="4852" xr:uid="{00BFB61C-A066-457B-8C40-8228A88BA4E3}"/>
    <cellStyle name="Título 3 3 4 3 2 6" xfId="4853" xr:uid="{87E72891-3A20-49D3-95D4-F852127F9701}"/>
    <cellStyle name="Título 3 3 4 3 2 7" xfId="4854" xr:uid="{BA2FFA1C-3DD2-4D26-970A-F9D69AE5511A}"/>
    <cellStyle name="Título 3 3 4 3 3" xfId="4855" xr:uid="{81CF4180-8540-4A25-83F3-72C767AFC123}"/>
    <cellStyle name="Título 3 3 4 3 3 2" xfId="4856" xr:uid="{B4C29B93-0CF9-46D7-BE64-DE8772A38076}"/>
    <cellStyle name="Título 3 3 4 3 3 3" xfId="4857" xr:uid="{791AA5D9-5BF3-4383-91D1-AE2C11C2DD61}"/>
    <cellStyle name="Título 3 3 4 3 3 4" xfId="4858" xr:uid="{D11C0680-2526-4E11-A5AA-55E4EF8B66A8}"/>
    <cellStyle name="Título 3 3 4 3 3 5" xfId="4859" xr:uid="{0468401D-C02C-4892-87BE-248E3C0F05E7}"/>
    <cellStyle name="Título 3 3 4 3 3 6" xfId="4860" xr:uid="{44236097-E6ED-4102-BA32-4B5474A997BD}"/>
    <cellStyle name="Título 3 3 4 3 3 7" xfId="4861" xr:uid="{AA485C57-2E1B-4B67-8FAC-6C4BE95BFD91}"/>
    <cellStyle name="Título 3 3 4 3 4" xfId="4862" xr:uid="{204203C7-0B39-4C5F-80E8-07E6D4B38E6B}"/>
    <cellStyle name="Título 3 3 4 3 5" xfId="4863" xr:uid="{63B6469B-30D0-4559-8AF5-62C86077E599}"/>
    <cellStyle name="Título 3 3 4 3 6" xfId="4864" xr:uid="{2EE5A6FE-CBE6-4EB3-8351-8B0CC80C225A}"/>
    <cellStyle name="Título 3 3 4 3 7" xfId="4865" xr:uid="{613A26F4-4CBF-450A-831E-1DF04D57A99D}"/>
    <cellStyle name="Título 3 3 4 3 8" xfId="4866" xr:uid="{91E5CDAF-FEF8-4CA9-B69F-76B073598B25}"/>
    <cellStyle name="Título 3 3 4 3 9" xfId="4867" xr:uid="{2A471FA2-470B-4F49-A62D-437A9E8727B5}"/>
    <cellStyle name="Título 3 3 4 4" xfId="4868" xr:uid="{47561C62-33E0-4CAA-B185-2401B3ED106A}"/>
    <cellStyle name="Título 3 3 4 4 2" xfId="4869" xr:uid="{FA0F1FBF-F232-454D-9D2C-E5C50BFE6F6C}"/>
    <cellStyle name="Título 3 3 4 4 3" xfId="4870" xr:uid="{37149F5B-8644-455C-9EBD-CAB23B4CA357}"/>
    <cellStyle name="Título 3 3 4 4 4" xfId="4871" xr:uid="{294748AF-8BB1-4589-A076-67AE07AD63EC}"/>
    <cellStyle name="Título 3 3 4 4 5" xfId="4872" xr:uid="{FA98E945-FEFC-4739-9CDE-815EFC713F14}"/>
    <cellStyle name="Título 3 3 4 4 6" xfId="4873" xr:uid="{72BFFD55-0577-4DD9-80DD-F69620CFC4F6}"/>
    <cellStyle name="Título 3 3 4 4 7" xfId="4874" xr:uid="{60DDBB83-2123-4685-9778-6385F34EDDC1}"/>
    <cellStyle name="Título 3 3 4 5" xfId="4875" xr:uid="{D1BD5F23-4106-48F2-9BAC-394F7F7CAA9B}"/>
    <cellStyle name="Título 3 3 4 5 2" xfId="4876" xr:uid="{E42A4029-3783-4DEF-B00C-2B90CF4B50D4}"/>
    <cellStyle name="Título 3 3 4 5 3" xfId="4877" xr:uid="{0DC79B6F-F837-4F25-8984-B7634BDE7E78}"/>
    <cellStyle name="Título 3 3 4 5 4" xfId="4878" xr:uid="{5711133C-C12A-4A3B-A9BB-C5A8A8C0D46C}"/>
    <cellStyle name="Título 3 3 4 5 5" xfId="4879" xr:uid="{AAD4627B-05BF-42C4-92A1-854CF985ED4D}"/>
    <cellStyle name="Título 3 3 4 5 6" xfId="4880" xr:uid="{9DA5DB54-C846-4CC7-8939-67B465430BCC}"/>
    <cellStyle name="Título 3 3 4 5 7" xfId="4881" xr:uid="{D2290D30-3E70-4C71-BFB4-44F6750B0CE4}"/>
    <cellStyle name="Título 3 3 4 6" xfId="4882" xr:uid="{6F79E1F8-275C-4B5D-8AA2-470B2E458930}"/>
    <cellStyle name="Título 3 3 4 7" xfId="4883" xr:uid="{EA37BEB0-67BD-412B-9D78-FB99A02AAFA7}"/>
    <cellStyle name="Título 3 3 4 8" xfId="4884" xr:uid="{DC365FAB-55D7-4B35-BD18-0ECC42181FE8}"/>
    <cellStyle name="Título 3 3 4 9" xfId="4885" xr:uid="{9CB76EA6-ED91-4EF3-92E5-4585D20BD71C}"/>
    <cellStyle name="Título 3 3 5" xfId="4886" xr:uid="{54C6B533-E3CA-4130-A46B-9B7D16F07055}"/>
    <cellStyle name="Título 3 3 5 2" xfId="4887" xr:uid="{A652B319-CFE6-40AA-BCFE-AB35B8BB7023}"/>
    <cellStyle name="Título 3 3 5 2 2" xfId="4888" xr:uid="{05CBA48A-92F7-4992-94DA-D7E6AA15B6F9}"/>
    <cellStyle name="Título 3 3 5 2 3" xfId="4889" xr:uid="{7C423CA7-0436-45C5-A25C-C059B521B637}"/>
    <cellStyle name="Título 3 3 5 2 4" xfId="4890" xr:uid="{829790A5-B786-4AE3-826A-06638E36E724}"/>
    <cellStyle name="Título 3 3 5 2 5" xfId="4891" xr:uid="{06B8A48A-F73F-4E5B-BE3C-87EC9BB71838}"/>
    <cellStyle name="Título 3 3 5 2 6" xfId="4892" xr:uid="{C54A7FE0-08A0-4E74-A535-2A485914E537}"/>
    <cellStyle name="Título 3 3 5 2 7" xfId="4893" xr:uid="{8ECEB973-8AFF-4E80-8D7F-70DBCB1B1D52}"/>
    <cellStyle name="Título 3 3 5 3" xfId="4894" xr:uid="{1E8E8949-CE1E-444E-9966-82DE54EF65DB}"/>
    <cellStyle name="Título 3 3 5 3 2" xfId="4895" xr:uid="{72B932A6-74B0-46A9-A4AE-9E8E0858E8A7}"/>
    <cellStyle name="Título 3 3 5 3 3" xfId="4896" xr:uid="{02F38E23-7E07-4399-A0D5-6BCB8018522F}"/>
    <cellStyle name="Título 3 3 5 3 4" xfId="4897" xr:uid="{C214205C-878C-4566-8D30-2876795028CE}"/>
    <cellStyle name="Título 3 3 5 3 5" xfId="4898" xr:uid="{D6A07347-39D9-4369-AB6D-8807B8C8E3D4}"/>
    <cellStyle name="Título 3 3 5 3 6" xfId="4899" xr:uid="{D4D06A23-138D-4E85-A335-D0DC6C089B2A}"/>
    <cellStyle name="Título 3 3 5 3 7" xfId="4900" xr:uid="{09C2B9DD-F1DD-4BC3-8F72-8610BD055412}"/>
    <cellStyle name="Título 3 3 5 4" xfId="4901" xr:uid="{9437224B-3A1F-4937-B90D-E8815355CADB}"/>
    <cellStyle name="Título 3 3 5 5" xfId="4902" xr:uid="{50C987B7-5E58-41C5-B5CC-086A00B5CAD3}"/>
    <cellStyle name="Título 3 3 5 6" xfId="4903" xr:uid="{D80D9FAA-F516-4CCD-8799-1A312579F607}"/>
    <cellStyle name="Título 3 3 5 7" xfId="4904" xr:uid="{0DC53322-544F-4846-8B90-D8A990EE0167}"/>
    <cellStyle name="Título 3 3 5 8" xfId="4905" xr:uid="{0722DAB0-8F20-4B78-9A0B-E4C801FE50BB}"/>
    <cellStyle name="Título 3 3 5 9" xfId="4906" xr:uid="{2672A8D6-B98B-402E-A73D-2CA538CFA73B}"/>
    <cellStyle name="Título 3 3 6" xfId="4907" xr:uid="{0061D167-E437-481E-86DF-784DA9FADF8B}"/>
    <cellStyle name="Título 3 3 6 2" xfId="4908" xr:uid="{C6E9F2D4-F7F8-45A0-9559-9B8C12F81B5E}"/>
    <cellStyle name="Título 3 3 6 3" xfId="4909" xr:uid="{0E986120-0217-45D1-B387-DEBAE3282C88}"/>
    <cellStyle name="Título 3 3 6 4" xfId="4910" xr:uid="{542C2772-510E-470D-AD0D-7066EAC6285A}"/>
    <cellStyle name="Título 3 3 6 5" xfId="4911" xr:uid="{40081DB2-1155-466D-B8B5-EC7C5A00CC0F}"/>
    <cellStyle name="Título 3 3 6 6" xfId="4912" xr:uid="{AF3604CE-9627-4F80-B36B-44F8705C4E86}"/>
    <cellStyle name="Título 3 3 6 7" xfId="4913" xr:uid="{3700EC84-549E-49E6-BF34-9780F1A9EAD7}"/>
    <cellStyle name="Título 3 3 7" xfId="4914" xr:uid="{127714B6-0326-49F7-9F1B-06A11784C926}"/>
    <cellStyle name="Título 3 3 7 2" xfId="4915" xr:uid="{DDFDA4A4-049E-4A14-9AB8-D71E4BA84BC6}"/>
    <cellStyle name="Título 3 3 7 3" xfId="4916" xr:uid="{CC6D7293-3827-4ED5-9A2E-FCDC5CE0CAFD}"/>
    <cellStyle name="Título 3 3 7 4" xfId="4917" xr:uid="{BB41F12F-F1A4-46ED-A014-9EAB6AFD976D}"/>
    <cellStyle name="Título 3 3 7 5" xfId="4918" xr:uid="{1327B8DA-84F9-4D4B-B473-7E31FF00FC44}"/>
    <cellStyle name="Título 3 3 7 6" xfId="4919" xr:uid="{8C67AD1A-4921-4A3C-8663-BC6ED2DA7BEF}"/>
    <cellStyle name="Título 3 3 7 7" xfId="4920" xr:uid="{68FC8B24-0EF9-4521-ADF6-F5466182BB83}"/>
    <cellStyle name="Título 3 3 8" xfId="4921" xr:uid="{C458B650-105C-41A1-947D-80BECCF52674}"/>
    <cellStyle name="Título 3 3 9" xfId="4922" xr:uid="{17572FCD-D575-46E1-8F5E-9F590120F41F}"/>
    <cellStyle name="Título 4" xfId="4923" xr:uid="{FD9F06E0-D2AE-400E-9E2A-D6EF1A0AD483}"/>
    <cellStyle name="Título 4 2" xfId="4924" xr:uid="{9E494A5F-2FC9-4AD8-8BA2-60DB906C75E9}"/>
    <cellStyle name="Título 5" xfId="4925" xr:uid="{9C5045D2-80BD-4686-95C7-3028A3B4513F}"/>
    <cellStyle name="Total 2" xfId="4926" xr:uid="{01C87205-B719-4FFE-B52D-9F57D3AA3B87}"/>
    <cellStyle name="Total 2 2" xfId="4927" xr:uid="{FC87C5D4-63B2-4BA4-936C-315C2F391F78}"/>
    <cellStyle name="Total 2 2 2" xfId="4928" xr:uid="{BF643A01-01C8-4E23-9C13-4BDE7E9BCD9D}"/>
    <cellStyle name="Total 2 2 2 2" xfId="4929" xr:uid="{3D128F2B-E0D6-49B9-ACF5-DAE57B30CAEF}"/>
    <cellStyle name="Total 2 2 2 2 2" xfId="4930" xr:uid="{C1C9F7B0-49B2-4E3D-8FBC-0A32D1EF9344}"/>
    <cellStyle name="Total 2 2 2 2 3" xfId="4931" xr:uid="{B8AE071F-D4F2-42DA-A12F-BF5B2A18822B}"/>
    <cellStyle name="Total 2 2 2 2 4" xfId="4932" xr:uid="{219183DA-9EC1-41DE-9801-3347592EEAE1}"/>
    <cellStyle name="Total 2 2 2 2 5" xfId="4933" xr:uid="{322DE91E-D08D-4482-AA63-5B9E85AE747A}"/>
    <cellStyle name="Total 2 2 2 2 6" xfId="4934" xr:uid="{F38FD6D2-8DD7-4FC7-BDA3-E5A3A962C063}"/>
    <cellStyle name="Total 2 2 2 2 7" xfId="4935" xr:uid="{67B0F7E5-98D9-4A27-88B9-712A19298023}"/>
    <cellStyle name="Total 2 2 2 2 8" xfId="4936" xr:uid="{5D80552C-EDFA-4CB1-8D8F-5CD62299A39D}"/>
    <cellStyle name="Total 2 2 3" xfId="4937" xr:uid="{E9AC017A-A333-4FB9-80C9-F8B6C26DF72F}"/>
    <cellStyle name="Total 2 2 3 2" xfId="4938" xr:uid="{66BD32B9-B717-4D10-AA77-DB894C36D6C1}"/>
    <cellStyle name="Total 2 2 3 2 2" xfId="4939" xr:uid="{5F28B6E1-D950-4E19-8D7F-470CFAB76C39}"/>
    <cellStyle name="Total 2 2 3 2 3" xfId="4940" xr:uid="{330FA2B6-6F5A-4349-BF66-41E3A46C4BBF}"/>
    <cellStyle name="Total 2 2 3 2 4" xfId="4941" xr:uid="{83A976D4-56AD-48A7-8403-E17F71672100}"/>
    <cellStyle name="Total 2 2 3 2 5" xfId="4942" xr:uid="{856F2F06-F9AE-4885-A60A-D33722CB1AD2}"/>
    <cellStyle name="Total 2 2 3 2 6" xfId="4943" xr:uid="{890E4907-7B85-4A85-A07E-31D43CA397F2}"/>
    <cellStyle name="Total 2 2 3 2 7" xfId="4944" xr:uid="{DB5BD897-75E1-47A9-A2DB-5EBE52593F63}"/>
    <cellStyle name="Total 2 2 3 2 8" xfId="4945" xr:uid="{2AD6D5A5-A21D-4A65-8D29-6BE799A5486F}"/>
    <cellStyle name="Total 2 2 4" xfId="4946" xr:uid="{966F3660-4FE8-426D-A921-5C700A6AE7AB}"/>
    <cellStyle name="Total 2 2 4 2" xfId="4947" xr:uid="{39E7A9C2-2DDC-490A-8E4C-75865F85B591}"/>
    <cellStyle name="Total 2 2 4 2 2" xfId="4948" xr:uid="{45C00072-E986-44E4-BDA5-18B93E088E9B}"/>
    <cellStyle name="Total 2 2 4 2 3" xfId="4949" xr:uid="{13A0057A-22C5-4F10-BD72-24251BB7F28C}"/>
    <cellStyle name="Total 2 2 4 2 4" xfId="4950" xr:uid="{7AF02035-FC0D-4E2F-A5EC-4E764A269D32}"/>
    <cellStyle name="Total 2 2 4 2 5" xfId="4951" xr:uid="{B706194B-477E-49F4-99B8-868365A7F162}"/>
    <cellStyle name="Total 2 2 4 2 6" xfId="4952" xr:uid="{4A082BB3-09D1-41BE-8BBE-10084DBCEDC2}"/>
    <cellStyle name="Total 2 2 4 2 7" xfId="4953" xr:uid="{16266C3F-B63D-4E49-9BC1-173540FF16F8}"/>
    <cellStyle name="Total 2 2 4 2 8" xfId="4954" xr:uid="{B5F4307C-D61E-4715-B0F3-3F8B679ED891}"/>
    <cellStyle name="Total 2 2 5" xfId="4955" xr:uid="{1593277B-D80B-4926-9661-D284BA9C2DB4}"/>
    <cellStyle name="Total 2 2 5 2" xfId="4956" xr:uid="{9E3001C8-133B-4943-A7AA-5A083F6B351E}"/>
    <cellStyle name="Total 2 2 5 3" xfId="4957" xr:uid="{257907D4-EBA3-4884-A1DD-FD11346A5E18}"/>
    <cellStyle name="Total 2 2 5 4" xfId="4958" xr:uid="{2B2E499A-23C2-4290-B4FE-7966CD336A6B}"/>
    <cellStyle name="Total 2 2 5 5" xfId="4959" xr:uid="{B2E454B1-CEE1-4C16-A84A-ED1523ED18D2}"/>
    <cellStyle name="Total 2 2 5 6" xfId="4960" xr:uid="{4019E593-07D3-4545-955C-A23ED1ACC70F}"/>
    <cellStyle name="Total 2 2 5 7" xfId="4961" xr:uid="{3702156E-85DE-437F-84FD-7B501C0B1EAF}"/>
    <cellStyle name="Total 2 2 5 8" xfId="4962" xr:uid="{2525A21A-A7CD-4D98-8561-5D253B0F7BB2}"/>
    <cellStyle name="Total 2 3" xfId="4963" xr:uid="{7B01EABC-0654-41EE-B20C-BCEA0E634810}"/>
    <cellStyle name="Total 2 3 2" xfId="4964" xr:uid="{1833729E-7E64-4168-B101-17CCF5BF9532}"/>
    <cellStyle name="Total 2 3 2 2" xfId="4965" xr:uid="{32A3900C-5DB4-488F-971B-6E1F631C9B21}"/>
    <cellStyle name="Total 2 3 2 2 2" xfId="4966" xr:uid="{CCDEE75D-54CF-4D15-89B9-C40218C90F94}"/>
    <cellStyle name="Total 2 3 2 2 3" xfId="4967" xr:uid="{19F10C61-A21A-4527-9C11-4A50335D546B}"/>
    <cellStyle name="Total 2 3 2 2 4" xfId="4968" xr:uid="{AD2D239B-5597-41DA-9354-ED28ECEFDB93}"/>
    <cellStyle name="Total 2 3 2 2 5" xfId="4969" xr:uid="{B08760E1-A9B0-40F7-A78A-4486F90C2E5F}"/>
    <cellStyle name="Total 2 3 2 2 6" xfId="4970" xr:uid="{CF2A6C95-7218-4A73-B7C4-DE50BAB2C605}"/>
    <cellStyle name="Total 2 3 2 2 7" xfId="4971" xr:uid="{CF5EEEC2-0B4E-40C8-ABAE-E66C5178DF39}"/>
    <cellStyle name="Total 2 3 2 2 8" xfId="4972" xr:uid="{4A8E6388-A408-4D13-A506-216B97F4C52E}"/>
    <cellStyle name="Total 2 3 3" xfId="4973" xr:uid="{78E0B03C-478F-4B01-8898-3817F39785BF}"/>
    <cellStyle name="Total 2 3 3 2" xfId="4974" xr:uid="{F5AA2ADA-DFED-41E8-9E45-4D527C143218}"/>
    <cellStyle name="Total 2 3 3 2 2" xfId="4975" xr:uid="{0D716ED2-52CE-4E48-A40E-A0EFEB0A459D}"/>
    <cellStyle name="Total 2 3 3 2 3" xfId="4976" xr:uid="{1C37964E-E660-44F7-8B55-0455A91C0983}"/>
    <cellStyle name="Total 2 3 3 2 4" xfId="4977" xr:uid="{95AE7A9F-68D2-4F00-90EC-34184CF58549}"/>
    <cellStyle name="Total 2 3 3 2 5" xfId="4978" xr:uid="{04F739F1-15BA-407F-AF0F-873F2991DEB9}"/>
    <cellStyle name="Total 2 3 3 2 6" xfId="4979" xr:uid="{02E3FDAA-D101-476C-A1CF-AF4245EF9022}"/>
    <cellStyle name="Total 2 3 3 2 7" xfId="4980" xr:uid="{03BB79B3-CF6E-4572-9304-8EAD0565FCCC}"/>
    <cellStyle name="Total 2 3 3 2 8" xfId="4981" xr:uid="{029D9CDA-15A7-4B14-BD03-27C34FA99C42}"/>
    <cellStyle name="Total 2 3 4" xfId="4982" xr:uid="{F5D1528A-314D-4B72-8275-FAE078B826BC}"/>
    <cellStyle name="Total 2 3 4 2" xfId="4983" xr:uid="{75FAFF98-0D04-4279-ADC8-FFED91D05E0F}"/>
    <cellStyle name="Total 2 3 4 2 2" xfId="4984" xr:uid="{B4DE76CF-54C3-496D-A9DD-2D4FB182F48B}"/>
    <cellStyle name="Total 2 3 4 2 3" xfId="4985" xr:uid="{0B00B362-8260-4E48-85BF-D8DCCCD5CED1}"/>
    <cellStyle name="Total 2 3 4 2 4" xfId="4986" xr:uid="{B9AD302E-4BCF-4E78-800B-360DEBC1D2B0}"/>
    <cellStyle name="Total 2 3 4 2 5" xfId="4987" xr:uid="{FD920857-41AD-41DC-8F12-3A18B7541B47}"/>
    <cellStyle name="Total 2 3 4 2 6" xfId="4988" xr:uid="{E486EE33-20E6-4928-907A-F2C15F8DFFF4}"/>
    <cellStyle name="Total 2 3 4 2 7" xfId="4989" xr:uid="{44C88268-A64F-409F-A9A7-8E472A6DF640}"/>
    <cellStyle name="Total 2 3 4 2 8" xfId="4990" xr:uid="{378A4806-9749-484A-8FCF-E1501A510C75}"/>
    <cellStyle name="Total 2 3 5" xfId="4991" xr:uid="{FEA219B9-50E5-4DD6-B9C3-96745A8F8A9A}"/>
    <cellStyle name="Total 2 3 5 2" xfId="4992" xr:uid="{6DF77F45-C24E-4DE5-B4E1-96CA7BAB48FA}"/>
    <cellStyle name="Total 2 3 5 3" xfId="4993" xr:uid="{475D661A-83D6-4E73-A4D0-1DA277CCE3D1}"/>
    <cellStyle name="Total 2 3 5 4" xfId="4994" xr:uid="{CDA0FD0A-8EDE-42CE-AA3F-86D244D2646E}"/>
    <cellStyle name="Total 2 3 5 5" xfId="4995" xr:uid="{7DD85DDA-B7F2-48F2-A056-ADE4928A0A08}"/>
    <cellStyle name="Total 2 3 5 6" xfId="4996" xr:uid="{84F742DA-88F1-4981-A1D9-096BDE47547A}"/>
    <cellStyle name="Total 2 3 5 7" xfId="4997" xr:uid="{466DA709-476E-4535-8BD8-8E9D4E73B8B0}"/>
    <cellStyle name="Total 2 3 5 8" xfId="4998" xr:uid="{91ADAB81-241F-493C-97BB-14D5C52ABE96}"/>
    <cellStyle name="Total 2 4" xfId="4999" xr:uid="{01B8E1BD-CCCF-4238-8D31-230C2122C6B2}"/>
    <cellStyle name="Total 2 4 2" xfId="5000" xr:uid="{2493D42F-E156-4ED5-B61B-AEF8A05EDC96}"/>
    <cellStyle name="Total 2 4 2 2" xfId="5001" xr:uid="{5C583899-411F-42BD-8CDC-25F7804C80A1}"/>
    <cellStyle name="Total 2 4 2 2 2" xfId="5002" xr:uid="{B6E7FBE7-8840-495E-A273-B41E7BDF39A4}"/>
    <cellStyle name="Total 2 4 2 2 3" xfId="5003" xr:uid="{BD655541-5448-462E-8772-2AF45DD97B6C}"/>
    <cellStyle name="Total 2 4 2 2 4" xfId="5004" xr:uid="{EA7DA8EF-B510-4943-9F55-7268F63A2033}"/>
    <cellStyle name="Total 2 4 2 2 5" xfId="5005" xr:uid="{9797A2C7-5E27-4650-857D-F9D44456397A}"/>
    <cellStyle name="Total 2 4 2 2 6" xfId="5006" xr:uid="{A535EA88-E3EA-40E1-8A43-C5081BF9DACD}"/>
    <cellStyle name="Total 2 4 2 2 7" xfId="5007" xr:uid="{3DAA8408-C9E9-4AD6-83D9-1C7DCA3E09BB}"/>
    <cellStyle name="Total 2 4 2 2 8" xfId="5008" xr:uid="{670E8014-5747-4D6C-9E04-E7837E3AB6C5}"/>
    <cellStyle name="Total 2 4 3" xfId="5009" xr:uid="{21DACB20-5100-4412-9B8C-1E2E16EA4DAF}"/>
    <cellStyle name="Total 2 4 3 2" xfId="5010" xr:uid="{D2E0F3F8-7F3C-4B0C-96B6-34B09765DF07}"/>
    <cellStyle name="Total 2 4 3 2 2" xfId="5011" xr:uid="{F4C55723-74F6-4F49-975D-03FB8E90BC30}"/>
    <cellStyle name="Total 2 4 3 2 3" xfId="5012" xr:uid="{C916C196-4190-4805-98DA-E6954FCA4BE6}"/>
    <cellStyle name="Total 2 4 3 2 4" xfId="5013" xr:uid="{9C157EE0-12AF-4692-9C24-8A8410004A41}"/>
    <cellStyle name="Total 2 4 3 2 5" xfId="5014" xr:uid="{896C199E-A056-4986-B0D2-0E8600755B5E}"/>
    <cellStyle name="Total 2 4 3 2 6" xfId="5015" xr:uid="{2F4CE908-85BF-4652-BEF3-A538FFCAC94C}"/>
    <cellStyle name="Total 2 4 3 2 7" xfId="5016" xr:uid="{592B0803-96F0-4181-B91F-07D6D9021577}"/>
    <cellStyle name="Total 2 4 3 2 8" xfId="5017" xr:uid="{FACA36AB-2819-45C2-A850-79081142395D}"/>
    <cellStyle name="Total 2 4 4" xfId="5018" xr:uid="{99ACD7AB-AE6D-4325-BFD6-F2C46D90172E}"/>
    <cellStyle name="Total 2 4 4 2" xfId="5019" xr:uid="{5F6487B5-E6FD-4F2D-94B1-07523D1F44C6}"/>
    <cellStyle name="Total 2 4 4 2 2" xfId="5020" xr:uid="{D4223E33-BE87-434A-8419-80A7D2E23943}"/>
    <cellStyle name="Total 2 4 4 2 3" xfId="5021" xr:uid="{D6AE3103-8A04-4F14-B719-28C0280C540D}"/>
    <cellStyle name="Total 2 4 4 2 4" xfId="5022" xr:uid="{EDBC50D7-E079-46EC-BD03-9D16BA100CB1}"/>
    <cellStyle name="Total 2 4 4 2 5" xfId="5023" xr:uid="{015C5F1C-F3BB-421C-8FA6-F52B997BBFBC}"/>
    <cellStyle name="Total 2 4 4 2 6" xfId="5024" xr:uid="{1CA167ED-374E-4739-A6B3-0C059A927DDD}"/>
    <cellStyle name="Total 2 4 4 2 7" xfId="5025" xr:uid="{D1FFE47B-87C9-48F7-A0C4-BFAE5DD833C7}"/>
    <cellStyle name="Total 2 4 4 2 8" xfId="5026" xr:uid="{462853EC-A1F1-4EAB-BA57-C48CBCC9DDB7}"/>
    <cellStyle name="Total 2 4 5" xfId="5027" xr:uid="{35963C04-78DC-44BA-A305-742B129C557D}"/>
    <cellStyle name="Total 2 4 5 2" xfId="5028" xr:uid="{ABB89F8E-18DC-4F61-958B-6A8AF6F13446}"/>
    <cellStyle name="Total 2 4 5 3" xfId="5029" xr:uid="{42A61B2B-0612-462F-BBF0-07CCC8ECFEE8}"/>
    <cellStyle name="Total 2 4 5 4" xfId="5030" xr:uid="{D1B0AB66-6DB7-4720-8C59-DA1803213584}"/>
    <cellStyle name="Total 2 4 5 5" xfId="5031" xr:uid="{6168F403-1835-4EAC-B4BB-0EEE39C49F02}"/>
    <cellStyle name="Total 2 4 5 6" xfId="5032" xr:uid="{E3B32007-A37D-40A4-8494-C9160242EAE6}"/>
    <cellStyle name="Total 2 4 5 7" xfId="5033" xr:uid="{93884BF9-967A-4647-B27C-AA951F5F3F5B}"/>
    <cellStyle name="Total 2 4 5 8" xfId="5034" xr:uid="{BB9B9B91-8AE7-427B-9D51-B18088D444E1}"/>
    <cellStyle name="Total 2 5" xfId="5035" xr:uid="{D11B8677-FC51-4F38-A9B5-A8365CC79BE8}"/>
    <cellStyle name="Total 2 5 2" xfId="5036" xr:uid="{536D2389-739E-4297-A340-9CBDFD340B4E}"/>
    <cellStyle name="Total 2 5 2 2" xfId="5037" xr:uid="{F24A800E-C689-4A4E-8828-F5D631D3DA46}"/>
    <cellStyle name="Total 2 5 2 2 2" xfId="5038" xr:uid="{A3707880-F025-4AB1-8421-59EE85CE1A2B}"/>
    <cellStyle name="Total 2 5 2 2 3" xfId="5039" xr:uid="{83F5DDDB-BBDE-4A83-93D8-031CF4591895}"/>
    <cellStyle name="Total 2 5 2 2 4" xfId="5040" xr:uid="{959D6189-EBBA-40DE-9109-2D8BE5025396}"/>
    <cellStyle name="Total 2 5 2 2 5" xfId="5041" xr:uid="{2B92838C-CC17-499F-A7DF-C35BA5B71307}"/>
    <cellStyle name="Total 2 5 2 2 6" xfId="5042" xr:uid="{7B769970-411C-4816-8256-EC96E473C753}"/>
    <cellStyle name="Total 2 5 2 2 7" xfId="5043" xr:uid="{8E991C5F-9EC8-49C2-8407-FC463D215E9F}"/>
    <cellStyle name="Total 2 5 2 2 8" xfId="5044" xr:uid="{2A674819-0ED7-4BD3-9081-EE7EB002BDB5}"/>
    <cellStyle name="Total 2 5 3" xfId="5045" xr:uid="{5C810B20-793D-4CAA-B77F-0734112B3265}"/>
    <cellStyle name="Total 2 5 3 2" xfId="5046" xr:uid="{1D3524DD-DA45-4E54-AB17-1A30B5FE03C1}"/>
    <cellStyle name="Total 2 5 3 2 2" xfId="5047" xr:uid="{AA150AF0-2FDF-4890-B829-9E7F6089933E}"/>
    <cellStyle name="Total 2 5 3 2 3" xfId="5048" xr:uid="{459FB6F2-3D3D-451C-BD2A-1BBEE884B0E9}"/>
    <cellStyle name="Total 2 5 3 2 4" xfId="5049" xr:uid="{49C145E0-95FF-4CBE-8734-63D3AA7C94D4}"/>
    <cellStyle name="Total 2 5 3 2 5" xfId="5050" xr:uid="{BAA07D94-644B-49E9-ABB9-14E6386206D7}"/>
    <cellStyle name="Total 2 5 3 2 6" xfId="5051" xr:uid="{621875D5-998F-44FB-86F9-BA23F1D41755}"/>
    <cellStyle name="Total 2 5 3 2 7" xfId="5052" xr:uid="{DBDFC098-004E-4C76-9639-2D96B7B2F01F}"/>
    <cellStyle name="Total 2 5 3 2 8" xfId="5053" xr:uid="{110F63C7-9D05-487F-82B9-D7853BFE25D8}"/>
    <cellStyle name="Total 2 5 4" xfId="5054" xr:uid="{8D8DADDE-0CB7-41CE-94E3-381B77B76D12}"/>
    <cellStyle name="Total 2 5 4 2" xfId="5055" xr:uid="{7C8A9E86-1580-4A94-B5DB-8518C8D9B9FE}"/>
    <cellStyle name="Total 2 5 4 2 2" xfId="5056" xr:uid="{0ACCA404-88AE-4DC0-9933-944C01093094}"/>
    <cellStyle name="Total 2 5 4 2 3" xfId="5057" xr:uid="{A96B8F96-9195-4935-BBC4-95DE9498A0A2}"/>
    <cellStyle name="Total 2 5 4 2 4" xfId="5058" xr:uid="{860C0FA8-02CE-4366-B178-039FB8E45FB2}"/>
    <cellStyle name="Total 2 5 4 2 5" xfId="5059" xr:uid="{E28B07C3-F09A-453E-8518-337AF4886731}"/>
    <cellStyle name="Total 2 5 4 2 6" xfId="5060" xr:uid="{1FBE7BB7-353B-44D2-A019-88341124A3CC}"/>
    <cellStyle name="Total 2 5 4 2 7" xfId="5061" xr:uid="{7242951E-CAEF-427E-BA5F-D7B940C4FAA3}"/>
    <cellStyle name="Total 2 5 4 2 8" xfId="5062" xr:uid="{345F28BC-2F42-42F4-8055-00A82CAAF0C2}"/>
    <cellStyle name="Total 2 5 5" xfId="5063" xr:uid="{12E0AA31-1E7A-442D-9AEA-CBAF1FC3BBCC}"/>
    <cellStyle name="Total 2 5 5 2" xfId="5064" xr:uid="{0391CD5A-CB29-42EC-AE79-58C60CD8BE73}"/>
    <cellStyle name="Total 2 5 5 3" xfId="5065" xr:uid="{A8CA900A-F552-41D5-ADD9-C4A2A11A7F14}"/>
    <cellStyle name="Total 2 5 5 4" xfId="5066" xr:uid="{0C5CAC82-EFB9-4A57-966F-F082E996C12D}"/>
    <cellStyle name="Total 2 5 5 5" xfId="5067" xr:uid="{A0BFDF64-1E9F-4A81-BC5B-9C34FB9C11B4}"/>
    <cellStyle name="Total 2 5 5 6" xfId="5068" xr:uid="{63AAAED1-9154-40B0-B17F-68A1AD777060}"/>
    <cellStyle name="Total 2 5 5 7" xfId="5069" xr:uid="{582EDBD5-E4A8-4E79-9B70-E47244124921}"/>
    <cellStyle name="Total 2 5 5 8" xfId="5070" xr:uid="{A87FA370-6659-4993-BF08-90A1601E633E}"/>
    <cellStyle name="Total 2 6" xfId="5071" xr:uid="{ECDA5D43-0C4A-4B51-9171-50DEC109C00E}"/>
    <cellStyle name="Total 2 6 2" xfId="5072" xr:uid="{27C73232-E243-49F1-9966-0D8F389D0DD9}"/>
    <cellStyle name="Total 2 6 2 2" xfId="5073" xr:uid="{D57213BA-31F0-484C-BEF7-A8B4DF61EFE1}"/>
    <cellStyle name="Total 2 6 2 2 2" xfId="5074" xr:uid="{05BE92AD-C3BD-48FC-A75E-0D19D6D361A3}"/>
    <cellStyle name="Total 2 6 2 2 3" xfId="5075" xr:uid="{CC9670C6-7B10-4013-A1EF-E3C4AAFCC641}"/>
    <cellStyle name="Total 2 6 2 2 4" xfId="5076" xr:uid="{F8B6C99A-04F7-4F30-AE4B-E87F55CDEABF}"/>
    <cellStyle name="Total 2 6 2 2 5" xfId="5077" xr:uid="{688D37C5-7691-4C68-9E70-2EC0B1FC6E76}"/>
    <cellStyle name="Total 2 6 2 2 6" xfId="5078" xr:uid="{04EB0915-4E63-4C2B-8F09-B186C14822DB}"/>
    <cellStyle name="Total 2 6 2 2 7" xfId="5079" xr:uid="{3E6F5481-93A1-4166-AA19-C0E5051599A3}"/>
    <cellStyle name="Total 2 6 2 2 8" xfId="5080" xr:uid="{3931EA1F-0D9B-46C3-A128-EE6918E7B247}"/>
    <cellStyle name="Total 2 6 3" xfId="5081" xr:uid="{8EAFE473-813C-44E4-BD33-9B178A2E122C}"/>
    <cellStyle name="Total 2 6 3 2" xfId="5082" xr:uid="{6B345387-0992-4200-AF43-C3C20BAD3182}"/>
    <cellStyle name="Total 2 6 3 2 2" xfId="5083" xr:uid="{499D1FDD-3192-41C9-A8AE-83727A311376}"/>
    <cellStyle name="Total 2 6 3 2 3" xfId="5084" xr:uid="{A5A3AC3A-9648-43CA-9B0C-3F1EF322B920}"/>
    <cellStyle name="Total 2 6 3 2 4" xfId="5085" xr:uid="{65D46EF2-B319-4556-95A7-1A48BF9A3036}"/>
    <cellStyle name="Total 2 6 3 2 5" xfId="5086" xr:uid="{B0ECB5AB-E596-462C-AE41-8E626427767B}"/>
    <cellStyle name="Total 2 6 3 2 6" xfId="5087" xr:uid="{B77CF539-2D8D-47CC-B221-E639D9A93F41}"/>
    <cellStyle name="Total 2 6 3 2 7" xfId="5088" xr:uid="{759BABFA-C42B-4087-B680-6F6999FA268D}"/>
    <cellStyle name="Total 2 6 3 2 8" xfId="5089" xr:uid="{ED78F9FD-B229-4AC0-A602-6BBD954D27BF}"/>
    <cellStyle name="Total 2 6 4" xfId="5090" xr:uid="{10649D6B-6FD9-4891-8B96-E25601460B9A}"/>
    <cellStyle name="Total 2 6 4 2" xfId="5091" xr:uid="{7569340A-F8D3-45A2-8986-83F981825DF2}"/>
    <cellStyle name="Total 2 6 4 2 2" xfId="5092" xr:uid="{AB1DC07A-8374-407E-B432-563269C71837}"/>
    <cellStyle name="Total 2 6 4 2 3" xfId="5093" xr:uid="{50358513-2970-4D52-82F5-FA88F648D534}"/>
    <cellStyle name="Total 2 6 4 2 4" xfId="5094" xr:uid="{F523B9E7-8A36-48B6-95CB-76675FEB9A93}"/>
    <cellStyle name="Total 2 6 4 2 5" xfId="5095" xr:uid="{98E9337C-620D-496B-9D85-98B9B90ECFE3}"/>
    <cellStyle name="Total 2 6 4 2 6" xfId="5096" xr:uid="{F136D928-24A7-4645-A276-D9552421D859}"/>
    <cellStyle name="Total 2 6 4 2 7" xfId="5097" xr:uid="{BA458C24-A680-41C8-A2B1-291D9BAF51CD}"/>
    <cellStyle name="Total 2 6 4 2 8" xfId="5098" xr:uid="{2028CD73-F29C-481F-9825-F54C8E0BA360}"/>
    <cellStyle name="Total 2 6 5" xfId="5099" xr:uid="{28634F2D-3FD3-49D1-AFFE-FC1ACAFF712C}"/>
    <cellStyle name="Total 2 6 5 2" xfId="5100" xr:uid="{CBF5C137-8255-447F-AE71-F4FBA37EE730}"/>
    <cellStyle name="Total 2 6 5 3" xfId="5101" xr:uid="{C7D1C2DB-2081-4CD1-9F34-0545BCFC841C}"/>
    <cellStyle name="Total 2 6 5 4" xfId="5102" xr:uid="{C706AE12-681C-4E39-954F-AEB70AB066BA}"/>
    <cellStyle name="Total 2 6 5 5" xfId="5103" xr:uid="{0C7CCE3F-6FD1-461C-B3B8-E3B8B673F9BE}"/>
    <cellStyle name="Total 2 6 5 6" xfId="5104" xr:uid="{AFCDA1E1-C915-40A6-BC15-7B8C20B00BC1}"/>
    <cellStyle name="Total 2 6 5 7" xfId="5105" xr:uid="{247B25BD-D0C5-4CDE-A824-BB820F30302E}"/>
    <cellStyle name="Total 2 6 5 8" xfId="5106" xr:uid="{A65422E6-88E2-4C88-A5BD-0C861E3D2F50}"/>
    <cellStyle name="Total 2 7" xfId="5107" xr:uid="{69F1F063-E1A5-430C-BE0B-A0075A4483E5}"/>
    <cellStyle name="Total 3" xfId="5108" xr:uid="{CDD175CD-1EFF-4818-BED3-3FFE6C1F3EB4}"/>
    <cellStyle name="Total 3 10" xfId="5109" xr:uid="{9E36352C-EEAC-40C8-8761-4A23F374C4B5}"/>
    <cellStyle name="Total 3 10 2" xfId="5110" xr:uid="{1C5D9545-FA67-498D-B50A-DF7527771A15}"/>
    <cellStyle name="Total 3 10 2 2" xfId="5111" xr:uid="{A20DFE7D-DCB2-4F50-A5D5-FEC6E34754E0}"/>
    <cellStyle name="Total 3 10 2 3" xfId="5112" xr:uid="{A302239B-DB22-4B19-8E7D-DFE9139B0E22}"/>
    <cellStyle name="Total 3 10 2 4" xfId="5113" xr:uid="{D9AD674E-FB3D-4226-ABD1-9DE136A6874D}"/>
    <cellStyle name="Total 3 10 2 5" xfId="5114" xr:uid="{78543B70-C488-4315-93D2-15B63BE549A6}"/>
    <cellStyle name="Total 3 10 2 6" xfId="5115" xr:uid="{C8CD6C42-AEA4-4813-98DA-6EF3B62AA4EC}"/>
    <cellStyle name="Total 3 10 2 7" xfId="5116" xr:uid="{D67A9DF2-A285-46B1-9B9B-B449096779E1}"/>
    <cellStyle name="Total 3 10 2 8" xfId="5117" xr:uid="{D2550137-AC49-4109-B415-207112DECFF3}"/>
    <cellStyle name="Total 3 11" xfId="5118" xr:uid="{5DBA6F34-D004-49D8-BEC5-741D5782CDFF}"/>
    <cellStyle name="Total 3 11 2" xfId="5119" xr:uid="{C60B8224-753C-47A2-9CC9-B956542B818A}"/>
    <cellStyle name="Total 3 11 2 2" xfId="5120" xr:uid="{7B5FEEF3-9DDA-435C-B92A-96649F44DE30}"/>
    <cellStyle name="Total 3 11 2 3" xfId="5121" xr:uid="{2DDCC9B0-F423-47A3-9875-B0E0E224491A}"/>
    <cellStyle name="Total 3 11 2 4" xfId="5122" xr:uid="{3F8CFE72-66F9-4465-BF44-33651B6335F5}"/>
    <cellStyle name="Total 3 11 2 5" xfId="5123" xr:uid="{C794F75E-CC87-4621-9B2C-E0C23259CD58}"/>
    <cellStyle name="Total 3 11 2 6" xfId="5124" xr:uid="{04865D95-FAFE-4B1C-8E08-819A7E9547FF}"/>
    <cellStyle name="Total 3 11 2 7" xfId="5125" xr:uid="{4622672F-668B-4AB3-A93E-B4B810A73D22}"/>
    <cellStyle name="Total 3 11 2 8" xfId="5126" xr:uid="{009D646B-0956-45DC-AE30-CF56F91FE50F}"/>
    <cellStyle name="Total 3 12" xfId="5127" xr:uid="{F3EAA2AE-7762-4BD2-92D4-0C2F5366096E}"/>
    <cellStyle name="Total 3 12 2" xfId="5128" xr:uid="{BBBEEA3E-C710-4820-99EC-3CD949CD9F4E}"/>
    <cellStyle name="Total 3 12 3" xfId="5129" xr:uid="{9DD2E12A-ED80-4F0C-91C9-EFBD59FFFD82}"/>
    <cellStyle name="Total 3 12 4" xfId="5130" xr:uid="{3F98C269-FABB-4EA4-8942-1B83BD928C65}"/>
    <cellStyle name="Total 3 12 5" xfId="5131" xr:uid="{5255048C-FA02-4FBC-9578-072A594AB43C}"/>
    <cellStyle name="Total 3 12 6" xfId="5132" xr:uid="{566B4594-B0CF-4A30-91A6-4105BB6455E2}"/>
    <cellStyle name="Total 3 12 7" xfId="5133" xr:uid="{13CD179A-11E4-4056-B6B9-B659B99B2FBD}"/>
    <cellStyle name="Total 3 12 8" xfId="5134" xr:uid="{C095356B-81FB-473F-A0C3-5E4F631CE56D}"/>
    <cellStyle name="Total 3 2" xfId="5135" xr:uid="{689E8F50-3E68-499B-A6F1-1F6D0702B027}"/>
    <cellStyle name="Total 3 2 2" xfId="5136" xr:uid="{1256CDB0-D04C-4EAD-BE4F-71D8487BCD11}"/>
    <cellStyle name="Total 3 2 2 2" xfId="5137" xr:uid="{FD746AAA-9F4D-44E8-BCF0-D341AF7C7559}"/>
    <cellStyle name="Total 3 2 2 2 2" xfId="5138" xr:uid="{17445D65-16F1-4A3C-A29A-4098230760E5}"/>
    <cellStyle name="Total 3 2 2 2 3" xfId="5139" xr:uid="{F25DF83F-7A2E-4F85-BA79-0FD5057A6B74}"/>
    <cellStyle name="Total 3 2 2 2 4" xfId="5140" xr:uid="{1E42528F-1939-4D72-885B-67C4ADE3F7CA}"/>
    <cellStyle name="Total 3 2 2 2 5" xfId="5141" xr:uid="{B8957CC5-6D8C-4150-A264-C2A37D4CB526}"/>
    <cellStyle name="Total 3 2 2 2 6" xfId="5142" xr:uid="{2A78E59C-9100-46BA-812C-DC18D5D1AC80}"/>
    <cellStyle name="Total 3 2 2 2 7" xfId="5143" xr:uid="{80D533D9-2FCA-45B9-B624-0231FD96AA10}"/>
    <cellStyle name="Total 3 2 2 2 8" xfId="5144" xr:uid="{133B9A2A-5252-445F-8A3C-5E47047AB211}"/>
    <cellStyle name="Total 3 2 3" xfId="5145" xr:uid="{CDD3FBE3-8D50-461C-A690-754D8245EFAA}"/>
    <cellStyle name="Total 3 2 3 2" xfId="5146" xr:uid="{E27B9659-E2EC-4C9E-AA21-27164EA61531}"/>
    <cellStyle name="Total 3 2 3 2 2" xfId="5147" xr:uid="{B1E966DF-7688-468D-8DF4-0FBA396E9963}"/>
    <cellStyle name="Total 3 2 3 2 3" xfId="5148" xr:uid="{BC2229AB-8E18-4014-82F2-76C172C67D58}"/>
    <cellStyle name="Total 3 2 3 2 4" xfId="5149" xr:uid="{9E2CC234-2057-4649-A0DA-6E404843A047}"/>
    <cellStyle name="Total 3 2 3 2 5" xfId="5150" xr:uid="{8ED8D9BF-408D-45E2-A1E1-E826A7F75207}"/>
    <cellStyle name="Total 3 2 3 2 6" xfId="5151" xr:uid="{F1ED2469-2612-45ED-84F6-FBC39502421B}"/>
    <cellStyle name="Total 3 2 3 2 7" xfId="5152" xr:uid="{74C131A6-111B-4C35-BBEE-AB5134822955}"/>
    <cellStyle name="Total 3 2 3 2 8" xfId="5153" xr:uid="{A935F1EF-AB21-48D0-A9FA-C90C7E7F2188}"/>
    <cellStyle name="Total 3 2 4" xfId="5154" xr:uid="{0D8EFE5E-90B8-498A-90CC-EDA99AEAF4AF}"/>
    <cellStyle name="Total 3 2 4 2" xfId="5155" xr:uid="{4C619A03-A881-4A1A-846A-DE260D99A3DF}"/>
    <cellStyle name="Total 3 2 4 2 2" xfId="5156" xr:uid="{46A9E72B-70F8-4702-92F2-A5DA0660AA20}"/>
    <cellStyle name="Total 3 2 4 2 3" xfId="5157" xr:uid="{9259A387-4F0A-45BD-B527-CBE2E593C61B}"/>
    <cellStyle name="Total 3 2 4 2 4" xfId="5158" xr:uid="{D4D88B18-9500-4AEA-A335-AC946EA4C95F}"/>
    <cellStyle name="Total 3 2 4 2 5" xfId="5159" xr:uid="{A3CB706B-247B-44C5-ABE7-5F32BDEFF319}"/>
    <cellStyle name="Total 3 2 4 2 6" xfId="5160" xr:uid="{B649B4C0-0390-403D-9113-F93D61CABB4A}"/>
    <cellStyle name="Total 3 2 4 2 7" xfId="5161" xr:uid="{8904F747-847A-464D-888D-BE20D91BA2D2}"/>
    <cellStyle name="Total 3 2 4 2 8" xfId="5162" xr:uid="{9F471F3A-7294-4DE6-A25D-F93C461BDD93}"/>
    <cellStyle name="Total 3 2 5" xfId="5163" xr:uid="{8A18B04D-D5B3-4AEF-B849-6AC5A963A55A}"/>
    <cellStyle name="Total 3 2 5 2" xfId="5164" xr:uid="{92D73137-DC40-46AE-8CE9-F71CD767BC78}"/>
    <cellStyle name="Total 3 2 5 3" xfId="5165" xr:uid="{022B2808-AD3A-45A1-A554-90585136D080}"/>
    <cellStyle name="Total 3 2 5 4" xfId="5166" xr:uid="{5083E594-FE0D-441C-A2C7-963D8A91ABB3}"/>
    <cellStyle name="Total 3 2 5 5" xfId="5167" xr:uid="{F8CA29BE-871E-4EEF-9D91-6F815179E50A}"/>
    <cellStyle name="Total 3 2 5 6" xfId="5168" xr:uid="{2C9BF5A4-D1D1-4FE4-8D51-E390519208A1}"/>
    <cellStyle name="Total 3 2 5 7" xfId="5169" xr:uid="{A7934EC1-B18C-42E6-9214-9CEB401D1F3A}"/>
    <cellStyle name="Total 3 2 5 8" xfId="5170" xr:uid="{BC8D93D9-A82D-4A45-A22E-1137E8B4256E}"/>
    <cellStyle name="Total 3 3" xfId="5171" xr:uid="{5AC1D09B-E813-44B2-A265-82C7DE416FF3}"/>
    <cellStyle name="Total 3 3 2" xfId="5172" xr:uid="{F607FA96-74E6-420E-B98B-14720EE833FE}"/>
    <cellStyle name="Total 3 3 2 2" xfId="5173" xr:uid="{BEDF836F-BA8C-4375-AFC9-C18FFC06861E}"/>
    <cellStyle name="Total 3 3 2 2 2" xfId="5174" xr:uid="{089F3AC6-32E4-444B-85CE-A0442BBE317D}"/>
    <cellStyle name="Total 3 3 2 2 3" xfId="5175" xr:uid="{F050339E-BA4A-4F00-A1A5-9A5BF8E9CDE2}"/>
    <cellStyle name="Total 3 3 2 2 4" xfId="5176" xr:uid="{06D3CBF4-44FF-422E-AD8C-9ECCB38E2EA7}"/>
    <cellStyle name="Total 3 3 2 2 5" xfId="5177" xr:uid="{AE2E1822-7CEE-4DCB-AFA7-CB507550E0C6}"/>
    <cellStyle name="Total 3 3 2 2 6" xfId="5178" xr:uid="{D12FE8A8-C949-4312-B802-622DE438C8BE}"/>
    <cellStyle name="Total 3 3 2 2 7" xfId="5179" xr:uid="{C169A7DA-F2E0-4CBA-B2B3-A8FE4D51BD7A}"/>
    <cellStyle name="Total 3 3 2 2 8" xfId="5180" xr:uid="{4B25DEAB-DE44-4935-AC16-4428C315714F}"/>
    <cellStyle name="Total 3 3 3" xfId="5181" xr:uid="{A490EC94-533A-41A0-A12F-2B2377A9960E}"/>
    <cellStyle name="Total 3 3 3 2" xfId="5182" xr:uid="{54DEC563-6393-4CD1-9302-B012BD67FD57}"/>
    <cellStyle name="Total 3 3 3 2 2" xfId="5183" xr:uid="{52603D98-3818-4720-A420-851145AA657E}"/>
    <cellStyle name="Total 3 3 3 2 3" xfId="5184" xr:uid="{8525209E-4DE6-41DE-AF6E-287AAC5C1935}"/>
    <cellStyle name="Total 3 3 3 2 4" xfId="5185" xr:uid="{9C3EBD26-ED43-45E1-BC42-A29E115632CB}"/>
    <cellStyle name="Total 3 3 3 2 5" xfId="5186" xr:uid="{3C4ECEF0-EE5D-4151-8A5D-AE7CDBE9C333}"/>
    <cellStyle name="Total 3 3 3 2 6" xfId="5187" xr:uid="{12462814-49BF-4288-80EE-94AC00C0B2A1}"/>
    <cellStyle name="Total 3 3 3 2 7" xfId="5188" xr:uid="{8C0608AC-8097-4B94-B504-3E5FADE449C1}"/>
    <cellStyle name="Total 3 3 3 2 8" xfId="5189" xr:uid="{4FF616D3-68DE-43A4-84DB-9158AC8A61E6}"/>
    <cellStyle name="Total 3 3 4" xfId="5190" xr:uid="{B6290FDE-F711-45A4-89BA-1911C754FD14}"/>
    <cellStyle name="Total 3 3 4 2" xfId="5191" xr:uid="{76B537AA-A4B3-4139-8097-4A0BA75AB145}"/>
    <cellStyle name="Total 3 3 4 2 2" xfId="5192" xr:uid="{C283B8B5-9B3E-4EC9-B2FB-E5818040BDC2}"/>
    <cellStyle name="Total 3 3 4 2 3" xfId="5193" xr:uid="{60B69EF9-9695-4374-816C-0F73F9A00945}"/>
    <cellStyle name="Total 3 3 4 2 4" xfId="5194" xr:uid="{488F4BD9-265E-4A3E-99DB-D09E29C47077}"/>
    <cellStyle name="Total 3 3 4 2 5" xfId="5195" xr:uid="{69975E7E-DCF3-4AFB-A5C2-C728A504A7B8}"/>
    <cellStyle name="Total 3 3 4 2 6" xfId="5196" xr:uid="{40B97947-E9E7-4DDE-B7E9-C5C2D2E62753}"/>
    <cellStyle name="Total 3 3 4 2 7" xfId="5197" xr:uid="{4E61C051-3689-4833-AC45-1959390935D8}"/>
    <cellStyle name="Total 3 3 4 2 8" xfId="5198" xr:uid="{4858E958-1EFB-45AC-B634-1F8C40427B11}"/>
    <cellStyle name="Total 3 3 5" xfId="5199" xr:uid="{EA2392CB-DD03-4874-8FD0-FC9C80CF521E}"/>
    <cellStyle name="Total 3 3 5 2" xfId="5200" xr:uid="{6CE5E8BB-9ABB-466D-971C-7AA6CA2FA6EA}"/>
    <cellStyle name="Total 3 3 5 3" xfId="5201" xr:uid="{3C8135DC-2CCC-4C9D-B5DA-2457E5081C6E}"/>
    <cellStyle name="Total 3 3 5 4" xfId="5202" xr:uid="{5CFC054E-EFAE-4014-919F-110B22FCCC05}"/>
    <cellStyle name="Total 3 3 5 5" xfId="5203" xr:uid="{B4ED6A33-69D7-4A07-B1AA-C10E724204AC}"/>
    <cellStyle name="Total 3 3 5 6" xfId="5204" xr:uid="{40F4DE70-C8FA-4850-8B98-C6065DA484FD}"/>
    <cellStyle name="Total 3 3 5 7" xfId="5205" xr:uid="{5A6AAA22-CEB1-4A36-A13F-7E824BE6700B}"/>
    <cellStyle name="Total 3 3 5 8" xfId="5206" xr:uid="{3B53A938-4E6E-46C0-85B1-89B6E6DDC365}"/>
    <cellStyle name="Total 3 4" xfId="5207" xr:uid="{867BDD92-DB94-4107-BAE3-4D71D70085AB}"/>
    <cellStyle name="Total 3 4 2" xfId="5208" xr:uid="{90B55CAE-C4AC-44C0-9B5D-201C22984C6A}"/>
    <cellStyle name="Total 3 4 2 2" xfId="5209" xr:uid="{D9DD0041-DA69-48B1-8145-20B8A116F7F6}"/>
    <cellStyle name="Total 3 4 2 2 2" xfId="5210" xr:uid="{2327ECEA-A3FB-4780-82CD-3A9F39FF67C1}"/>
    <cellStyle name="Total 3 4 2 2 3" xfId="5211" xr:uid="{A2F43594-625F-4498-A524-EBD091320167}"/>
    <cellStyle name="Total 3 4 2 2 4" xfId="5212" xr:uid="{57F5C26D-CF32-4BD3-A1F8-E1DF369A660C}"/>
    <cellStyle name="Total 3 4 2 2 5" xfId="5213" xr:uid="{C3B3EDEF-7325-4BE6-8BDA-1611E617942A}"/>
    <cellStyle name="Total 3 4 2 2 6" xfId="5214" xr:uid="{8D90C8B6-D72C-4C64-9563-F48277D089E8}"/>
    <cellStyle name="Total 3 4 2 2 7" xfId="5215" xr:uid="{85772D00-AFDD-4F0E-8DB3-F6DBCDAE3284}"/>
    <cellStyle name="Total 3 4 2 2 8" xfId="5216" xr:uid="{669BECC7-B6D0-4D1F-858D-D9BE7C82875A}"/>
    <cellStyle name="Total 3 4 3" xfId="5217" xr:uid="{65AF6BB3-3E6B-4893-A4DE-C53A2F7885C3}"/>
    <cellStyle name="Total 3 4 3 2" xfId="5218" xr:uid="{506C2D8D-03A7-4A2C-917E-1CF79D200EEE}"/>
    <cellStyle name="Total 3 4 3 2 2" xfId="5219" xr:uid="{DDA44737-2518-4FEF-9B3A-FB507A0D4232}"/>
    <cellStyle name="Total 3 4 3 2 3" xfId="5220" xr:uid="{16CB1C5A-7ADD-4A8D-8345-38D9FD4EDEF6}"/>
    <cellStyle name="Total 3 4 3 2 4" xfId="5221" xr:uid="{7811AEAE-6B62-46B4-A9F8-16CA8CF2CAEF}"/>
    <cellStyle name="Total 3 4 3 2 5" xfId="5222" xr:uid="{20B59B51-2E75-475D-A30F-5F88E03AEBB3}"/>
    <cellStyle name="Total 3 4 3 2 6" xfId="5223" xr:uid="{A89DBA5A-65C9-40AA-985F-10A3E5EBEEB1}"/>
    <cellStyle name="Total 3 4 3 2 7" xfId="5224" xr:uid="{FA8A337A-3B02-4E3F-87B0-C18EE4CDF436}"/>
    <cellStyle name="Total 3 4 3 2 8" xfId="5225" xr:uid="{DC6280D2-6FF7-41E4-B5AF-C225411F4A65}"/>
    <cellStyle name="Total 3 4 4" xfId="5226" xr:uid="{9179F4F6-2C69-4CE0-8DF3-A692AE053834}"/>
    <cellStyle name="Total 3 4 4 2" xfId="5227" xr:uid="{45ABDFF0-4B02-4768-AA91-3DA7747F5284}"/>
    <cellStyle name="Total 3 4 4 2 2" xfId="5228" xr:uid="{5E735153-9895-489D-A4E3-6F062FD5C22E}"/>
    <cellStyle name="Total 3 4 4 2 3" xfId="5229" xr:uid="{D7C125A2-D264-4D58-B793-C86DD6E40B0D}"/>
    <cellStyle name="Total 3 4 4 2 4" xfId="5230" xr:uid="{001100B7-3245-46C6-B469-B7AA0FCA5EC3}"/>
    <cellStyle name="Total 3 4 4 2 5" xfId="5231" xr:uid="{98667AD9-6F08-423A-BCF9-0BBE025F670C}"/>
    <cellStyle name="Total 3 4 4 2 6" xfId="5232" xr:uid="{8D4E0A5D-A8EA-462D-A78E-71ACFA01216A}"/>
    <cellStyle name="Total 3 4 4 2 7" xfId="5233" xr:uid="{0E225E32-1D12-4048-877B-45EA2B203075}"/>
    <cellStyle name="Total 3 4 4 2 8" xfId="5234" xr:uid="{2F2B304C-3481-4886-8153-80D16AFAC14C}"/>
    <cellStyle name="Total 3 4 5" xfId="5235" xr:uid="{6994961A-8039-428C-B3DF-39FD101C52E8}"/>
    <cellStyle name="Total 3 4 5 2" xfId="5236" xr:uid="{74F47057-6044-4E16-9975-17FAC7B6C507}"/>
    <cellStyle name="Total 3 4 5 3" xfId="5237" xr:uid="{BC16E471-4524-4342-97DF-AFA4953890AE}"/>
    <cellStyle name="Total 3 4 5 4" xfId="5238" xr:uid="{0E9CBF86-F462-4734-9CD1-731ED522491B}"/>
    <cellStyle name="Total 3 4 5 5" xfId="5239" xr:uid="{5F43F5AE-AA23-4AA8-947C-1963F50683C0}"/>
    <cellStyle name="Total 3 4 5 6" xfId="5240" xr:uid="{E148B104-D832-4DC3-A2C4-459BAC178816}"/>
    <cellStyle name="Total 3 4 5 7" xfId="5241" xr:uid="{49C421BC-1220-478D-81A3-D0C60822B3CB}"/>
    <cellStyle name="Total 3 4 5 8" xfId="5242" xr:uid="{693E1044-42BD-47DA-BA28-1481E6D6864D}"/>
    <cellStyle name="Total 3 5" xfId="5243" xr:uid="{6E38D3E4-BE91-4737-A3CB-E4FF03B25946}"/>
    <cellStyle name="Total 3 5 2" xfId="5244" xr:uid="{E0D093FD-23E3-444D-8A7F-86B2A881BC8D}"/>
    <cellStyle name="Total 3 5 2 2" xfId="5245" xr:uid="{CCA305A1-7FBC-4DF0-9579-12920F008DDB}"/>
    <cellStyle name="Total 3 5 2 2 2" xfId="5246" xr:uid="{6B608FAF-FAB8-488E-BF55-47D43B750C3D}"/>
    <cellStyle name="Total 3 5 2 2 3" xfId="5247" xr:uid="{50A73806-6C24-469B-A044-5B18A40265E2}"/>
    <cellStyle name="Total 3 5 2 2 4" xfId="5248" xr:uid="{9273B7B1-5667-4196-9471-37D7F32117FB}"/>
    <cellStyle name="Total 3 5 2 2 5" xfId="5249" xr:uid="{3DE6834F-6DB5-4AF1-B677-38CEC353C80A}"/>
    <cellStyle name="Total 3 5 2 2 6" xfId="5250" xr:uid="{33C4BEB8-C91C-49CF-9592-B839B81ACA84}"/>
    <cellStyle name="Total 3 5 2 2 7" xfId="5251" xr:uid="{C5A23172-7A13-4B87-807E-93839A4C321E}"/>
    <cellStyle name="Total 3 5 2 2 8" xfId="5252" xr:uid="{CE63E473-1F8E-44A1-8522-39175C73581C}"/>
    <cellStyle name="Total 3 5 3" xfId="5253" xr:uid="{8F15AE14-EC6C-4C93-A944-9D0635CB453D}"/>
    <cellStyle name="Total 3 5 3 2" xfId="5254" xr:uid="{E9661C71-7A16-4EB6-BDD6-F419067215BC}"/>
    <cellStyle name="Total 3 5 3 2 2" xfId="5255" xr:uid="{BC3904F3-AE93-4610-9938-9507315156F9}"/>
    <cellStyle name="Total 3 5 3 2 3" xfId="5256" xr:uid="{A275B7D6-66E5-4C67-9A2A-BDC8D2DE3D05}"/>
    <cellStyle name="Total 3 5 3 2 4" xfId="5257" xr:uid="{DDFC49CB-F312-41C1-82A7-1EEAAD4D1BA6}"/>
    <cellStyle name="Total 3 5 3 2 5" xfId="5258" xr:uid="{9BEC6855-D955-4B43-8153-18053CE22911}"/>
    <cellStyle name="Total 3 5 3 2 6" xfId="5259" xr:uid="{B89CD429-FE12-4180-BFFC-9EC6539E56E8}"/>
    <cellStyle name="Total 3 5 3 2 7" xfId="5260" xr:uid="{00580463-7695-4FFB-BD7F-2F699F35005C}"/>
    <cellStyle name="Total 3 5 3 2 8" xfId="5261" xr:uid="{717F92E3-2597-4E8C-BB6B-89B838349AF1}"/>
    <cellStyle name="Total 3 5 4" xfId="5262" xr:uid="{E2F7F4F0-A20C-4B45-9F82-EE3CE1311E11}"/>
    <cellStyle name="Total 3 5 4 2" xfId="5263" xr:uid="{39FBCD8C-23CD-4FBA-9D4C-3976B329068F}"/>
    <cellStyle name="Total 3 5 4 2 2" xfId="5264" xr:uid="{8C9817CB-1736-471F-81AB-F78F5B9D98C0}"/>
    <cellStyle name="Total 3 5 4 2 3" xfId="5265" xr:uid="{495AB38E-21F9-47BB-BDB5-3703DE1DC91F}"/>
    <cellStyle name="Total 3 5 4 2 4" xfId="5266" xr:uid="{02C78E99-9ADA-45DA-ABC2-CA3BCA13132F}"/>
    <cellStyle name="Total 3 5 4 2 5" xfId="5267" xr:uid="{7CA20DEE-93D2-447B-85CA-FB6B2EF88B7C}"/>
    <cellStyle name="Total 3 5 4 2 6" xfId="5268" xr:uid="{EF129F35-7AEC-4749-B409-79E67D8D74BC}"/>
    <cellStyle name="Total 3 5 4 2 7" xfId="5269" xr:uid="{3D4DF4BA-B8D3-4EEC-91FA-327976CF89E1}"/>
    <cellStyle name="Total 3 5 4 2 8" xfId="5270" xr:uid="{ACD171BB-E1CB-414C-AF75-E43E5D15A4F4}"/>
    <cellStyle name="Total 3 5 5" xfId="5271" xr:uid="{8C26D0BA-B379-4751-A848-66226EA50846}"/>
    <cellStyle name="Total 3 5 5 2" xfId="5272" xr:uid="{4DC8CEEF-9AC1-4039-BF3F-DA22AFED74E3}"/>
    <cellStyle name="Total 3 5 5 3" xfId="5273" xr:uid="{1167BD43-0DB2-4558-BE0B-4481F4A7E195}"/>
    <cellStyle name="Total 3 5 5 4" xfId="5274" xr:uid="{C2C01808-2F4D-4ADB-AC83-F2EF0BF31198}"/>
    <cellStyle name="Total 3 5 5 5" xfId="5275" xr:uid="{458D53EB-4D3E-45D3-B5D7-DF478E00B4F8}"/>
    <cellStyle name="Total 3 5 5 6" xfId="5276" xr:uid="{B6795B04-DC3C-4E53-8B96-0D8942A02DF6}"/>
    <cellStyle name="Total 3 5 5 7" xfId="5277" xr:uid="{C86DDDB4-7BA0-46CD-A6CE-18BA5028FC6F}"/>
    <cellStyle name="Total 3 5 5 8" xfId="5278" xr:uid="{4C57F432-606E-4A3A-8F18-7599E67A5699}"/>
    <cellStyle name="Total 3 6" xfId="5279" xr:uid="{1EFA0F61-0F04-4B01-B3A5-89BE63BB9E99}"/>
    <cellStyle name="Total 3 6 2" xfId="5280" xr:uid="{FA229F4A-6EB9-481F-A0B3-99C5C08FD883}"/>
    <cellStyle name="Total 3 6 2 2" xfId="5281" xr:uid="{46DD6E1A-12C7-463C-9442-8B05FF95534B}"/>
    <cellStyle name="Total 3 6 2 2 2" xfId="5282" xr:uid="{7DE4E0E5-318B-4862-A0AC-DD87E869DE50}"/>
    <cellStyle name="Total 3 6 2 2 3" xfId="5283" xr:uid="{691E8F78-16E7-44DD-BAAB-D13405FED41E}"/>
    <cellStyle name="Total 3 6 2 2 4" xfId="5284" xr:uid="{DF4CB076-68A6-4D3D-8492-65EE05AE5D1E}"/>
    <cellStyle name="Total 3 6 2 2 5" xfId="5285" xr:uid="{65A01ADF-0804-47F0-B543-C5F432999AFF}"/>
    <cellStyle name="Total 3 6 2 2 6" xfId="5286" xr:uid="{EAEE026D-C73C-4764-A87E-CBB9900302F1}"/>
    <cellStyle name="Total 3 6 2 2 7" xfId="5287" xr:uid="{519AB15C-DA8E-457F-8DD8-28C04F06D049}"/>
    <cellStyle name="Total 3 6 2 2 8" xfId="5288" xr:uid="{F8D1D939-71AB-4B42-A131-0301379C365A}"/>
    <cellStyle name="Total 3 6 3" xfId="5289" xr:uid="{8A25ACBC-7AAD-4FFA-AE83-4D62AFDC2525}"/>
    <cellStyle name="Total 3 6 3 2" xfId="5290" xr:uid="{7D1C0297-9C4E-4C3A-9CD9-0A83D6076094}"/>
    <cellStyle name="Total 3 6 3 2 2" xfId="5291" xr:uid="{EEB8D287-B1EE-48E1-B476-2941EE4C97DC}"/>
    <cellStyle name="Total 3 6 3 2 3" xfId="5292" xr:uid="{5836C200-9593-4FAD-B823-FE8DAF0FA06E}"/>
    <cellStyle name="Total 3 6 3 2 4" xfId="5293" xr:uid="{246A671D-BBC2-4A68-9663-18B919A64D6E}"/>
    <cellStyle name="Total 3 6 3 2 5" xfId="5294" xr:uid="{5BDF5A28-57AA-4CFA-AC45-CAF4646B06E4}"/>
    <cellStyle name="Total 3 6 3 2 6" xfId="5295" xr:uid="{9D31D5FD-8CDB-49E8-B67F-DD87AB34199F}"/>
    <cellStyle name="Total 3 6 3 2 7" xfId="5296" xr:uid="{78C9C63F-4520-4E55-901E-7984C1992826}"/>
    <cellStyle name="Total 3 6 3 2 8" xfId="5297" xr:uid="{D2CBFF2B-6851-4ED2-8EA6-DCEB17B1472C}"/>
    <cellStyle name="Total 3 6 4" xfId="5298" xr:uid="{4E8CC869-5329-4C46-9323-6E6998485FF8}"/>
    <cellStyle name="Total 3 6 4 2" xfId="5299" xr:uid="{DE0E1452-C7AC-4D3A-A4BA-776DFB31DB56}"/>
    <cellStyle name="Total 3 6 4 2 2" xfId="5300" xr:uid="{04305A21-A535-4A18-ADFB-7CA931CDD175}"/>
    <cellStyle name="Total 3 6 4 2 3" xfId="5301" xr:uid="{BB9D6396-283F-4409-A3EE-D462869B4641}"/>
    <cellStyle name="Total 3 6 4 2 4" xfId="5302" xr:uid="{0D19155C-3B02-4CCA-9A4E-385BD8EBFF43}"/>
    <cellStyle name="Total 3 6 4 2 5" xfId="5303" xr:uid="{14B0C7B2-A1C6-4932-973E-D325A3B5167A}"/>
    <cellStyle name="Total 3 6 4 2 6" xfId="5304" xr:uid="{15946665-4589-4FBB-8CF1-BE65E3F78D4A}"/>
    <cellStyle name="Total 3 6 4 2 7" xfId="5305" xr:uid="{091946E7-09FF-4AF4-B18D-A414FA932A5D}"/>
    <cellStyle name="Total 3 6 4 2 8" xfId="5306" xr:uid="{99114E64-937E-4CB7-BDF4-A25F415408C1}"/>
    <cellStyle name="Total 3 6 5" xfId="5307" xr:uid="{385A483B-2F17-44DC-B17D-EE2CE511654B}"/>
    <cellStyle name="Total 3 6 5 2" xfId="5308" xr:uid="{83E76CA9-C6F7-4828-9877-BA8ACE7D06F6}"/>
    <cellStyle name="Total 3 6 5 3" xfId="5309" xr:uid="{D1C87579-93D8-4670-AFF0-6E68637701CD}"/>
    <cellStyle name="Total 3 6 5 4" xfId="5310" xr:uid="{14DAA606-F85C-4CC0-B59A-305B1C77D8A8}"/>
    <cellStyle name="Total 3 6 5 5" xfId="5311" xr:uid="{DCCDB6DF-A4AA-407F-B372-181F37C1E2DC}"/>
    <cellStyle name="Total 3 6 5 6" xfId="5312" xr:uid="{86AC28D8-CCB2-4192-B0C8-A0E5038A1094}"/>
    <cellStyle name="Total 3 6 5 7" xfId="5313" xr:uid="{5C9C199C-F016-46E7-A68C-87E127E18C85}"/>
    <cellStyle name="Total 3 6 5 8" xfId="5314" xr:uid="{C19C5B5E-43A9-48C4-967D-8401374C2177}"/>
    <cellStyle name="Total 3 7" xfId="5315" xr:uid="{3F5EFF47-1DC2-43EC-A698-BDA75C20F0E4}"/>
    <cellStyle name="Total 3 7 2" xfId="5316" xr:uid="{2D25F407-7E43-4E6A-976C-99F9E537E390}"/>
    <cellStyle name="Total 3 7 2 2" xfId="5317" xr:uid="{DFD4E8C8-6534-409A-997C-7B595DFC3289}"/>
    <cellStyle name="Total 3 7 2 2 2" xfId="5318" xr:uid="{F179DFC0-EFC2-46F7-8CF2-963D3C6DC64D}"/>
    <cellStyle name="Total 3 7 2 2 3" xfId="5319" xr:uid="{922095C4-FBCF-49E8-A285-607BB23A4B52}"/>
    <cellStyle name="Total 3 7 2 2 4" xfId="5320" xr:uid="{769B1088-6A09-4FE7-A3B8-04B8CCE534A9}"/>
    <cellStyle name="Total 3 7 2 2 5" xfId="5321" xr:uid="{4C2FBAE2-C18D-4BA3-83C8-E2BDDE665833}"/>
    <cellStyle name="Total 3 7 2 2 6" xfId="5322" xr:uid="{31281FD6-745A-4B12-9A12-A2346C2E75C6}"/>
    <cellStyle name="Total 3 7 2 2 7" xfId="5323" xr:uid="{36E4A754-EBFA-4024-88AA-2065540456EC}"/>
    <cellStyle name="Total 3 7 2 2 8" xfId="5324" xr:uid="{12C20297-06A9-47CB-8EF3-B3ECB52C2ED0}"/>
    <cellStyle name="Total 3 7 3" xfId="5325" xr:uid="{2FAC7FFC-6F89-40EE-B7E1-DA61392389D6}"/>
    <cellStyle name="Total 3 7 3 2" xfId="5326" xr:uid="{E67B3B33-9460-45CA-B7CB-12E93E6EF9E2}"/>
    <cellStyle name="Total 3 7 3 2 2" xfId="5327" xr:uid="{B342BE96-E1DF-4635-939B-387430836A65}"/>
    <cellStyle name="Total 3 7 3 2 3" xfId="5328" xr:uid="{8F29AADF-1D52-4163-8D23-AF3019B0EA26}"/>
    <cellStyle name="Total 3 7 3 2 4" xfId="5329" xr:uid="{233CEB35-29B3-40F3-AA5F-DD0940719407}"/>
    <cellStyle name="Total 3 7 3 2 5" xfId="5330" xr:uid="{CDA15563-9244-4D11-8AD6-5E6D0A98F61F}"/>
    <cellStyle name="Total 3 7 3 2 6" xfId="5331" xr:uid="{A4734515-32EB-44B1-B244-CFEBC80E706C}"/>
    <cellStyle name="Total 3 7 3 2 7" xfId="5332" xr:uid="{1E2EA85B-7793-4A6F-8E4B-07EA9B59AB99}"/>
    <cellStyle name="Total 3 7 3 2 8" xfId="5333" xr:uid="{6E8AA14A-71C8-479B-A3D6-11A57A19D31F}"/>
    <cellStyle name="Total 3 7 4" xfId="5334" xr:uid="{36C7FF99-A1A6-4DE7-89FB-CF0B602247E7}"/>
    <cellStyle name="Total 3 7 4 2" xfId="5335" xr:uid="{DB688EA5-7BC6-4815-93C2-541617655E50}"/>
    <cellStyle name="Total 3 7 4 2 2" xfId="5336" xr:uid="{5C1CEFA0-1D00-4B8E-A185-D45D6C0B6B6C}"/>
    <cellStyle name="Total 3 7 4 2 3" xfId="5337" xr:uid="{DAB28718-AAF7-4976-82F5-14E55CF8FB54}"/>
    <cellStyle name="Total 3 7 4 2 4" xfId="5338" xr:uid="{BDF61BF1-AC68-4835-B20C-2DAEAE968F91}"/>
    <cellStyle name="Total 3 7 4 2 5" xfId="5339" xr:uid="{61BD4BB1-C459-4911-BD0E-1BCB337A66F8}"/>
    <cellStyle name="Total 3 7 4 2 6" xfId="5340" xr:uid="{6A50B156-F3F9-45CE-920F-1F9E445EAFA7}"/>
    <cellStyle name="Total 3 7 4 2 7" xfId="5341" xr:uid="{9E1B9D7C-2171-495A-BA2C-2ABEA2ACC5E0}"/>
    <cellStyle name="Total 3 7 4 2 8" xfId="5342" xr:uid="{F2C744CB-3091-40D7-A3F8-5532CE3773C0}"/>
    <cellStyle name="Total 3 7 5" xfId="5343" xr:uid="{BE943FAE-C6E5-4F1D-88FD-F5CD30F1FB3E}"/>
    <cellStyle name="Total 3 7 5 2" xfId="5344" xr:uid="{D75E311A-283A-4DF6-9FB0-E88AE742CBC9}"/>
    <cellStyle name="Total 3 7 5 3" xfId="5345" xr:uid="{F1B25630-B73D-4A9A-8394-76BB640F7F70}"/>
    <cellStyle name="Total 3 7 5 4" xfId="5346" xr:uid="{DBD1B14D-CA6C-4421-A5D9-76C579AD28DD}"/>
    <cellStyle name="Total 3 7 5 5" xfId="5347" xr:uid="{37BEC7C1-AD69-499C-98D2-C8A89859B738}"/>
    <cellStyle name="Total 3 7 5 6" xfId="5348" xr:uid="{CA3765C7-DF2E-4EF0-AB1F-1DACEA1C2BF3}"/>
    <cellStyle name="Total 3 7 5 7" xfId="5349" xr:uid="{FB5F7FB9-8B85-4349-B844-86B9C9D41C95}"/>
    <cellStyle name="Total 3 7 5 8" xfId="5350" xr:uid="{E67DDA7C-F179-48E6-9AB9-E19A55966F8E}"/>
    <cellStyle name="Total 3 8" xfId="5351" xr:uid="{DB9B8F37-37A3-4595-8DFF-DC7AD688073B}"/>
    <cellStyle name="Total 3 8 2" xfId="5352" xr:uid="{B5B74C9D-9D22-468F-9B0B-073D2BB729B7}"/>
    <cellStyle name="Total 3 8 2 2" xfId="5353" xr:uid="{4904AAE7-850B-4517-92D5-3ACC7174482C}"/>
    <cellStyle name="Total 3 8 2 2 2" xfId="5354" xr:uid="{B1271F71-ECBC-4A09-BD38-9D8CDE1F5738}"/>
    <cellStyle name="Total 3 8 2 2 3" xfId="5355" xr:uid="{A439A58E-AD1B-437C-B226-129DD61FC161}"/>
    <cellStyle name="Total 3 8 2 2 4" xfId="5356" xr:uid="{D1AABE45-6BDB-421D-93C7-81829A272F17}"/>
    <cellStyle name="Total 3 8 2 2 5" xfId="5357" xr:uid="{193D5239-0928-4668-B4F4-2296A48902ED}"/>
    <cellStyle name="Total 3 8 2 2 6" xfId="5358" xr:uid="{79E5E73F-8DDB-4203-A231-ABBBE50CD968}"/>
    <cellStyle name="Total 3 8 2 2 7" xfId="5359" xr:uid="{BB07CB5E-B16B-462A-8BEF-B93371DD76DD}"/>
    <cellStyle name="Total 3 8 2 2 8" xfId="5360" xr:uid="{D91D66FA-FA29-473F-948D-FD6951B0D3B8}"/>
    <cellStyle name="Total 3 8 3" xfId="5361" xr:uid="{39AC08AB-E271-46E8-A49D-37D26EEED8F7}"/>
    <cellStyle name="Total 3 8 3 2" xfId="5362" xr:uid="{9FD085E2-BAE4-4D5D-8245-AA3CD45DB657}"/>
    <cellStyle name="Total 3 8 3 2 2" xfId="5363" xr:uid="{3B228398-CDCC-4D98-93AD-152EB12F5833}"/>
    <cellStyle name="Total 3 8 3 2 3" xfId="5364" xr:uid="{E4C2B595-5C21-46EC-ACAA-D214058555D1}"/>
    <cellStyle name="Total 3 8 3 2 4" xfId="5365" xr:uid="{6B5DEE9F-B121-409C-9AD7-BE714B2F94D6}"/>
    <cellStyle name="Total 3 8 3 2 5" xfId="5366" xr:uid="{74129D88-90B1-4533-B33B-760208B39DEF}"/>
    <cellStyle name="Total 3 8 3 2 6" xfId="5367" xr:uid="{1497305F-6DB1-4FA6-8D61-EA0B98EDA586}"/>
    <cellStyle name="Total 3 8 3 2 7" xfId="5368" xr:uid="{FC3F3DC1-38CB-485B-A0E1-18E6D2044BA8}"/>
    <cellStyle name="Total 3 8 3 2 8" xfId="5369" xr:uid="{879E6EE3-21F8-40C8-A464-55EE0C48BC62}"/>
    <cellStyle name="Total 3 8 4" xfId="5370" xr:uid="{6A7B9445-9CA4-47FC-92FA-0310CF17EA73}"/>
    <cellStyle name="Total 3 8 4 2" xfId="5371" xr:uid="{1185D109-77D4-4EC5-B9CB-993FF5E426C0}"/>
    <cellStyle name="Total 3 8 4 2 2" xfId="5372" xr:uid="{09572E32-B890-44AF-B43F-06A87F242DB6}"/>
    <cellStyle name="Total 3 8 4 2 3" xfId="5373" xr:uid="{D656062B-BC43-4485-9217-63B914020229}"/>
    <cellStyle name="Total 3 8 4 2 4" xfId="5374" xr:uid="{2F64AA5C-48CA-40C6-BEA5-A0A41BB63261}"/>
    <cellStyle name="Total 3 8 4 2 5" xfId="5375" xr:uid="{2FE904E1-64B4-447C-B794-B97F25834C24}"/>
    <cellStyle name="Total 3 8 4 2 6" xfId="5376" xr:uid="{06E00CBF-6B75-4411-89BE-1C98F5F2551F}"/>
    <cellStyle name="Total 3 8 4 2 7" xfId="5377" xr:uid="{A8776375-D5DF-4468-9E63-A86800A0C2A1}"/>
    <cellStyle name="Total 3 8 4 2 8" xfId="5378" xr:uid="{7975C518-A7C7-48B5-A0FE-EE119475E066}"/>
    <cellStyle name="Total 3 8 5" xfId="5379" xr:uid="{62B2FAAC-CCF5-4E05-9915-9AEBEB141D10}"/>
    <cellStyle name="Total 3 8 5 2" xfId="5380" xr:uid="{3935C1D5-AA41-45EE-B9BF-0B4A0B4C3123}"/>
    <cellStyle name="Total 3 8 5 3" xfId="5381" xr:uid="{7B32309F-56E5-450C-B9C7-8F7FED9F255E}"/>
    <cellStyle name="Total 3 8 5 4" xfId="5382" xr:uid="{E304C518-6FBE-47FF-A82D-36335E0BD28C}"/>
    <cellStyle name="Total 3 8 5 5" xfId="5383" xr:uid="{AFE59B8E-A6B9-4988-A444-FD8568F87075}"/>
    <cellStyle name="Total 3 8 5 6" xfId="5384" xr:uid="{61ECAD8D-BAF1-4CB0-9625-4C3203C97248}"/>
    <cellStyle name="Total 3 8 5 7" xfId="5385" xr:uid="{F73B00D6-5951-49BF-9CCF-B49F3846E629}"/>
    <cellStyle name="Total 3 8 5 8" xfId="5386" xr:uid="{C1E05477-FD87-434C-AF2A-F9C5C92C7FD4}"/>
    <cellStyle name="Total 3 9" xfId="5387" xr:uid="{9D074B07-C7CD-4ED8-96D7-C89637530053}"/>
    <cellStyle name="Total 3 9 2" xfId="5388" xr:uid="{2F383FD8-01C9-4C51-9227-CF819E67462C}"/>
    <cellStyle name="Total 3 9 2 2" xfId="5389" xr:uid="{B8F7FD89-3CA2-4260-8F37-ADC06FFF9598}"/>
    <cellStyle name="Total 3 9 2 3" xfId="5390" xr:uid="{927D72A4-8355-4198-A909-A7653F0C8533}"/>
    <cellStyle name="Total 3 9 2 4" xfId="5391" xr:uid="{7493AEE4-7844-421A-8264-AB09F2FC5138}"/>
    <cellStyle name="Total 3 9 2 5" xfId="5392" xr:uid="{F19D86D0-DEE8-42C8-97A3-4ED3D007C3C9}"/>
    <cellStyle name="Total 3 9 2 6" xfId="5393" xr:uid="{A1D80E9A-6649-4363-ACDA-0FBC6D156F50}"/>
    <cellStyle name="Total 3 9 2 7" xfId="5394" xr:uid="{E5ED725E-1335-4130-AD3D-3EE6DB9DA24F}"/>
    <cellStyle name="Total 3 9 2 8" xfId="5395" xr:uid="{8C116EA8-377D-4CB1-9C1F-E7E851B740E8}"/>
    <cellStyle name="UDI´s" xfId="5396" xr:uid="{FF334C72-9346-4DCA-A18C-9DD16F3EA05C}"/>
  </cellStyles>
  <dxfs count="0"/>
  <tableStyles count="0" defaultTableStyle="TableStyleMedium2" defaultPivotStyle="PivotStyleLight16"/>
  <colors>
    <mruColors>
      <color rgb="FF4632B0"/>
      <color rgb="FF008442"/>
      <color rgb="FF008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91440</xdr:colOff>
      <xdr:row>2</xdr:row>
      <xdr:rowOff>0</xdr:rowOff>
    </xdr:from>
    <xdr:to>
      <xdr:col>1</xdr:col>
      <xdr:colOff>1649056</xdr:colOff>
      <xdr:row>5</xdr:row>
      <xdr:rowOff>132228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27F9FC9-821F-4593-A348-C1C20CC0FE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312420"/>
          <a:ext cx="1557616" cy="8561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28990-0EAD-44D2-8AE7-BB1AF6A87393}">
  <dimension ref="B2:L140"/>
  <sheetViews>
    <sheetView showGridLines="0" tabSelected="1" zoomScaleNormal="100" workbookViewId="0">
      <selection activeCell="B3" sqref="B3:H3"/>
    </sheetView>
  </sheetViews>
  <sheetFormatPr baseColWidth="10" defaultColWidth="11.5546875" defaultRowHeight="14.4" x14ac:dyDescent="0.3"/>
  <cols>
    <col min="1" max="1" width="5.88671875" style="1" customWidth="1"/>
    <col min="2" max="2" width="82.5546875" style="1" customWidth="1"/>
    <col min="3" max="3" width="14.33203125" style="1" customWidth="1"/>
    <col min="4" max="4" width="15.109375" style="1" customWidth="1"/>
    <col min="5" max="8" width="14.33203125" style="1" customWidth="1"/>
    <col min="9" max="9" width="0.88671875" style="1" customWidth="1"/>
    <col min="10" max="16384" width="11.5546875" style="1"/>
  </cols>
  <sheetData>
    <row r="2" spans="2:10" ht="10.199999999999999" customHeight="1" x14ac:dyDescent="0.3"/>
    <row r="3" spans="2:10" ht="23.4" x14ac:dyDescent="0.45">
      <c r="B3" s="34" t="s">
        <v>0</v>
      </c>
      <c r="C3" s="34"/>
      <c r="D3" s="34"/>
      <c r="E3" s="34"/>
      <c r="F3" s="34"/>
      <c r="G3" s="34"/>
      <c r="H3" s="34"/>
    </row>
    <row r="4" spans="2:10" ht="18" x14ac:dyDescent="0.35">
      <c r="B4" s="35" t="s">
        <v>1</v>
      </c>
      <c r="C4" s="35"/>
      <c r="D4" s="35"/>
      <c r="E4" s="35"/>
      <c r="F4" s="35"/>
      <c r="G4" s="35"/>
      <c r="H4" s="35"/>
    </row>
    <row r="5" spans="2:10" ht="15.6" x14ac:dyDescent="0.3">
      <c r="B5" s="36" t="s">
        <v>20</v>
      </c>
      <c r="C5" s="36"/>
      <c r="D5" s="36"/>
      <c r="E5" s="36"/>
      <c r="F5" s="36"/>
      <c r="G5" s="36"/>
      <c r="H5" s="36"/>
    </row>
    <row r="6" spans="2:10" x14ac:dyDescent="0.3">
      <c r="B6" s="37" t="s">
        <v>19</v>
      </c>
      <c r="C6" s="37"/>
      <c r="D6" s="37"/>
      <c r="E6" s="37"/>
      <c r="F6" s="37"/>
      <c r="G6" s="37"/>
      <c r="H6" s="37"/>
    </row>
    <row r="7" spans="2:10" ht="6" customHeight="1" x14ac:dyDescent="0.3"/>
    <row r="8" spans="2:10" x14ac:dyDescent="0.3">
      <c r="B8" s="32" t="s">
        <v>18</v>
      </c>
      <c r="C8" s="28">
        <v>2016</v>
      </c>
      <c r="D8" s="28">
        <v>2017</v>
      </c>
      <c r="E8" s="28">
        <v>2018</v>
      </c>
      <c r="F8" s="28">
        <v>2019</v>
      </c>
      <c r="G8" s="28">
        <v>2020</v>
      </c>
      <c r="H8" s="30">
        <v>2021</v>
      </c>
      <c r="J8" s="2"/>
    </row>
    <row r="9" spans="2:10" ht="14.4" customHeight="1" x14ac:dyDescent="0.3">
      <c r="B9" s="33"/>
      <c r="C9" s="29"/>
      <c r="D9" s="29"/>
      <c r="E9" s="29"/>
      <c r="F9" s="29"/>
      <c r="G9" s="29"/>
      <c r="H9" s="31"/>
    </row>
    <row r="10" spans="2:10" s="11" customFormat="1" ht="14.4" customHeight="1" x14ac:dyDescent="0.3">
      <c r="B10" s="17" t="s">
        <v>21</v>
      </c>
      <c r="C10" s="23">
        <v>14768.63898</v>
      </c>
      <c r="D10" s="23">
        <v>172543.01250000007</v>
      </c>
      <c r="E10" s="23">
        <v>63755.059219999996</v>
      </c>
      <c r="F10" s="23">
        <v>78891.489850000056</v>
      </c>
      <c r="G10" s="23">
        <v>65368.693199999994</v>
      </c>
      <c r="H10" s="8">
        <v>65823.100820000021</v>
      </c>
    </row>
    <row r="11" spans="2:10" s="11" customFormat="1" ht="14.4" customHeight="1" x14ac:dyDescent="0.3">
      <c r="B11" s="17" t="s">
        <v>116</v>
      </c>
      <c r="C11" s="23">
        <v>2674.9352800000001</v>
      </c>
      <c r="D11" s="23">
        <v>0</v>
      </c>
      <c r="E11" s="23">
        <v>0</v>
      </c>
      <c r="F11" s="23">
        <v>0</v>
      </c>
      <c r="G11" s="23">
        <v>0</v>
      </c>
      <c r="H11" s="8">
        <v>0</v>
      </c>
    </row>
    <row r="12" spans="2:10" s="11" customFormat="1" ht="14.4" customHeight="1" x14ac:dyDescent="0.3">
      <c r="B12" s="17" t="s">
        <v>117</v>
      </c>
      <c r="C12" s="23">
        <v>97974.837219999987</v>
      </c>
      <c r="D12" s="23">
        <v>0</v>
      </c>
      <c r="E12" s="23">
        <v>0</v>
      </c>
      <c r="F12" s="23">
        <v>0</v>
      </c>
      <c r="G12" s="23">
        <v>0</v>
      </c>
      <c r="H12" s="8">
        <v>0</v>
      </c>
    </row>
    <row r="13" spans="2:10" s="11" customFormat="1" ht="14.4" customHeight="1" x14ac:dyDescent="0.3">
      <c r="B13" s="17" t="s">
        <v>118</v>
      </c>
      <c r="C13" s="23">
        <v>6814.9114099999997</v>
      </c>
      <c r="D13" s="23">
        <v>0</v>
      </c>
      <c r="E13" s="23">
        <v>0</v>
      </c>
      <c r="F13" s="23">
        <v>0</v>
      </c>
      <c r="G13" s="23">
        <v>0</v>
      </c>
      <c r="H13" s="8">
        <v>0</v>
      </c>
    </row>
    <row r="14" spans="2:10" s="11" customFormat="1" ht="14.4" customHeight="1" x14ac:dyDescent="0.3">
      <c r="B14" s="17" t="s">
        <v>119</v>
      </c>
      <c r="C14" s="23">
        <v>59209.760119999999</v>
      </c>
      <c r="D14" s="23">
        <v>0</v>
      </c>
      <c r="E14" s="23">
        <v>0</v>
      </c>
      <c r="F14" s="23">
        <v>0</v>
      </c>
      <c r="G14" s="23">
        <v>0</v>
      </c>
      <c r="H14" s="8">
        <v>0</v>
      </c>
    </row>
    <row r="15" spans="2:10" s="11" customFormat="1" ht="14.4" customHeight="1" x14ac:dyDescent="0.3">
      <c r="B15" s="17" t="s">
        <v>3</v>
      </c>
      <c r="C15" s="23">
        <v>28154.27863999999</v>
      </c>
      <c r="D15" s="23">
        <v>29257.496829999996</v>
      </c>
      <c r="E15" s="23">
        <v>23925.117989999999</v>
      </c>
      <c r="F15" s="23">
        <v>28916.175280000003</v>
      </c>
      <c r="G15" s="23">
        <v>21232.9074</v>
      </c>
      <c r="H15" s="8">
        <v>0</v>
      </c>
    </row>
    <row r="16" spans="2:10" s="11" customFormat="1" x14ac:dyDescent="0.3">
      <c r="B16" s="17" t="s">
        <v>22</v>
      </c>
      <c r="C16" s="23">
        <v>758382.53364000015</v>
      </c>
      <c r="D16" s="23">
        <v>864981.11843999964</v>
      </c>
      <c r="E16" s="23">
        <v>1385948.9823200002</v>
      </c>
      <c r="F16" s="23">
        <v>1243943.5223500002</v>
      </c>
      <c r="G16" s="23">
        <v>1471478.2187600001</v>
      </c>
      <c r="H16" s="8">
        <v>1556981.4969999981</v>
      </c>
    </row>
    <row r="17" spans="2:8" s="11" customFormat="1" x14ac:dyDescent="0.3">
      <c r="B17" s="17" t="s">
        <v>24</v>
      </c>
      <c r="C17" s="23">
        <v>17490433.454469994</v>
      </c>
      <c r="D17" s="23">
        <v>36918428.56601999</v>
      </c>
      <c r="E17" s="23">
        <v>21888455.962340016</v>
      </c>
      <c r="F17" s="23">
        <v>11195664.441410003</v>
      </c>
      <c r="G17" s="23">
        <v>9992025.0111899991</v>
      </c>
      <c r="H17" s="8">
        <v>14710993.454919999</v>
      </c>
    </row>
    <row r="18" spans="2:8" s="11" customFormat="1" x14ac:dyDescent="0.3">
      <c r="B18" s="17" t="s">
        <v>2</v>
      </c>
      <c r="C18" s="23">
        <v>2340431.2016500002</v>
      </c>
      <c r="D18" s="23">
        <v>2879038.3675400033</v>
      </c>
      <c r="E18" s="23">
        <v>770139.20023000007</v>
      </c>
      <c r="F18" s="23">
        <v>0</v>
      </c>
      <c r="G18" s="23">
        <v>0</v>
      </c>
      <c r="H18" s="8">
        <v>0</v>
      </c>
    </row>
    <row r="19" spans="2:8" s="11" customFormat="1" x14ac:dyDescent="0.3">
      <c r="B19" s="17" t="s">
        <v>78</v>
      </c>
      <c r="C19" s="23">
        <v>0</v>
      </c>
      <c r="D19" s="23">
        <v>12088.248879999996</v>
      </c>
      <c r="E19" s="23">
        <v>14457.746979999996</v>
      </c>
      <c r="F19" s="23">
        <v>15921.811770000002</v>
      </c>
      <c r="G19" s="23">
        <v>18458.313320000012</v>
      </c>
      <c r="H19" s="8">
        <v>22656.327060000007</v>
      </c>
    </row>
    <row r="20" spans="2:8" s="11" customFormat="1" x14ac:dyDescent="0.3">
      <c r="B20" s="17" t="s">
        <v>27</v>
      </c>
      <c r="C20" s="23">
        <v>3733390.2530200006</v>
      </c>
      <c r="D20" s="23">
        <v>4669512.5814999975</v>
      </c>
      <c r="E20" s="23">
        <v>5331464.8922400018</v>
      </c>
      <c r="F20" s="23">
        <v>4747660.4345800001</v>
      </c>
      <c r="G20" s="23">
        <v>5437678.56965</v>
      </c>
      <c r="H20" s="8">
        <v>5648378.0594600029</v>
      </c>
    </row>
    <row r="21" spans="2:8" s="11" customFormat="1" x14ac:dyDescent="0.3">
      <c r="B21" s="17" t="s">
        <v>30</v>
      </c>
      <c r="C21" s="23">
        <v>9896075.7936800011</v>
      </c>
      <c r="D21" s="23">
        <v>10115534.81672</v>
      </c>
      <c r="E21" s="23">
        <v>10503553.14749</v>
      </c>
      <c r="F21" s="23">
        <v>10912613.215280037</v>
      </c>
      <c r="G21" s="23">
        <v>11964254.346399978</v>
      </c>
      <c r="H21" s="8">
        <v>13241030.400299994</v>
      </c>
    </row>
    <row r="22" spans="2:8" s="11" customFormat="1" x14ac:dyDescent="0.3">
      <c r="B22" s="17" t="s">
        <v>31</v>
      </c>
      <c r="C22" s="23">
        <v>44170.401259999999</v>
      </c>
      <c r="D22" s="23">
        <v>43763.743250000014</v>
      </c>
      <c r="E22" s="23">
        <v>42963.48141</v>
      </c>
      <c r="F22" s="23">
        <v>48246.745130000003</v>
      </c>
      <c r="G22" s="23">
        <v>47457.799630000016</v>
      </c>
      <c r="H22" s="8">
        <v>49474.041640000025</v>
      </c>
    </row>
    <row r="23" spans="2:8" s="11" customFormat="1" x14ac:dyDescent="0.3">
      <c r="B23" s="17" t="s">
        <v>79</v>
      </c>
      <c r="C23" s="23">
        <v>0</v>
      </c>
      <c r="D23" s="23">
        <v>565060.46436999994</v>
      </c>
      <c r="E23" s="23">
        <v>526340.38387000014</v>
      </c>
      <c r="F23" s="23">
        <v>309804.00377000007</v>
      </c>
      <c r="G23" s="23">
        <v>243017.83116000012</v>
      </c>
      <c r="H23" s="8">
        <v>255541.15500000012</v>
      </c>
    </row>
    <row r="24" spans="2:8" s="11" customFormat="1" x14ac:dyDescent="0.3">
      <c r="B24" s="17" t="s">
        <v>107</v>
      </c>
      <c r="C24" s="23">
        <v>162455.75273000001</v>
      </c>
      <c r="D24" s="23">
        <v>0</v>
      </c>
      <c r="E24" s="23">
        <v>0</v>
      </c>
      <c r="F24" s="23">
        <v>0</v>
      </c>
      <c r="G24" s="23">
        <v>0</v>
      </c>
      <c r="H24" s="8">
        <v>0</v>
      </c>
    </row>
    <row r="25" spans="2:8" s="11" customFormat="1" x14ac:dyDescent="0.3">
      <c r="B25" s="17" t="s">
        <v>80</v>
      </c>
      <c r="C25" s="9">
        <v>148028.80033</v>
      </c>
      <c r="D25" s="23">
        <v>780168.2410499996</v>
      </c>
      <c r="E25" s="23">
        <v>837180.95435000013</v>
      </c>
      <c r="F25" s="23">
        <v>842825.16105000034</v>
      </c>
      <c r="G25" s="23">
        <v>946997.30988000031</v>
      </c>
      <c r="H25" s="8">
        <v>550452.60985999997</v>
      </c>
    </row>
    <row r="26" spans="2:8" s="11" customFormat="1" x14ac:dyDescent="0.3">
      <c r="B26" s="17" t="s">
        <v>81</v>
      </c>
      <c r="C26" s="23">
        <v>1540124.0875299999</v>
      </c>
      <c r="D26" s="23">
        <v>1731312.28158</v>
      </c>
      <c r="E26" s="23">
        <v>1530513.036180001</v>
      </c>
      <c r="F26" s="23">
        <v>874726.18081999954</v>
      </c>
      <c r="G26" s="23">
        <v>873601.96507999999</v>
      </c>
      <c r="H26" s="8">
        <v>717873.81426999986</v>
      </c>
    </row>
    <row r="27" spans="2:8" s="11" customFormat="1" x14ac:dyDescent="0.3">
      <c r="B27" s="17" t="s">
        <v>25</v>
      </c>
      <c r="C27" s="23">
        <v>526370.05288999993</v>
      </c>
      <c r="D27" s="23">
        <v>1316924.0096199994</v>
      </c>
      <c r="E27" s="23">
        <v>1549273.0030200002</v>
      </c>
      <c r="F27" s="23">
        <v>1522325.7288999995</v>
      </c>
      <c r="G27" s="23">
        <v>1688249.7157699997</v>
      </c>
      <c r="H27" s="8">
        <v>1834747.6552799991</v>
      </c>
    </row>
    <row r="28" spans="2:8" s="11" customFormat="1" x14ac:dyDescent="0.3">
      <c r="B28" s="17" t="s">
        <v>82</v>
      </c>
      <c r="C28" s="23">
        <v>57967.822900000014</v>
      </c>
      <c r="D28" s="23">
        <v>67854.61715000002</v>
      </c>
      <c r="E28" s="23">
        <v>73052.799099999989</v>
      </c>
      <c r="F28" s="23">
        <v>119217.77775999991</v>
      </c>
      <c r="G28" s="23">
        <v>116314.42425000005</v>
      </c>
      <c r="H28" s="8">
        <v>103328.56468999996</v>
      </c>
    </row>
    <row r="29" spans="2:8" s="11" customFormat="1" x14ac:dyDescent="0.3">
      <c r="B29" s="17" t="s">
        <v>26</v>
      </c>
      <c r="C29" s="23">
        <v>84144.49553</v>
      </c>
      <c r="D29" s="23">
        <v>81756.875969999965</v>
      </c>
      <c r="E29" s="23">
        <v>71020.041160000008</v>
      </c>
      <c r="F29" s="23">
        <v>97786.298709999974</v>
      </c>
      <c r="G29" s="23">
        <v>107003.69738999999</v>
      </c>
      <c r="H29" s="8">
        <v>123946.82862999997</v>
      </c>
    </row>
    <row r="30" spans="2:8" s="11" customFormat="1" x14ac:dyDescent="0.3">
      <c r="B30" s="17" t="s">
        <v>83</v>
      </c>
      <c r="C30" s="23">
        <v>0</v>
      </c>
      <c r="D30" s="23">
        <v>217879.42632000006</v>
      </c>
      <c r="E30" s="23">
        <v>318485.28192000004</v>
      </c>
      <c r="F30" s="23">
        <v>454946.77661999996</v>
      </c>
      <c r="G30" s="23">
        <v>268182.36236999993</v>
      </c>
      <c r="H30" s="8">
        <v>318516.48411999992</v>
      </c>
    </row>
    <row r="31" spans="2:8" s="11" customFormat="1" x14ac:dyDescent="0.3">
      <c r="B31" s="17" t="s">
        <v>4</v>
      </c>
      <c r="C31" s="23">
        <v>123949.52133999998</v>
      </c>
      <c r="D31" s="23">
        <v>123847.59439999999</v>
      </c>
      <c r="E31" s="23">
        <v>129984.59165999995</v>
      </c>
      <c r="F31" s="23">
        <v>136810.30809999999</v>
      </c>
      <c r="G31" s="23">
        <v>148845.73474999997</v>
      </c>
      <c r="H31" s="8">
        <v>156593.16110999999</v>
      </c>
    </row>
    <row r="32" spans="2:8" s="11" customFormat="1" x14ac:dyDescent="0.3">
      <c r="B32" s="17" t="s">
        <v>6</v>
      </c>
      <c r="C32" s="23">
        <v>60275.923080000015</v>
      </c>
      <c r="D32" s="23">
        <v>62160.979050000002</v>
      </c>
      <c r="E32" s="23">
        <v>71980.216349999988</v>
      </c>
      <c r="F32" s="23">
        <v>94603.108220000024</v>
      </c>
      <c r="G32" s="23">
        <v>114483.30046000001</v>
      </c>
      <c r="H32" s="8">
        <v>124198.11084000001</v>
      </c>
    </row>
    <row r="33" spans="2:11" s="11" customFormat="1" x14ac:dyDescent="0.3">
      <c r="B33" s="17" t="s">
        <v>5</v>
      </c>
      <c r="C33" s="23">
        <v>3991.8215599999999</v>
      </c>
      <c r="D33" s="23">
        <v>4589.3652499999998</v>
      </c>
      <c r="E33" s="23">
        <v>5027.8103099999998</v>
      </c>
      <c r="F33" s="23">
        <v>5535.3435799999988</v>
      </c>
      <c r="G33" s="23">
        <v>7490.2371299999986</v>
      </c>
      <c r="H33" s="8">
        <v>7594.1949800000002</v>
      </c>
    </row>
    <row r="34" spans="2:11" s="11" customFormat="1" x14ac:dyDescent="0.3">
      <c r="B34" s="17" t="s">
        <v>23</v>
      </c>
      <c r="C34" s="9">
        <v>0</v>
      </c>
      <c r="D34" s="9">
        <v>0</v>
      </c>
      <c r="E34" s="23">
        <v>0</v>
      </c>
      <c r="F34" s="23">
        <v>0</v>
      </c>
      <c r="G34" s="23">
        <v>0</v>
      </c>
      <c r="H34" s="8">
        <v>367.19635</v>
      </c>
    </row>
    <row r="35" spans="2:11" s="11" customFormat="1" x14ac:dyDescent="0.3">
      <c r="B35" s="17" t="s">
        <v>28</v>
      </c>
      <c r="C35" s="9">
        <v>124134.04786000001</v>
      </c>
      <c r="D35" s="9">
        <v>0</v>
      </c>
      <c r="E35" s="23">
        <v>0</v>
      </c>
      <c r="F35" s="23">
        <v>0</v>
      </c>
      <c r="G35" s="23">
        <v>0</v>
      </c>
      <c r="H35" s="8">
        <v>329.63481999999999</v>
      </c>
    </row>
    <row r="36" spans="2:11" s="11" customFormat="1" x14ac:dyDescent="0.3">
      <c r="B36" s="16" t="s">
        <v>29</v>
      </c>
      <c r="C36" s="9">
        <v>0</v>
      </c>
      <c r="D36" s="9">
        <v>0</v>
      </c>
      <c r="E36" s="23">
        <v>0</v>
      </c>
      <c r="F36" s="23">
        <v>0</v>
      </c>
      <c r="G36" s="23">
        <v>0</v>
      </c>
      <c r="H36" s="8">
        <v>304.59380000000004</v>
      </c>
    </row>
    <row r="37" spans="2:11" s="11" customFormat="1" x14ac:dyDescent="0.3">
      <c r="B37" s="16" t="s">
        <v>32</v>
      </c>
      <c r="C37" s="9">
        <v>0</v>
      </c>
      <c r="D37" s="9">
        <v>0</v>
      </c>
      <c r="E37" s="23">
        <v>0</v>
      </c>
      <c r="F37" s="23">
        <v>0</v>
      </c>
      <c r="G37" s="23">
        <v>0</v>
      </c>
      <c r="H37" s="8">
        <v>955.71398000000011</v>
      </c>
    </row>
    <row r="38" spans="2:11" s="11" customFormat="1" x14ac:dyDescent="0.3">
      <c r="B38" s="16" t="s">
        <v>33</v>
      </c>
      <c r="C38" s="9">
        <v>0</v>
      </c>
      <c r="D38" s="9">
        <v>0</v>
      </c>
      <c r="E38" s="23">
        <v>0</v>
      </c>
      <c r="F38" s="23">
        <v>0</v>
      </c>
      <c r="G38" s="23">
        <v>0</v>
      </c>
      <c r="H38" s="8">
        <v>714.74621999999999</v>
      </c>
      <c r="K38" s="13"/>
    </row>
    <row r="39" spans="2:11" s="11" customFormat="1" x14ac:dyDescent="0.3">
      <c r="B39" s="16" t="s">
        <v>34</v>
      </c>
      <c r="C39" s="9">
        <f t="shared" ref="C39:H39" si="0">SUBTOTAL(9,C40:C41)</f>
        <v>488200.62250000006</v>
      </c>
      <c r="D39" s="9">
        <f t="shared" si="0"/>
        <v>534999</v>
      </c>
      <c r="E39" s="9">
        <f t="shared" si="0"/>
        <v>566039.78500000003</v>
      </c>
      <c r="F39" s="9">
        <f t="shared" si="0"/>
        <v>588115.63300000003</v>
      </c>
      <c r="G39" s="9">
        <f t="shared" si="0"/>
        <v>597733.63404999999</v>
      </c>
      <c r="H39" s="8">
        <f t="shared" si="0"/>
        <v>619398.51300000004</v>
      </c>
    </row>
    <row r="40" spans="2:11" x14ac:dyDescent="0.3">
      <c r="B40" s="3" t="s">
        <v>35</v>
      </c>
      <c r="C40" s="18">
        <v>302341.29450000002</v>
      </c>
      <c r="D40" s="18">
        <v>327000</v>
      </c>
      <c r="E40" s="18">
        <v>350000</v>
      </c>
      <c r="F40" s="18">
        <v>360000</v>
      </c>
      <c r="G40" s="18">
        <v>362846.6667</v>
      </c>
      <c r="H40" s="19">
        <v>381100</v>
      </c>
    </row>
    <row r="41" spans="2:11" x14ac:dyDescent="0.3">
      <c r="B41" s="3" t="s">
        <v>36</v>
      </c>
      <c r="C41" s="18">
        <v>185859.32800000001</v>
      </c>
      <c r="D41" s="18">
        <v>207999</v>
      </c>
      <c r="E41" s="18">
        <v>216039.785</v>
      </c>
      <c r="F41" s="18">
        <v>228115.633</v>
      </c>
      <c r="G41" s="18">
        <v>234886.96734999999</v>
      </c>
      <c r="H41" s="19">
        <v>238298.51300000001</v>
      </c>
    </row>
    <row r="42" spans="2:11" s="11" customFormat="1" x14ac:dyDescent="0.3">
      <c r="B42" s="16" t="s">
        <v>16</v>
      </c>
      <c r="C42" s="9">
        <v>1806595.89546</v>
      </c>
      <c r="D42" s="9">
        <v>1910999.9999599999</v>
      </c>
      <c r="E42" s="9">
        <v>1949999.9999099998</v>
      </c>
      <c r="F42" s="9">
        <v>2119999.9993599998</v>
      </c>
      <c r="G42" s="9">
        <v>2185981.98752</v>
      </c>
      <c r="H42" s="8">
        <v>2299456.3962600003</v>
      </c>
    </row>
    <row r="43" spans="2:11" s="11" customFormat="1" x14ac:dyDescent="0.3">
      <c r="B43" s="16" t="s">
        <v>37</v>
      </c>
      <c r="C43" s="9">
        <f>SUBTOTAL(9,C44:C49)</f>
        <v>7597198.5587900011</v>
      </c>
      <c r="D43" s="9">
        <f t="shared" ref="D43:H43" si="1">SUBTOTAL(9,D44:D49)</f>
        <v>7509503.1116699986</v>
      </c>
      <c r="E43" s="9">
        <f t="shared" si="1"/>
        <v>3234471.7546699997</v>
      </c>
      <c r="F43" s="9">
        <f t="shared" si="1"/>
        <v>4036438.8798099998</v>
      </c>
      <c r="G43" s="9">
        <f t="shared" si="1"/>
        <v>4150515.8195300009</v>
      </c>
      <c r="H43" s="8">
        <f t="shared" si="1"/>
        <v>4981100.1568500008</v>
      </c>
      <c r="K43" s="10"/>
    </row>
    <row r="44" spans="2:11" s="11" customFormat="1" x14ac:dyDescent="0.3">
      <c r="B44" s="3" t="s">
        <v>41</v>
      </c>
      <c r="C44" s="18">
        <v>7117393.0202700002</v>
      </c>
      <c r="D44" s="18">
        <v>6961410.8066699989</v>
      </c>
      <c r="E44" s="18">
        <v>0</v>
      </c>
      <c r="F44" s="18">
        <v>0</v>
      </c>
      <c r="G44" s="18">
        <v>0</v>
      </c>
      <c r="H44" s="19">
        <v>0</v>
      </c>
    </row>
    <row r="45" spans="2:11" x14ac:dyDescent="0.3">
      <c r="B45" s="3" t="s">
        <v>85</v>
      </c>
      <c r="C45" s="18">
        <v>60092.307999999997</v>
      </c>
      <c r="D45" s="18">
        <f>63092308/1000</f>
        <v>63092.307999999997</v>
      </c>
      <c r="E45" s="18">
        <v>61895.077319999997</v>
      </c>
      <c r="F45" s="18">
        <v>67751.929999999993</v>
      </c>
      <c r="G45" s="21">
        <v>67632.799499999994</v>
      </c>
      <c r="H45" s="19">
        <v>72000</v>
      </c>
    </row>
    <row r="46" spans="2:11" x14ac:dyDescent="0.3">
      <c r="B46" s="3" t="s">
        <v>38</v>
      </c>
      <c r="C46" s="18">
        <v>32227.22352</v>
      </c>
      <c r="D46" s="18">
        <f>35000000/1000</f>
        <v>35000</v>
      </c>
      <c r="E46" s="18">
        <v>55000</v>
      </c>
      <c r="F46" s="18">
        <v>76650</v>
      </c>
      <c r="G46" s="21">
        <v>76515.223719999995</v>
      </c>
      <c r="H46" s="19">
        <v>90906.860379999998</v>
      </c>
    </row>
    <row r="47" spans="2:11" x14ac:dyDescent="0.3">
      <c r="B47" s="3" t="s">
        <v>14</v>
      </c>
      <c r="C47" s="18">
        <v>346999.99599999998</v>
      </c>
      <c r="D47" s="18">
        <f>406999999/1000</f>
        <v>406999.99900000001</v>
      </c>
      <c r="E47" s="18">
        <v>914441.55748000008</v>
      </c>
      <c r="F47" s="18">
        <v>463741.29911999998</v>
      </c>
      <c r="G47" s="21">
        <v>477987.42986999999</v>
      </c>
      <c r="H47" s="19">
        <v>1109862.02477</v>
      </c>
    </row>
    <row r="48" spans="2:11" x14ac:dyDescent="0.3">
      <c r="B48" s="3" t="s">
        <v>39</v>
      </c>
      <c r="C48" s="18">
        <v>40486.010999999999</v>
      </c>
      <c r="D48" s="18">
        <v>42999.998</v>
      </c>
      <c r="E48" s="18">
        <v>59289.998</v>
      </c>
      <c r="F48" s="18">
        <v>51181</v>
      </c>
      <c r="G48" s="21">
        <v>55551.226000000002</v>
      </c>
      <c r="H48" s="19">
        <v>74999.994999999995</v>
      </c>
    </row>
    <row r="49" spans="2:12" x14ac:dyDescent="0.3">
      <c r="B49" s="3" t="s">
        <v>40</v>
      </c>
      <c r="C49" s="18">
        <v>0</v>
      </c>
      <c r="D49" s="18">
        <v>0</v>
      </c>
      <c r="E49" s="18">
        <v>2143845.1218699999</v>
      </c>
      <c r="F49" s="18">
        <v>3377114.65069</v>
      </c>
      <c r="G49" s="21">
        <v>3472829.1404400007</v>
      </c>
      <c r="H49" s="19">
        <v>3633331.2767000003</v>
      </c>
    </row>
    <row r="50" spans="2:12" s="11" customFormat="1" x14ac:dyDescent="0.3">
      <c r="B50" s="16" t="s">
        <v>84</v>
      </c>
      <c r="C50" s="9">
        <f>SUBTOTAL(9,C51:C114)</f>
        <v>25892509.603379998</v>
      </c>
      <c r="D50" s="9">
        <f>SUBTOTAL(9,D51:D114)</f>
        <v>26043363.552590001</v>
      </c>
      <c r="E50" s="9">
        <f>SUBTOTAL(9,E51:E115)</f>
        <v>36543911.758239999</v>
      </c>
      <c r="F50" s="9">
        <f>SUBTOTAL(9,F51:F114)</f>
        <v>39844723.840679996</v>
      </c>
      <c r="G50" s="9">
        <f>SUBTOTAL(9,G51:G114)</f>
        <v>42833940.357169993</v>
      </c>
      <c r="H50" s="8">
        <f>SUBTOTAL(9,H51:H114)</f>
        <v>41788554.037700005</v>
      </c>
      <c r="J50" s="10"/>
      <c r="L50" s="10"/>
    </row>
    <row r="51" spans="2:12" x14ac:dyDescent="0.3">
      <c r="B51" s="4" t="s">
        <v>41</v>
      </c>
      <c r="C51" s="9">
        <v>0</v>
      </c>
      <c r="D51" s="18">
        <v>177579.50862000001</v>
      </c>
      <c r="E51" s="21">
        <v>7521816.3690299997</v>
      </c>
      <c r="F51" s="21">
        <v>7652997.0760799991</v>
      </c>
      <c r="G51" s="21">
        <v>7828695.5595399998</v>
      </c>
      <c r="H51" s="19">
        <v>7999247.7311100001</v>
      </c>
    </row>
    <row r="52" spans="2:12" x14ac:dyDescent="0.3">
      <c r="B52" s="4" t="s">
        <v>7</v>
      </c>
      <c r="C52" s="18">
        <v>520845.56</v>
      </c>
      <c r="D52" s="21">
        <v>595999.99894000008</v>
      </c>
      <c r="E52" s="21">
        <v>596880</v>
      </c>
      <c r="F52" s="21">
        <v>580796.4</v>
      </c>
      <c r="G52" s="21">
        <v>603220.29200000002</v>
      </c>
      <c r="H52" s="19">
        <v>638166.89599999995</v>
      </c>
    </row>
    <row r="53" spans="2:12" x14ac:dyDescent="0.3">
      <c r="B53" s="4" t="s">
        <v>17</v>
      </c>
      <c r="C53" s="18">
        <v>3797708.5040600006</v>
      </c>
      <c r="D53" s="21">
        <v>3678125.47217</v>
      </c>
      <c r="E53" s="21">
        <v>3860406.6173999999</v>
      </c>
      <c r="F53" s="21">
        <v>4319837.7123500006</v>
      </c>
      <c r="G53" s="21">
        <v>7962013.9572399985</v>
      </c>
      <c r="H53" s="19">
        <v>6570980.3860400002</v>
      </c>
    </row>
    <row r="54" spans="2:12" x14ac:dyDescent="0.3">
      <c r="B54" s="4" t="s">
        <v>86</v>
      </c>
      <c r="C54" s="18">
        <v>684374.03729000001</v>
      </c>
      <c r="D54" s="21">
        <v>782896.25971999997</v>
      </c>
      <c r="E54" s="21">
        <v>831110.77820000006</v>
      </c>
      <c r="F54" s="21">
        <v>943981.18882999988</v>
      </c>
      <c r="G54" s="21">
        <v>885874.87608999992</v>
      </c>
      <c r="H54" s="19">
        <v>841296.25920000009</v>
      </c>
    </row>
    <row r="55" spans="2:12" x14ac:dyDescent="0.3">
      <c r="B55" s="4" t="s">
        <v>87</v>
      </c>
      <c r="C55" s="18">
        <v>242995.88368</v>
      </c>
      <c r="D55" s="21">
        <v>205110.28411000001</v>
      </c>
      <c r="E55" s="21">
        <v>238826.41578000001</v>
      </c>
      <c r="F55" s="21">
        <v>253232.10707999999</v>
      </c>
      <c r="G55" s="21">
        <v>353051.25277999998</v>
      </c>
      <c r="H55" s="19">
        <v>404594.98840999999</v>
      </c>
    </row>
    <row r="56" spans="2:12" x14ac:dyDescent="0.3">
      <c r="B56" s="4" t="s">
        <v>42</v>
      </c>
      <c r="C56" s="18">
        <v>1655.69442</v>
      </c>
      <c r="D56" s="21">
        <v>2000.0000400000001</v>
      </c>
      <c r="E56" s="21">
        <v>1853.9972</v>
      </c>
      <c r="F56" s="21">
        <v>1909.6167600000001</v>
      </c>
      <c r="G56" s="21">
        <v>1825.00199</v>
      </c>
      <c r="H56" s="19">
        <v>559.17574000000002</v>
      </c>
    </row>
    <row r="57" spans="2:12" x14ac:dyDescent="0.3">
      <c r="B57" s="4" t="s">
        <v>43</v>
      </c>
      <c r="C57" s="18">
        <v>70685.899640000003</v>
      </c>
      <c r="D57" s="21">
        <v>83599.999989999997</v>
      </c>
      <c r="E57" s="21">
        <v>102448.52992999999</v>
      </c>
      <c r="F57" s="21">
        <v>120195.11887000001</v>
      </c>
      <c r="G57" s="21">
        <v>79503.361870000008</v>
      </c>
      <c r="H57" s="19">
        <v>84747.152569999991</v>
      </c>
    </row>
    <row r="58" spans="2:12" x14ac:dyDescent="0.3">
      <c r="B58" s="4" t="s">
        <v>88</v>
      </c>
      <c r="C58" s="18">
        <v>162994.84604</v>
      </c>
      <c r="D58" s="21">
        <v>173308.06202000001</v>
      </c>
      <c r="E58" s="21">
        <v>177585.58086999998</v>
      </c>
      <c r="F58" s="21">
        <v>220399.31407000002</v>
      </c>
      <c r="G58" s="21">
        <v>195209.05055999997</v>
      </c>
      <c r="H58" s="19">
        <v>230410.50951999999</v>
      </c>
    </row>
    <row r="59" spans="2:12" x14ac:dyDescent="0.3">
      <c r="B59" s="4" t="s">
        <v>44</v>
      </c>
      <c r="C59" s="18">
        <v>225224.92097000001</v>
      </c>
      <c r="D59" s="21">
        <v>46979.279580000002</v>
      </c>
      <c r="E59" s="21">
        <v>161707.92640999999</v>
      </c>
      <c r="F59" s="21">
        <v>126294.81590999999</v>
      </c>
      <c r="G59" s="21">
        <v>124456.29109999999</v>
      </c>
      <c r="H59" s="19">
        <v>129935.74398</v>
      </c>
    </row>
    <row r="60" spans="2:12" s="13" customFormat="1" x14ac:dyDescent="0.3">
      <c r="B60" s="15" t="s">
        <v>89</v>
      </c>
      <c r="C60" s="18">
        <v>5757.8873300000005</v>
      </c>
      <c r="D60" s="21">
        <v>8766.5480000000007</v>
      </c>
      <c r="E60" s="21">
        <v>7996.317</v>
      </c>
      <c r="F60" s="21">
        <v>8236.2076199999992</v>
      </c>
      <c r="G60" s="21">
        <v>6973.5530599999993</v>
      </c>
      <c r="H60" s="19">
        <v>0</v>
      </c>
    </row>
    <row r="61" spans="2:12" x14ac:dyDescent="0.3">
      <c r="B61" s="4" t="s">
        <v>90</v>
      </c>
      <c r="C61" s="18">
        <v>937.15283999999997</v>
      </c>
      <c r="D61" s="21">
        <v>999.99995999999999</v>
      </c>
      <c r="E61" s="21">
        <v>1000</v>
      </c>
      <c r="F61" s="21">
        <v>1030</v>
      </c>
      <c r="G61" s="21">
        <v>2226.0064500000003</v>
      </c>
      <c r="H61" s="19">
        <v>1408.99164</v>
      </c>
    </row>
    <row r="62" spans="2:12" x14ac:dyDescent="0.3">
      <c r="B62" s="38" t="s">
        <v>8</v>
      </c>
      <c r="C62" s="39">
        <v>55054.357819999997</v>
      </c>
      <c r="D62" s="39">
        <v>97215.574120000005</v>
      </c>
      <c r="E62" s="39">
        <v>102560.2255</v>
      </c>
      <c r="F62" s="39">
        <v>112006.26256999999</v>
      </c>
      <c r="G62" s="39">
        <v>35469.951049999996</v>
      </c>
      <c r="H62" s="40">
        <v>39942.627999999997</v>
      </c>
    </row>
    <row r="63" spans="2:12" s="13" customFormat="1" x14ac:dyDescent="0.3">
      <c r="B63" s="15" t="s">
        <v>102</v>
      </c>
      <c r="C63" s="18">
        <v>0</v>
      </c>
      <c r="D63" s="21">
        <v>86.13</v>
      </c>
      <c r="E63" s="21">
        <v>0</v>
      </c>
      <c r="F63" s="21">
        <v>0</v>
      </c>
      <c r="G63" s="21">
        <v>0</v>
      </c>
      <c r="H63" s="19">
        <v>0</v>
      </c>
    </row>
    <row r="64" spans="2:12" x14ac:dyDescent="0.3">
      <c r="B64" s="4" t="s">
        <v>91</v>
      </c>
      <c r="C64" s="18">
        <v>72960.032860000007</v>
      </c>
      <c r="D64" s="21">
        <v>76933.599599999987</v>
      </c>
      <c r="E64" s="21">
        <v>82415.614419999998</v>
      </c>
      <c r="F64" s="21">
        <v>75824.061819999988</v>
      </c>
      <c r="G64" s="21">
        <v>103838.17531999999</v>
      </c>
      <c r="H64" s="19">
        <v>86809.443599999999</v>
      </c>
    </row>
    <row r="65" spans="2:8" x14ac:dyDescent="0.3">
      <c r="B65" s="4" t="s">
        <v>92</v>
      </c>
      <c r="C65" s="18">
        <v>0</v>
      </c>
      <c r="D65" s="21">
        <v>0</v>
      </c>
      <c r="E65" s="21">
        <v>64144.365330000001</v>
      </c>
      <c r="F65" s="21">
        <v>34807.445310000003</v>
      </c>
      <c r="G65" s="21">
        <v>24172.128170000004</v>
      </c>
      <c r="H65" s="19">
        <v>21000</v>
      </c>
    </row>
    <row r="66" spans="2:8" x14ac:dyDescent="0.3">
      <c r="B66" s="4" t="s">
        <v>9</v>
      </c>
      <c r="C66" s="18">
        <v>31478.041000000001</v>
      </c>
      <c r="D66" s="21">
        <v>28999.993340000001</v>
      </c>
      <c r="E66" s="21">
        <v>29870</v>
      </c>
      <c r="F66" s="21">
        <v>73955.5677</v>
      </c>
      <c r="G66" s="21">
        <v>73124.786069999987</v>
      </c>
      <c r="H66" s="19">
        <v>74135.521919999999</v>
      </c>
    </row>
    <row r="67" spans="2:8" x14ac:dyDescent="0.3">
      <c r="B67" s="4" t="s">
        <v>93</v>
      </c>
      <c r="C67" s="18">
        <v>248139.98869999999</v>
      </c>
      <c r="D67" s="21">
        <v>263567.34525000001</v>
      </c>
      <c r="E67" s="21">
        <v>305102.58006000001</v>
      </c>
      <c r="F67" s="21">
        <v>313416.26430000004</v>
      </c>
      <c r="G67" s="21">
        <v>328268.14620999998</v>
      </c>
      <c r="H67" s="19">
        <v>360874.47726000001</v>
      </c>
    </row>
    <row r="68" spans="2:8" x14ac:dyDescent="0.3">
      <c r="B68" s="4" t="s">
        <v>120</v>
      </c>
      <c r="C68" s="18">
        <v>199586.53025000001</v>
      </c>
      <c r="D68" s="21">
        <v>328195.39353999996</v>
      </c>
      <c r="E68" s="21">
        <v>599566.66249000002</v>
      </c>
      <c r="F68" s="21">
        <v>443210.97578000004</v>
      </c>
      <c r="G68" s="21">
        <v>496012.10975999996</v>
      </c>
      <c r="H68" s="19">
        <v>315528.45859000005</v>
      </c>
    </row>
    <row r="69" spans="2:8" x14ac:dyDescent="0.3">
      <c r="B69" s="4" t="s">
        <v>11</v>
      </c>
      <c r="C69" s="18">
        <v>32287.591</v>
      </c>
      <c r="D69" s="21">
        <v>29963.867999999999</v>
      </c>
      <c r="E69" s="21">
        <v>28700.762999999999</v>
      </c>
      <c r="F69" s="21">
        <v>73918.410499999998</v>
      </c>
      <c r="G69" s="21">
        <v>73286.007770000011</v>
      </c>
      <c r="H69" s="19">
        <v>74424.136200000008</v>
      </c>
    </row>
    <row r="70" spans="2:8" x14ac:dyDescent="0.3">
      <c r="B70" s="4" t="s">
        <v>45</v>
      </c>
      <c r="C70" s="18">
        <v>14753794.694600001</v>
      </c>
      <c r="D70" s="21">
        <v>14522466.616119999</v>
      </c>
      <c r="E70" s="21">
        <v>15564118.805269998</v>
      </c>
      <c r="F70" s="21">
        <v>16802579.31715</v>
      </c>
      <c r="G70" s="21">
        <v>17014450.5174</v>
      </c>
      <c r="H70" s="19">
        <v>17234676.599860001</v>
      </c>
    </row>
    <row r="71" spans="2:8" x14ac:dyDescent="0.3">
      <c r="B71" s="4" t="s">
        <v>94</v>
      </c>
      <c r="C71" s="18">
        <v>5233.2105599999995</v>
      </c>
      <c r="D71" s="21">
        <v>5000.0000399999999</v>
      </c>
      <c r="E71" s="21">
        <v>4635.0001199999997</v>
      </c>
      <c r="F71" s="21">
        <v>4774.0498899999993</v>
      </c>
      <c r="G71" s="21">
        <v>3914.0600099999997</v>
      </c>
      <c r="H71" s="19">
        <v>4002.9980099999998</v>
      </c>
    </row>
    <row r="72" spans="2:8" x14ac:dyDescent="0.3">
      <c r="B72" s="4" t="s">
        <v>12</v>
      </c>
      <c r="C72" s="18">
        <v>19711.560000000001</v>
      </c>
      <c r="D72" s="21">
        <v>18000</v>
      </c>
      <c r="E72" s="21">
        <v>18540</v>
      </c>
      <c r="F72" s="21">
        <v>42214.486159999993</v>
      </c>
      <c r="G72" s="21">
        <v>43480.314279999999</v>
      </c>
      <c r="H72" s="19">
        <v>44041.031869999999</v>
      </c>
    </row>
    <row r="73" spans="2:8" x14ac:dyDescent="0.3">
      <c r="B73" s="4" t="s">
        <v>13</v>
      </c>
      <c r="C73" s="18">
        <v>15851.833000000001</v>
      </c>
      <c r="D73" s="21">
        <v>15000</v>
      </c>
      <c r="E73" s="21">
        <v>15450</v>
      </c>
      <c r="F73" s="21">
        <v>36342.921190000001</v>
      </c>
      <c r="G73" s="21">
        <v>35412.959569999999</v>
      </c>
      <c r="H73" s="19">
        <v>47261.308360000003</v>
      </c>
    </row>
    <row r="74" spans="2:8" s="13" customFormat="1" x14ac:dyDescent="0.3">
      <c r="B74" s="15" t="s">
        <v>108</v>
      </c>
      <c r="C74" s="18">
        <v>104309.45608</v>
      </c>
      <c r="D74" s="21">
        <v>0</v>
      </c>
      <c r="E74" s="21">
        <v>0</v>
      </c>
      <c r="F74" s="21">
        <v>0</v>
      </c>
      <c r="G74" s="21">
        <v>0</v>
      </c>
      <c r="H74" s="19">
        <v>0</v>
      </c>
    </row>
    <row r="75" spans="2:8" x14ac:dyDescent="0.3">
      <c r="B75" s="4" t="s">
        <v>46</v>
      </c>
      <c r="C75" s="18">
        <v>72780.431600000011</v>
      </c>
      <c r="D75" s="21">
        <v>95512.573470000003</v>
      </c>
      <c r="E75" s="21">
        <v>133348.33202999999</v>
      </c>
      <c r="F75" s="21">
        <v>146734.05606999999</v>
      </c>
      <c r="G75" s="21">
        <v>156592.56348000001</v>
      </c>
      <c r="H75" s="19">
        <v>113698.25293</v>
      </c>
    </row>
    <row r="76" spans="2:8" x14ac:dyDescent="0.3">
      <c r="B76" s="4" t="s">
        <v>47</v>
      </c>
      <c r="C76" s="18">
        <v>21264.98328</v>
      </c>
      <c r="D76" s="21">
        <v>85844.350979999988</v>
      </c>
      <c r="E76" s="21">
        <v>82574.391170000003</v>
      </c>
      <c r="F76" s="21">
        <v>92494.634690000006</v>
      </c>
      <c r="G76" s="21">
        <v>83731.242719999995</v>
      </c>
      <c r="H76" s="19">
        <v>73113.555680000005</v>
      </c>
    </row>
    <row r="77" spans="2:8" x14ac:dyDescent="0.3">
      <c r="B77" s="4" t="s">
        <v>48</v>
      </c>
      <c r="C77" s="18">
        <v>0</v>
      </c>
      <c r="D77" s="21">
        <v>0</v>
      </c>
      <c r="E77" s="21">
        <v>6489</v>
      </c>
      <c r="F77" s="21">
        <v>31904.553940000002</v>
      </c>
      <c r="G77" s="21">
        <v>121153.00357</v>
      </c>
      <c r="H77" s="19">
        <v>87597.862999999998</v>
      </c>
    </row>
    <row r="78" spans="2:8" x14ac:dyDescent="0.3">
      <c r="B78" s="4" t="s">
        <v>49</v>
      </c>
      <c r="C78" s="18">
        <v>328705.75998999999</v>
      </c>
      <c r="D78" s="21">
        <v>422745.40947000001</v>
      </c>
      <c r="E78" s="21">
        <v>353871.98491999996</v>
      </c>
      <c r="F78" s="21">
        <v>399797.19057999999</v>
      </c>
      <c r="G78" s="21">
        <v>488099.44255000009</v>
      </c>
      <c r="H78" s="19">
        <v>446227.74975000002</v>
      </c>
    </row>
    <row r="79" spans="2:8" x14ac:dyDescent="0.3">
      <c r="B79" s="4" t="s">
        <v>50</v>
      </c>
      <c r="C79" s="18">
        <v>15111.8997</v>
      </c>
      <c r="D79" s="21">
        <v>23871.082890000001</v>
      </c>
      <c r="E79" s="21">
        <v>20798.234869999997</v>
      </c>
      <c r="F79" s="21">
        <v>37273.845259999995</v>
      </c>
      <c r="G79" s="21">
        <v>20933.63121</v>
      </c>
      <c r="H79" s="19">
        <v>20761.603139999999</v>
      </c>
    </row>
    <row r="80" spans="2:8" s="13" customFormat="1" x14ac:dyDescent="0.3">
      <c r="B80" s="15" t="s">
        <v>98</v>
      </c>
      <c r="C80" s="18">
        <v>87556.531560000003</v>
      </c>
      <c r="D80" s="21">
        <v>87780.002009999997</v>
      </c>
      <c r="E80" s="21">
        <v>103039.04886999998</v>
      </c>
      <c r="F80" s="21">
        <v>173569.46757000004</v>
      </c>
      <c r="G80" s="21">
        <v>28167.671829999999</v>
      </c>
      <c r="H80" s="19">
        <v>0</v>
      </c>
    </row>
    <row r="81" spans="2:8" x14ac:dyDescent="0.3">
      <c r="B81" s="4" t="s">
        <v>51</v>
      </c>
      <c r="C81" s="18">
        <v>29643.958010000002</v>
      </c>
      <c r="D81" s="21">
        <v>28380.509959999999</v>
      </c>
      <c r="E81" s="21">
        <v>28839.99757</v>
      </c>
      <c r="F81" s="21">
        <v>29705.163900000003</v>
      </c>
      <c r="G81" s="21">
        <v>26918.665240000002</v>
      </c>
      <c r="H81" s="19">
        <v>27416.127579999997</v>
      </c>
    </row>
    <row r="82" spans="2:8" x14ac:dyDescent="0.3">
      <c r="B82" s="4" t="s">
        <v>95</v>
      </c>
      <c r="C82" s="18">
        <v>1233941.8527000002</v>
      </c>
      <c r="D82" s="21">
        <v>152855.92077</v>
      </c>
      <c r="E82" s="21">
        <v>11123.999</v>
      </c>
      <c r="F82" s="21">
        <v>12357.71897</v>
      </c>
      <c r="G82" s="21">
        <v>11192.67253</v>
      </c>
      <c r="H82" s="19">
        <v>9804.5969999999998</v>
      </c>
    </row>
    <row r="83" spans="2:8" s="13" customFormat="1" x14ac:dyDescent="0.3">
      <c r="B83" s="15" t="s">
        <v>109</v>
      </c>
      <c r="C83" s="18">
        <v>42.161000000000001</v>
      </c>
      <c r="D83" s="21">
        <v>0</v>
      </c>
      <c r="E83" s="21">
        <v>0</v>
      </c>
      <c r="F83" s="21">
        <v>0</v>
      </c>
      <c r="G83" s="21">
        <v>0</v>
      </c>
      <c r="H83" s="19">
        <v>0</v>
      </c>
    </row>
    <row r="84" spans="2:8" x14ac:dyDescent="0.3">
      <c r="B84" s="4" t="s">
        <v>52</v>
      </c>
      <c r="C84" s="18">
        <v>5302.1208299999998</v>
      </c>
      <c r="D84" s="21">
        <v>6188.7631799999999</v>
      </c>
      <c r="E84" s="21">
        <v>6141.8371200000001</v>
      </c>
      <c r="F84" s="21">
        <v>6876.85574</v>
      </c>
      <c r="G84" s="21">
        <v>6779.5036</v>
      </c>
      <c r="H84" s="19">
        <v>8049.57942</v>
      </c>
    </row>
    <row r="85" spans="2:8" x14ac:dyDescent="0.3">
      <c r="B85" s="4" t="s">
        <v>53</v>
      </c>
      <c r="C85" s="18">
        <v>61848.748180000002</v>
      </c>
      <c r="D85" s="21">
        <v>64938.034790000005</v>
      </c>
      <c r="E85" s="21">
        <v>52911.458840000007</v>
      </c>
      <c r="F85" s="21">
        <v>82244.373569999996</v>
      </c>
      <c r="G85" s="21">
        <v>76213.753089999998</v>
      </c>
      <c r="H85" s="19">
        <v>60719.510520000003</v>
      </c>
    </row>
    <row r="86" spans="2:8" x14ac:dyDescent="0.3">
      <c r="B86" s="4" t="s">
        <v>54</v>
      </c>
      <c r="C86" s="18">
        <v>5740.4480199999998</v>
      </c>
      <c r="D86" s="21">
        <v>5077.3431</v>
      </c>
      <c r="E86" s="21">
        <v>6108.4139999999998</v>
      </c>
      <c r="F86" s="21">
        <v>6291.6665300000004</v>
      </c>
      <c r="G86" s="21">
        <v>5393.8769000000002</v>
      </c>
      <c r="H86" s="19">
        <v>4707.3869699999996</v>
      </c>
    </row>
    <row r="87" spans="2:8" x14ac:dyDescent="0.3">
      <c r="B87" s="4" t="s">
        <v>55</v>
      </c>
      <c r="C87" s="18">
        <v>27141.75</v>
      </c>
      <c r="D87" s="21">
        <v>24999.999960000001</v>
      </c>
      <c r="E87" s="21">
        <v>31036.75</v>
      </c>
      <c r="F87" s="21">
        <v>55044.459210000001</v>
      </c>
      <c r="G87" s="21">
        <v>37169.702749999997</v>
      </c>
      <c r="H87" s="19">
        <v>39757.047049999994</v>
      </c>
    </row>
    <row r="88" spans="2:8" x14ac:dyDescent="0.3">
      <c r="B88" s="4" t="s">
        <v>56</v>
      </c>
      <c r="C88" s="18">
        <v>5373.42346</v>
      </c>
      <c r="D88" s="21">
        <v>5537.0293700000002</v>
      </c>
      <c r="E88" s="21">
        <v>5112.076</v>
      </c>
      <c r="F88" s="21">
        <v>3725.23054</v>
      </c>
      <c r="G88" s="21">
        <v>6143.1179199999997</v>
      </c>
      <c r="H88" s="19">
        <v>6051.1259</v>
      </c>
    </row>
    <row r="89" spans="2:8" x14ac:dyDescent="0.3">
      <c r="B89" s="4" t="s">
        <v>121</v>
      </c>
      <c r="C89" s="18">
        <v>299460.88141000003</v>
      </c>
      <c r="D89" s="21">
        <v>277837.37016999995</v>
      </c>
      <c r="E89" s="21">
        <v>289005.91070999997</v>
      </c>
      <c r="F89" s="21">
        <v>307001.87018999999</v>
      </c>
      <c r="G89" s="21">
        <v>315729.67661000002</v>
      </c>
      <c r="H89" s="19">
        <v>331140.69462999998</v>
      </c>
    </row>
    <row r="90" spans="2:8" x14ac:dyDescent="0.3">
      <c r="B90" s="4" t="s">
        <v>57</v>
      </c>
      <c r="C90" s="18">
        <v>9233.9719999999998</v>
      </c>
      <c r="D90" s="21">
        <v>8985.0220000000008</v>
      </c>
      <c r="E90" s="21">
        <v>8240</v>
      </c>
      <c r="F90" s="21">
        <v>15362.455300000001</v>
      </c>
      <c r="G90" s="21">
        <v>15289.873160000001</v>
      </c>
      <c r="H90" s="19">
        <v>16102.936780000002</v>
      </c>
    </row>
    <row r="91" spans="2:8" x14ac:dyDescent="0.3">
      <c r="B91" s="4" t="s">
        <v>58</v>
      </c>
      <c r="C91" s="18">
        <v>1965198.74165</v>
      </c>
      <c r="D91" s="21">
        <v>2100211.4635899998</v>
      </c>
      <c r="E91" s="21">
        <v>3021405.11271</v>
      </c>
      <c r="F91" s="21">
        <v>3483208.5623300001</v>
      </c>
      <c r="G91" s="21">
        <v>3471615.2829299998</v>
      </c>
      <c r="H91" s="19">
        <v>4103586.5970899998</v>
      </c>
    </row>
    <row r="92" spans="2:8" x14ac:dyDescent="0.3">
      <c r="B92" s="4" t="s">
        <v>59</v>
      </c>
      <c r="C92" s="18">
        <v>3830.0900899999997</v>
      </c>
      <c r="D92" s="21">
        <v>8479.1260000000002</v>
      </c>
      <c r="E92" s="21">
        <v>7860.1498799999999</v>
      </c>
      <c r="F92" s="21">
        <v>10532.64091</v>
      </c>
      <c r="G92" s="21">
        <v>11731.677310000001</v>
      </c>
      <c r="H92" s="19">
        <v>10864.188</v>
      </c>
    </row>
    <row r="93" spans="2:8" x14ac:dyDescent="0.3">
      <c r="B93" s="4" t="s">
        <v>60</v>
      </c>
      <c r="C93" s="18">
        <v>13601.45275</v>
      </c>
      <c r="D93" s="21">
        <v>13167.166140000001</v>
      </c>
      <c r="E93" s="21">
        <v>13621.88306</v>
      </c>
      <c r="F93" s="21">
        <v>17016.568649999997</v>
      </c>
      <c r="G93" s="21">
        <v>12065.92994</v>
      </c>
      <c r="H93" s="19">
        <v>12345.4496</v>
      </c>
    </row>
    <row r="94" spans="2:8" x14ac:dyDescent="0.3">
      <c r="B94" s="4" t="s">
        <v>61</v>
      </c>
      <c r="C94" s="18">
        <v>139178.10530000002</v>
      </c>
      <c r="D94" s="21">
        <v>184824.35828000001</v>
      </c>
      <c r="E94" s="21">
        <v>317064.69686999999</v>
      </c>
      <c r="F94" s="21">
        <v>207975.50033999997</v>
      </c>
      <c r="G94" s="21">
        <v>231365.12458999999</v>
      </c>
      <c r="H94" s="19">
        <v>241498.05996999997</v>
      </c>
    </row>
    <row r="95" spans="2:8" x14ac:dyDescent="0.3">
      <c r="B95" s="4" t="s">
        <v>62</v>
      </c>
      <c r="C95" s="18">
        <v>90118.158639999994</v>
      </c>
      <c r="D95" s="21">
        <v>69508.835559999992</v>
      </c>
      <c r="E95" s="21">
        <v>95846.092669999984</v>
      </c>
      <c r="F95" s="21">
        <v>99728.67220999999</v>
      </c>
      <c r="G95" s="21">
        <v>57256.87227</v>
      </c>
      <c r="H95" s="19">
        <v>83778.160380000001</v>
      </c>
    </row>
    <row r="96" spans="2:8" s="13" customFormat="1" x14ac:dyDescent="0.3">
      <c r="B96" s="15" t="s">
        <v>110</v>
      </c>
      <c r="C96" s="18">
        <v>305.17</v>
      </c>
      <c r="D96" s="21">
        <v>0</v>
      </c>
      <c r="E96" s="21">
        <v>0</v>
      </c>
      <c r="F96" s="21">
        <v>0</v>
      </c>
      <c r="G96" s="21">
        <v>0</v>
      </c>
      <c r="H96" s="19">
        <v>0</v>
      </c>
    </row>
    <row r="97" spans="2:8" s="13" customFormat="1" x14ac:dyDescent="0.3">
      <c r="B97" s="15" t="s">
        <v>103</v>
      </c>
      <c r="C97" s="18">
        <v>46387.426500000001</v>
      </c>
      <c r="D97" s="21">
        <v>65192.065000000002</v>
      </c>
      <c r="E97" s="21">
        <v>0</v>
      </c>
      <c r="F97" s="21">
        <v>0</v>
      </c>
      <c r="G97" s="21">
        <v>0</v>
      </c>
      <c r="H97" s="19">
        <v>0</v>
      </c>
    </row>
    <row r="98" spans="2:8" s="13" customFormat="1" x14ac:dyDescent="0.3">
      <c r="B98" s="15" t="s">
        <v>111</v>
      </c>
      <c r="C98" s="18">
        <v>8777.2591400000001</v>
      </c>
      <c r="D98" s="21">
        <v>0</v>
      </c>
      <c r="E98" s="21">
        <v>0</v>
      </c>
      <c r="F98" s="21">
        <v>0</v>
      </c>
      <c r="G98" s="21">
        <v>0</v>
      </c>
      <c r="H98" s="19">
        <v>0</v>
      </c>
    </row>
    <row r="99" spans="2:8" s="13" customFormat="1" x14ac:dyDescent="0.3">
      <c r="B99" s="15" t="s">
        <v>112</v>
      </c>
      <c r="C99" s="18">
        <v>5796.2566799999995</v>
      </c>
      <c r="D99" s="21">
        <v>0</v>
      </c>
      <c r="E99" s="21">
        <v>0</v>
      </c>
      <c r="F99" s="21">
        <v>0</v>
      </c>
      <c r="G99" s="21">
        <v>0</v>
      </c>
      <c r="H99" s="19">
        <v>0</v>
      </c>
    </row>
    <row r="100" spans="2:8" x14ac:dyDescent="0.3">
      <c r="B100" s="4" t="s">
        <v>63</v>
      </c>
      <c r="C100" s="18">
        <v>3000</v>
      </c>
      <c r="D100" s="21">
        <v>2900.01</v>
      </c>
      <c r="E100" s="21">
        <v>3027.605</v>
      </c>
      <c r="F100" s="21">
        <v>7778.64905</v>
      </c>
      <c r="G100" s="21">
        <v>8919.0440899999994</v>
      </c>
      <c r="H100" s="19">
        <v>9616.8874499999984</v>
      </c>
    </row>
    <row r="101" spans="2:8" s="13" customFormat="1" x14ac:dyDescent="0.3">
      <c r="B101" s="15" t="s">
        <v>99</v>
      </c>
      <c r="C101" s="18">
        <v>137812.87754999998</v>
      </c>
      <c r="D101" s="21">
        <v>795196.52373999986</v>
      </c>
      <c r="E101" s="21">
        <v>739524.46385000006</v>
      </c>
      <c r="F101" s="21">
        <v>1427527.0539599999</v>
      </c>
      <c r="G101" s="21">
        <v>46258.59375</v>
      </c>
      <c r="H101" s="19">
        <v>0</v>
      </c>
    </row>
    <row r="102" spans="2:8" x14ac:dyDescent="0.3">
      <c r="B102" s="4" t="s">
        <v>64</v>
      </c>
      <c r="C102" s="18">
        <v>0</v>
      </c>
      <c r="D102" s="21">
        <v>0</v>
      </c>
      <c r="E102" s="21">
        <v>41957.789669999998</v>
      </c>
      <c r="F102" s="21">
        <v>161904.81567000001</v>
      </c>
      <c r="G102" s="21">
        <v>83118.902100000007</v>
      </c>
      <c r="H102" s="19">
        <v>96463.981980000011</v>
      </c>
    </row>
    <row r="103" spans="2:8" x14ac:dyDescent="0.3">
      <c r="B103" s="4" t="s">
        <v>65</v>
      </c>
      <c r="C103" s="18">
        <v>0</v>
      </c>
      <c r="D103" s="21">
        <v>0</v>
      </c>
      <c r="E103" s="21">
        <v>16500</v>
      </c>
      <c r="F103" s="21">
        <v>23000</v>
      </c>
      <c r="G103" s="21">
        <v>19317.048320000002</v>
      </c>
      <c r="H103" s="19">
        <v>19476.530999999999</v>
      </c>
    </row>
    <row r="104" spans="2:8" x14ac:dyDescent="0.3">
      <c r="B104" s="4" t="s">
        <v>66</v>
      </c>
      <c r="C104" s="18">
        <v>0</v>
      </c>
      <c r="D104" s="21">
        <v>0</v>
      </c>
      <c r="E104" s="21">
        <v>3000</v>
      </c>
      <c r="F104" s="21">
        <v>22365.399969999999</v>
      </c>
      <c r="G104" s="21">
        <v>18766.0442</v>
      </c>
      <c r="H104" s="19">
        <v>19060.146379999998</v>
      </c>
    </row>
    <row r="105" spans="2:8" x14ac:dyDescent="0.3">
      <c r="B105" s="4" t="s">
        <v>67</v>
      </c>
      <c r="C105" s="18">
        <v>0</v>
      </c>
      <c r="D105" s="21">
        <v>0</v>
      </c>
      <c r="E105" s="21">
        <v>0</v>
      </c>
      <c r="F105" s="21">
        <v>149021.93340000001</v>
      </c>
      <c r="G105" s="21">
        <v>186145.64257</v>
      </c>
      <c r="H105" s="19">
        <v>213628.64231999998</v>
      </c>
    </row>
    <row r="106" spans="2:8" x14ac:dyDescent="0.3">
      <c r="B106" s="4" t="s">
        <v>68</v>
      </c>
      <c r="C106" s="18">
        <v>0</v>
      </c>
      <c r="D106" s="21">
        <v>0</v>
      </c>
      <c r="E106" s="21">
        <v>0</v>
      </c>
      <c r="F106" s="21">
        <v>6880.7457699999995</v>
      </c>
      <c r="G106" s="21">
        <v>7831.1086999999998</v>
      </c>
      <c r="H106" s="19">
        <v>8305.5520899999992</v>
      </c>
    </row>
    <row r="107" spans="2:8" x14ac:dyDescent="0.3">
      <c r="B107" s="4" t="s">
        <v>69</v>
      </c>
      <c r="C107" s="18">
        <v>0</v>
      </c>
      <c r="D107" s="21">
        <v>0</v>
      </c>
      <c r="E107" s="21">
        <v>0</v>
      </c>
      <c r="F107" s="21">
        <v>0</v>
      </c>
      <c r="G107" s="21">
        <v>388338.25935000007</v>
      </c>
      <c r="H107" s="19">
        <v>198113.50726999997</v>
      </c>
    </row>
    <row r="108" spans="2:8" s="13" customFormat="1" x14ac:dyDescent="0.3">
      <c r="B108" s="15" t="s">
        <v>105</v>
      </c>
      <c r="C108" s="18">
        <v>0</v>
      </c>
      <c r="D108" s="21">
        <v>12000</v>
      </c>
      <c r="E108" s="21">
        <v>0</v>
      </c>
      <c r="F108" s="21">
        <v>0</v>
      </c>
      <c r="G108" s="21">
        <v>0</v>
      </c>
      <c r="H108" s="19">
        <v>0</v>
      </c>
    </row>
    <row r="109" spans="2:8" x14ac:dyDescent="0.3">
      <c r="B109" s="4" t="s">
        <v>96</v>
      </c>
      <c r="C109" s="18">
        <v>0</v>
      </c>
      <c r="D109" s="21">
        <v>257340</v>
      </c>
      <c r="E109" s="21">
        <v>652100.42949999997</v>
      </c>
      <c r="F109" s="21">
        <v>462031.71662999998</v>
      </c>
      <c r="G109" s="21">
        <v>517713.84406999999</v>
      </c>
      <c r="H109" s="19">
        <v>243598.19068999999</v>
      </c>
    </row>
    <row r="110" spans="2:8" s="13" customFormat="1" x14ac:dyDescent="0.3">
      <c r="B110" s="15" t="s">
        <v>15</v>
      </c>
      <c r="C110" s="18">
        <v>0</v>
      </c>
      <c r="D110" s="21">
        <v>10.093</v>
      </c>
      <c r="E110" s="21">
        <v>0</v>
      </c>
      <c r="F110" s="21">
        <v>0</v>
      </c>
      <c r="G110" s="21">
        <v>0</v>
      </c>
      <c r="H110" s="19">
        <v>0</v>
      </c>
    </row>
    <row r="111" spans="2:8" x14ac:dyDescent="0.3">
      <c r="B111" s="4" t="s">
        <v>101</v>
      </c>
      <c r="C111" s="21">
        <v>23695.980800000001</v>
      </c>
      <c r="D111" s="21">
        <v>98141.566000000006</v>
      </c>
      <c r="E111" s="21">
        <v>46517.597759999997</v>
      </c>
      <c r="F111" s="21">
        <v>81668.924980000011</v>
      </c>
      <c r="G111" s="18">
        <v>45845.269369999995</v>
      </c>
      <c r="H111" s="19">
        <v>36721.574000000001</v>
      </c>
    </row>
    <row r="112" spans="2:8" x14ac:dyDescent="0.3">
      <c r="B112" s="4" t="s">
        <v>97</v>
      </c>
      <c r="C112" s="21">
        <v>0</v>
      </c>
      <c r="D112" s="21">
        <v>0</v>
      </c>
      <c r="E112" s="21">
        <v>34960.233670000001</v>
      </c>
      <c r="F112" s="21">
        <v>41739.794809999999</v>
      </c>
      <c r="G112" s="18">
        <v>53664.958159999995</v>
      </c>
      <c r="H112" s="19">
        <v>42304.10125</v>
      </c>
    </row>
    <row r="113" spans="2:8" s="13" customFormat="1" x14ac:dyDescent="0.3">
      <c r="B113" s="15" t="s">
        <v>106</v>
      </c>
      <c r="C113" s="21">
        <v>0</v>
      </c>
      <c r="D113" s="21">
        <v>5045</v>
      </c>
      <c r="E113" s="21">
        <v>0</v>
      </c>
      <c r="F113" s="21">
        <v>0</v>
      </c>
      <c r="G113" s="18">
        <v>0</v>
      </c>
      <c r="H113" s="19">
        <v>0</v>
      </c>
    </row>
    <row r="114" spans="2:8" s="13" customFormat="1" x14ac:dyDescent="0.3">
      <c r="B114" s="15" t="s">
        <v>113</v>
      </c>
      <c r="C114" s="21">
        <v>71.480399999999989</v>
      </c>
      <c r="D114" s="21">
        <v>0</v>
      </c>
      <c r="E114" s="21">
        <v>0</v>
      </c>
      <c r="F114" s="21">
        <v>0</v>
      </c>
      <c r="G114" s="18">
        <v>0</v>
      </c>
      <c r="H114" s="19">
        <v>0</v>
      </c>
    </row>
    <row r="115" spans="2:8" s="13" customFormat="1" x14ac:dyDescent="0.3">
      <c r="B115" s="41" t="s">
        <v>75</v>
      </c>
      <c r="C115" s="39">
        <v>0</v>
      </c>
      <c r="D115" s="39">
        <v>0</v>
      </c>
      <c r="E115" s="39">
        <v>95147.720489999992</v>
      </c>
      <c r="F115" s="39">
        <v>0</v>
      </c>
      <c r="G115" s="39">
        <v>0</v>
      </c>
      <c r="H115" s="40">
        <v>0</v>
      </c>
    </row>
    <row r="116" spans="2:8" s="11" customFormat="1" x14ac:dyDescent="0.3">
      <c r="B116" s="16" t="s">
        <v>70</v>
      </c>
      <c r="C116" s="9">
        <f t="shared" ref="C116:H116" si="2">SUBTOTAL(9,C117)</f>
        <v>4622898.1420200001</v>
      </c>
      <c r="D116" s="9">
        <f t="shared" si="2"/>
        <v>4991687.48276</v>
      </c>
      <c r="E116" s="9">
        <f t="shared" si="2"/>
        <v>5486288.5641100006</v>
      </c>
      <c r="F116" s="9">
        <f t="shared" si="2"/>
        <v>6020308.0183999995</v>
      </c>
      <c r="G116" s="9">
        <f t="shared" si="2"/>
        <v>5461519.5936700003</v>
      </c>
      <c r="H116" s="8">
        <f t="shared" si="2"/>
        <v>4197862.6689499998</v>
      </c>
    </row>
    <row r="117" spans="2:8" x14ac:dyDescent="0.3">
      <c r="B117" s="4" t="s">
        <v>71</v>
      </c>
      <c r="C117" s="21">
        <v>4622898.1420200001</v>
      </c>
      <c r="D117" s="21">
        <v>4991687.48276</v>
      </c>
      <c r="E117" s="21">
        <v>5486288.5641100006</v>
      </c>
      <c r="F117" s="21">
        <v>6020308.0183999995</v>
      </c>
      <c r="G117" s="18">
        <v>5461519.5936700003</v>
      </c>
      <c r="H117" s="19">
        <v>4197862.6689499998</v>
      </c>
    </row>
    <row r="118" spans="2:8" s="11" customFormat="1" x14ac:dyDescent="0.3">
      <c r="B118" s="16" t="s">
        <v>72</v>
      </c>
      <c r="C118" s="9">
        <f>SUBTOTAL(9,C119:C129)</f>
        <v>352968.12120000005</v>
      </c>
      <c r="D118" s="9">
        <f t="shared" ref="D118:H118" si="3">SUBTOTAL(9,D119:D129)</f>
        <v>374370.47659999999</v>
      </c>
      <c r="E118" s="9">
        <f t="shared" si="3"/>
        <v>597587.38430000015</v>
      </c>
      <c r="F118" s="9">
        <f t="shared" si="3"/>
        <v>847249.19121999992</v>
      </c>
      <c r="G118" s="9">
        <f t="shared" si="3"/>
        <v>1431176.8428100001</v>
      </c>
      <c r="H118" s="8">
        <f t="shared" si="3"/>
        <v>2018817.8121400001</v>
      </c>
    </row>
    <row r="119" spans="2:8" x14ac:dyDescent="0.3">
      <c r="B119" s="4" t="s">
        <v>73</v>
      </c>
      <c r="C119" s="21">
        <v>238250.67006</v>
      </c>
      <c r="D119" s="21">
        <v>227854.31766</v>
      </c>
      <c r="E119" s="21">
        <v>588381.95299000014</v>
      </c>
      <c r="F119" s="21">
        <v>729061.16399999999</v>
      </c>
      <c r="G119" s="21">
        <v>745442.79553000012</v>
      </c>
      <c r="H119" s="19">
        <v>901848.70751999994</v>
      </c>
    </row>
    <row r="120" spans="2:8" x14ac:dyDescent="0.3">
      <c r="B120" s="4" t="s">
        <v>10</v>
      </c>
      <c r="C120" s="21">
        <v>16167.546</v>
      </c>
      <c r="D120" s="21">
        <v>30800.000039999999</v>
      </c>
      <c r="E120" s="21">
        <v>7500</v>
      </c>
      <c r="F120" s="21">
        <v>13000</v>
      </c>
      <c r="G120" s="21">
        <v>42837.928390000001</v>
      </c>
      <c r="H120" s="19">
        <v>34378.596689999998</v>
      </c>
    </row>
    <row r="121" spans="2:8" x14ac:dyDescent="0.3">
      <c r="B121" s="4" t="s">
        <v>74</v>
      </c>
      <c r="C121" s="21">
        <v>1100.5731799999999</v>
      </c>
      <c r="D121" s="21">
        <v>0</v>
      </c>
      <c r="E121" s="21">
        <v>0</v>
      </c>
      <c r="F121" s="21">
        <v>0</v>
      </c>
      <c r="G121" s="21">
        <v>4789.45543</v>
      </c>
      <c r="H121" s="19">
        <v>2837.7507300000002</v>
      </c>
    </row>
    <row r="122" spans="2:8" x14ac:dyDescent="0.3">
      <c r="B122" s="4" t="s">
        <v>75</v>
      </c>
      <c r="C122" s="21">
        <v>0</v>
      </c>
      <c r="D122" s="21">
        <v>0</v>
      </c>
      <c r="E122" s="21">
        <v>0</v>
      </c>
      <c r="F122" s="21">
        <v>85655.508819999988</v>
      </c>
      <c r="G122" s="21">
        <v>636477.2524</v>
      </c>
      <c r="H122" s="19">
        <v>1078142.1494</v>
      </c>
    </row>
    <row r="123" spans="2:8" x14ac:dyDescent="0.3">
      <c r="B123" s="15" t="s">
        <v>76</v>
      </c>
      <c r="C123" s="21">
        <v>2971.7585399999998</v>
      </c>
      <c r="D123" s="21">
        <v>1909.5246100000002</v>
      </c>
      <c r="E123" s="21">
        <v>1705.4313100000002</v>
      </c>
      <c r="F123" s="21">
        <v>1691.2543999999998</v>
      </c>
      <c r="G123" s="21">
        <v>1629.4110600000001</v>
      </c>
      <c r="H123" s="19">
        <v>1610.6078</v>
      </c>
    </row>
    <row r="124" spans="2:8" s="13" customFormat="1" x14ac:dyDescent="0.3">
      <c r="B124" s="7" t="s">
        <v>100</v>
      </c>
      <c r="C124" s="21">
        <v>0</v>
      </c>
      <c r="D124" s="21">
        <v>0</v>
      </c>
      <c r="E124" s="21">
        <v>0</v>
      </c>
      <c r="F124" s="21">
        <v>17841.263999999999</v>
      </c>
      <c r="G124" s="21">
        <v>0</v>
      </c>
      <c r="H124" s="19">
        <v>0</v>
      </c>
    </row>
    <row r="125" spans="2:8" s="13" customFormat="1" x14ac:dyDescent="0.3">
      <c r="B125" s="7" t="s">
        <v>114</v>
      </c>
      <c r="C125" s="21">
        <v>351.27</v>
      </c>
      <c r="D125" s="21">
        <v>0</v>
      </c>
      <c r="E125" s="21">
        <v>0</v>
      </c>
      <c r="F125" s="21">
        <v>0</v>
      </c>
      <c r="G125" s="21">
        <v>0</v>
      </c>
      <c r="H125" s="19">
        <v>0</v>
      </c>
    </row>
    <row r="126" spans="2:8" s="13" customFormat="1" x14ac:dyDescent="0.3">
      <c r="B126" s="7" t="s">
        <v>115</v>
      </c>
      <c r="C126" s="21">
        <v>14446.020420000001</v>
      </c>
      <c r="D126" s="21">
        <v>0</v>
      </c>
      <c r="E126" s="21">
        <v>0</v>
      </c>
      <c r="F126" s="21">
        <v>0</v>
      </c>
      <c r="G126" s="21">
        <v>0</v>
      </c>
      <c r="H126" s="19">
        <v>0</v>
      </c>
    </row>
    <row r="127" spans="2:8" s="13" customFormat="1" x14ac:dyDescent="0.3">
      <c r="B127" s="22" t="s">
        <v>92</v>
      </c>
      <c r="C127" s="21">
        <v>27545.601579999999</v>
      </c>
      <c r="D127" s="21">
        <v>18861.216</v>
      </c>
      <c r="E127" s="21">
        <v>0</v>
      </c>
      <c r="F127" s="21">
        <v>0</v>
      </c>
      <c r="G127" s="21">
        <v>0</v>
      </c>
      <c r="H127" s="19">
        <v>0</v>
      </c>
    </row>
    <row r="128" spans="2:8" s="13" customFormat="1" x14ac:dyDescent="0.3">
      <c r="B128" s="22" t="s">
        <v>48</v>
      </c>
      <c r="C128" s="21">
        <v>24169.927319999999</v>
      </c>
      <c r="D128" s="21">
        <v>21905.157640000001</v>
      </c>
      <c r="E128" s="21">
        <v>0</v>
      </c>
      <c r="F128" s="21">
        <v>0</v>
      </c>
      <c r="G128" s="21">
        <v>0</v>
      </c>
      <c r="H128" s="19">
        <v>0</v>
      </c>
    </row>
    <row r="129" spans="2:8" s="13" customFormat="1" x14ac:dyDescent="0.3">
      <c r="B129" s="22" t="s">
        <v>97</v>
      </c>
      <c r="C129" s="21">
        <v>27964.754100000002</v>
      </c>
      <c r="D129" s="21">
        <v>73040.260650000011</v>
      </c>
      <c r="E129" s="21">
        <v>0</v>
      </c>
      <c r="F129" s="21">
        <v>0</v>
      </c>
      <c r="G129" s="21">
        <v>0</v>
      </c>
      <c r="H129" s="19">
        <v>0</v>
      </c>
    </row>
    <row r="130" spans="2:8" s="11" customFormat="1" x14ac:dyDescent="0.3">
      <c r="B130" s="12" t="s">
        <v>77</v>
      </c>
      <c r="C130" s="24">
        <v>14178687.852600008</v>
      </c>
      <c r="D130" s="24">
        <v>15754723.029759981</v>
      </c>
      <c r="E130" s="24">
        <v>16455389.106320022</v>
      </c>
      <c r="F130" s="24">
        <v>19288851.40423001</v>
      </c>
      <c r="G130" s="24">
        <v>20324248.283989999</v>
      </c>
      <c r="H130" s="25">
        <v>19329065.826950006</v>
      </c>
    </row>
    <row r="131" spans="2:8" x14ac:dyDescent="0.3">
      <c r="B131" s="14" t="s">
        <v>104</v>
      </c>
      <c r="C131" s="26">
        <f t="shared" ref="C131:H131" si="4">SUBTOTAL(9,C10:C130)</f>
        <v>92242982.121070042</v>
      </c>
      <c r="D131" s="26">
        <f t="shared" si="4"/>
        <v>117776348.45977989</v>
      </c>
      <c r="E131" s="26">
        <f t="shared" si="4"/>
        <v>109971210.06069002</v>
      </c>
      <c r="F131" s="26">
        <f t="shared" si="4"/>
        <v>105476125.48988003</v>
      </c>
      <c r="G131" s="26">
        <f t="shared" si="4"/>
        <v>110517256.95652999</v>
      </c>
      <c r="H131" s="27">
        <f t="shared" si="4"/>
        <v>114725056.757</v>
      </c>
    </row>
    <row r="135" spans="2:8" x14ac:dyDescent="0.3">
      <c r="D135" s="20"/>
    </row>
    <row r="137" spans="2:8" x14ac:dyDescent="0.3">
      <c r="D137" s="6"/>
    </row>
    <row r="140" spans="2:8" x14ac:dyDescent="0.3">
      <c r="D140" s="5"/>
    </row>
  </sheetData>
  <mergeCells count="11">
    <mergeCell ref="G8:G9"/>
    <mergeCell ref="H8:H9"/>
    <mergeCell ref="B8:B9"/>
    <mergeCell ref="B3:H3"/>
    <mergeCell ref="B4:H4"/>
    <mergeCell ref="B5:H5"/>
    <mergeCell ref="B6:H6"/>
    <mergeCell ref="C8:C9"/>
    <mergeCell ref="D8:D9"/>
    <mergeCell ref="E8:E9"/>
    <mergeCell ref="F8:F9"/>
  </mergeCells>
  <printOptions horizontalCentered="1"/>
  <pageMargins left="0" right="0" top="0" bottom="0" header="0.31496062992125984" footer="0.31496062992125984"/>
  <pageSetup scale="65" orientation="landscape" r:id="rId1"/>
  <ignoredErrors>
    <ignoredError sqref="C39:H39 C118:H118 C50:H5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>SFTGE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Mistica Medina Ochoa</dc:creator>
  <cp:lastModifiedBy>Mistica Medina Ochoa</cp:lastModifiedBy>
  <cp:lastPrinted>2022-05-26T16:59:53Z</cp:lastPrinted>
  <dcterms:created xsi:type="dcterms:W3CDTF">2022-05-04T20:28:04Z</dcterms:created>
  <dcterms:modified xsi:type="dcterms:W3CDTF">2022-05-26T17:00:10Z</dcterms:modified>
</cp:coreProperties>
</file>